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8.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9.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10.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8.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fileserver\areas\SGI\SGI_05 ELABO-IEOD\E_01 PROCESO IEOD\2026\Sem1226\"/>
    </mc:Choice>
  </mc:AlternateContent>
  <xr:revisionPtr revIDLastSave="0" documentId="13_ncr:1_{ACE4DF2E-449A-4218-83BB-0E7A0822818F}" xr6:coauthVersionLast="47" xr6:coauthVersionMax="47" xr10:uidLastSave="{00000000-0000-0000-0000-000000000000}"/>
  <bookViews>
    <workbookView xWindow="-120" yWindow="-16320" windowWidth="29040" windowHeight="15720" tabRatio="882" firstSheet="34" activeTab="3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externalReferences>
    <externalReference r:id="rId4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55" i="9" s="1"/>
  <c r="P56" i="9" s="1"/>
  <c r="P9" i="9"/>
  <c r="P8" i="9"/>
  <c r="P7" i="9"/>
  <c r="O55" i="9"/>
  <c r="N55" i="9"/>
  <c r="M55" i="9"/>
  <c r="L55" i="9"/>
  <c r="K55" i="9"/>
  <c r="J55" i="9"/>
  <c r="I55" i="9"/>
  <c r="H55" i="9"/>
  <c r="G55" i="9"/>
  <c r="F55" i="9"/>
  <c r="E55" i="9"/>
  <c r="D55" i="9"/>
  <c r="C55" i="9"/>
  <c r="O56" i="9" l="1"/>
  <c r="I56" i="9"/>
  <c r="J56" i="9"/>
  <c r="K56" i="9"/>
  <c r="L56" i="9"/>
  <c r="M56" i="9"/>
  <c r="N56" i="9"/>
  <c r="D56" i="9"/>
  <c r="F56" i="9"/>
  <c r="C56" i="9"/>
  <c r="E56" i="9"/>
  <c r="G56" i="9"/>
  <c r="H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<sst xmlns="http://schemas.openxmlformats.org/spreadsheetml/2006/main" count="26914" uniqueCount="3182">
  <si>
    <t>sábado, 21 de Marzo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</si>
  <si>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</si>
  <si>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</si>
  <si>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</si>
  <si>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</si>
  <si>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</si>
  <si>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</si>
  <si>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</si>
  <si>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</si>
  <si>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</si>
  <si>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</si>
  <si>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</si>
  <si>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</si>
  <si>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</si>
  <si>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</si>
  <si>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</si>
  <si>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</si>
  <si>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</si>
  <si>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21/03/2026 00:00:00</t>
  </si>
  <si>
    <t>21/03/2026 01:35:00</t>
  </si>
  <si>
    <t>DECLARACIÓN DE SITUACIÓN EXCEPCIONAL EN LA S.E. PORTILLO 60 kV</t>
  </si>
  <si>
    <t>NO</t>
  </si>
  <si>
    <t>21/03/2026 08:47:00</t>
  </si>
  <si>
    <t>22/03/2026 00:00:00</t>
  </si>
  <si>
    <t>FALLA</t>
  </si>
  <si>
    <t>HYDRO GLOBAL PERÚ S.A.C.</t>
  </si>
  <si>
    <t>PUMIRI - PAQUILLUSI</t>
  </si>
  <si>
    <t xml:space="preserve">LINEA DE TRANSMISION          </t>
  </si>
  <si>
    <t>L-2042</t>
  </si>
  <si>
    <t>21/03/2026 18:19:00</t>
  </si>
  <si>
    <t>21/03/2026 18:36:00</t>
  </si>
  <si>
    <t>RECIERRE EXITOSO EN LA LÍNEA L-2042 (PUMIRI - PAQUILLUSI) DE 220 KV</t>
  </si>
  <si>
    <t>LUZ DEL SUR</t>
  </si>
  <si>
    <t>ASIA</t>
  </si>
  <si>
    <t>TRANSFORMADOR 3D</t>
  </si>
  <si>
    <t>T1</t>
  </si>
  <si>
    <t>21/03/2026 06:14:00</t>
  </si>
  <si>
    <t>DESCONEXIÓN DEL TRANSFORMADOR T1 DE 220/60 KV DE LA S.E. ASIA</t>
  </si>
  <si>
    <t>SI</t>
  </si>
  <si>
    <t>RED DE ENERGIA DEL PERU S.A.</t>
  </si>
  <si>
    <t>TRUJILLO NORTE - CHIMBOTE 1</t>
  </si>
  <si>
    <t>L-2232</t>
  </si>
  <si>
    <t>21/03/2026 06:09:00</t>
  </si>
  <si>
    <t>DESCONEXIÓN DE LA LÍNEA L-2232 (TRUJILLO NORTE - CHIMBOTE 1) DE 220 KV</t>
  </si>
  <si>
    <t>TRANSMANTARO</t>
  </si>
  <si>
    <t>COLCABAMBA - POROMA</t>
  </si>
  <si>
    <t>L-5031</t>
  </si>
  <si>
    <t>21/03/2026 18:14:00</t>
  </si>
  <si>
    <t>RECIERRE EXITOSO DE LA LÍNEA L-5031 (COLCABAMBA - POROMA) DE 500 KV</t>
  </si>
  <si>
    <t>RESTRICCIONES OPERATIVAS</t>
  </si>
  <si>
    <t>FECHA</t>
  </si>
  <si>
    <t>HORA
INICIO</t>
  </si>
  <si>
    <t>HORA
FINAL</t>
  </si>
  <si>
    <t>T.Eq.</t>
  </si>
  <si>
    <t>21/03/2026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</si>
  <si>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</si>
  <si>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</si>
  <si>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</si>
  <si>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</si>
  <si>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</si>
  <si>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</si>
  <si>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</si>
  <si>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</si>
  <si>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</si>
  <si>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</si>
  <si>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</si>
  <si>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</si>
  <si>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</si>
  <si>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</si>
  <si>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</si>
  <si>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</si>
  <si>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</si>
  <si>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</si>
  <si>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</si>
  <si>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</si>
  <si>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</si>
  <si>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</si>
  <si>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</si>
  <si>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</si>
  <si>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con el correo del 17/03 la unidad TG4 presenta una limitación de generación máxima de 30 MW debido a falla en el compresor del ducto de almacenamiento.</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</si>
  <si>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</si>
  <si>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</si>
  <si>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</si>
  <si>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</si>
  <si>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</si>
  <si>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De acuerdo con lo informado por ENGIE vía correo el 17/03 (pendiente envío carta a OSINERGMIN)  la unidad G3 de la CH Yuncán presenta una limitación a 30 MW debido a pérdidas de aceite.</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</si>
  <si>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</si>
  <si>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</si>
  <si>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</si>
  <si>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</si>
  <si>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</si>
  <si>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</si>
  <si>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</si>
  <si>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</si>
  <si>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</si>
  <si>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</si>
  <si>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</si>
  <si>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Según carta KG-0389-2026, las Unidades G1, G2 Y G3 no pueden brindar el servicio de RSF.</t>
  </si>
  <si>
    <t>C.H. MINI CENTRAL CERRO DEL AGUILA</t>
  </si>
  <si>
    <t>Caudal ecológico de la Mini CH Cerro del Águila es de 31.3 m3/s correspondiente al mes de marzo.</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</si>
  <si>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</si>
  <si>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</si>
  <si>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</si>
  <si>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</si>
  <si>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</si>
  <si>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</si>
  <si>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</si>
  <si>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</si>
  <si>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</si>
  <si>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Según lo informado por correo el 11/03/2026, se nos indicó que el G2 se encuentra reducido a 31 MW debido a una falla en el inyector 2B superior. Y el G6 presenta restricción de potencia como consecuencia de la obstrucción de los codos.</t>
  </si>
  <si>
    <t>De acuerdo con lo informado por Orazul el día 19.08.2025, las unidades G1, G2, G3, G4, G5 y G6 presentan, cada una, las siguientes inflexibilidades operativas (IO): TA = 0,083 h, TMO = 0,096 h y TMA = 0,783 h.</t>
  </si>
  <si>
    <t>Generación mínima de 100 MW en la CH Cañón del Pato debido a requerimiento de demanda hídrica en los ríos aguas abajo, en caso se presenten condiciones hídricas.</t>
  </si>
  <si>
    <t>De acuerdo con lo informado por Orazul el día 03.10.2025, las unidades G1, G2, G3, G4, G5 y G6, tienen un TMA en Estado de Emergencia = 0.61h, cada una.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</si>
  <si>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</si>
  <si>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</si>
  <si>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</si>
  <si>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</si>
  <si>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</si>
  <si>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G1</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</si>
  <si>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</si>
  <si>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</si>
  <si>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</si>
  <si>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</si>
  <si>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</si>
  <si>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</si>
  <si>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</si>
  <si>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</si>
  <si>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</si>
  <si>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</si>
  <si>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</si>
  <si>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</si>
  <si>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</si>
  <si>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</si>
  <si>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</si>
  <si>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</si>
  <si>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</si>
  <si>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</si>
  <si>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</si>
  <si>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</si>
  <si>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</si>
  <si>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</si>
  <si>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</si>
  <si>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</si>
  <si>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</si>
  <si>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</si>
  <si>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</si>
  <si>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</si>
  <si>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</si>
  <si>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</si>
  <si>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</si>
  <si>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</si>
  <si>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</si>
  <si>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</si>
  <si>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</si>
  <si>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</si>
  <si>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</si>
  <si>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</si>
  <si>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</si>
  <si>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</si>
  <si>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</si>
  <si>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</si>
  <si>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</si>
  <si>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</si>
  <si>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</si>
  <si>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</si>
  <si>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</si>
  <si>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</si>
  <si>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</si>
  <si>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</si>
  <si>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21/03/2026 08:37</t>
  </si>
  <si>
    <t>21/03/2026 17:23</t>
  </si>
  <si>
    <t>Inspeccion Anual en LLTT</t>
  </si>
  <si>
    <t>P</t>
  </si>
  <si>
    <t>E/S</t>
  </si>
  <si>
    <t>N</t>
  </si>
  <si>
    <t xml:space="preserve">PREV.     </t>
  </si>
  <si>
    <t>T</t>
  </si>
  <si>
    <t>OCONA</t>
  </si>
  <si>
    <t>INT-5450</t>
  </si>
  <si>
    <t>21/03/2026 00:00</t>
  </si>
  <si>
    <t>22/03/2026 00:00</t>
  </si>
  <si>
    <t>Interruptor INT-5450 cerrado con restriccion operativa, REB-5450 en servicio y suministrando los SS.AA. de la S.E. Oco?a.</t>
  </si>
  <si>
    <t>OTROS</t>
  </si>
  <si>
    <t>POROMA</t>
  </si>
  <si>
    <t>REB-5350</t>
  </si>
  <si>
    <t>Fuera de servicio por falla en el equipo INT-5350.</t>
  </si>
  <si>
    <t>F/S</t>
  </si>
  <si>
    <t>ATN S.A.</t>
  </si>
  <si>
    <t>KIMAN AYLLU</t>
  </si>
  <si>
    <t>AUT-501</t>
  </si>
  <si>
    <t>Restriccion Operativa en el circuito de control de cambiador de tap s del AUT-501</t>
  </si>
  <si>
    <t>BIOENERGIA DEL CHIRA S.A.</t>
  </si>
  <si>
    <t>CA?A BRAVA</t>
  </si>
  <si>
    <t>La C.T. Ca?a Brava para para mentenimiento anual programado.</t>
  </si>
  <si>
    <t>G</t>
  </si>
  <si>
    <t>CAJAMARQUILLA</t>
  </si>
  <si>
    <t>BARRA A 220kV</t>
  </si>
  <si>
    <t>21/03/2026 07:30</t>
  </si>
  <si>
    <t>POR REEMPLAZO DE PASTA SILICONA EN CL-2014</t>
  </si>
  <si>
    <t>CL-2014</t>
  </si>
  <si>
    <t>21/03/2026 07:57</t>
  </si>
  <si>
    <t>21/03/2026 14:18</t>
  </si>
  <si>
    <t>REEMPLAZO DE PASTA SILICONA</t>
  </si>
  <si>
    <t>CALLAHUANCA (CNS)</t>
  </si>
  <si>
    <t>CL-2008</t>
  </si>
  <si>
    <t>RELE DE RESPALDO INOPERATIVO</t>
  </si>
  <si>
    <t>S.E.</t>
  </si>
  <si>
    <t>RELE DIFERENCIAL DE BARRAS DE CALLAHUANCA 220KV INOPERATIVO</t>
  </si>
  <si>
    <t>F</t>
  </si>
  <si>
    <t>CHARCANI II</t>
  </si>
  <si>
    <t>G2</t>
  </si>
  <si>
    <t>21/03/2026 07:56</t>
  </si>
  <si>
    <t>21/03/2026 11:07</t>
  </si>
  <si>
    <t>mantenimiento Electromecanico Plan 1</t>
  </si>
  <si>
    <t>R</t>
  </si>
  <si>
    <t>CHARCANI IV</t>
  </si>
  <si>
    <t>F/S por fuerza mayor, ingreso de huaico - Charcani IV</t>
  </si>
  <si>
    <t>CHARCANI V</t>
  </si>
  <si>
    <t>CAMPANARIO</t>
  </si>
  <si>
    <t>FS por prevencion temporada de lluvias</t>
  </si>
  <si>
    <t>SANTUARIO</t>
  </si>
  <si>
    <t>ACOPLE 138</t>
  </si>
  <si>
    <t>En servicio barra 2,uso en grupo N1 Charcani V con interruptor de acoplamiento, por falla</t>
  </si>
  <si>
    <t>EGEMSA</t>
  </si>
  <si>
    <t>MACHUPICCHU</t>
  </si>
  <si>
    <t>G4</t>
  </si>
  <si>
    <t>MANTENIMIENTO CORRECTIVO EN COJINETE GUIA DE TURBINA</t>
  </si>
  <si>
    <t xml:space="preserve">CORR.     </t>
  </si>
  <si>
    <t>EGESUR</t>
  </si>
  <si>
    <t>ARICOTA I</t>
  </si>
  <si>
    <t>21/03/2026 09:32</t>
  </si>
  <si>
    <t>21/03/2026 10:21</t>
  </si>
  <si>
    <t>Mantenimiento correctivo en el sistema de regulacion de presion de aceite – Cambio de manguera oleo hidraulica de sistema de Intermitencia.</t>
  </si>
  <si>
    <t>21/03/2026 10:46</t>
  </si>
  <si>
    <t>Operacion por Prueba como parte de su mantenimiento Correctivo. A las 10:46h se declara disponible ante el COES.</t>
  </si>
  <si>
    <t>PRUEBA</t>
  </si>
  <si>
    <t>ARICOTA II</t>
  </si>
  <si>
    <t>MANTENIMIENTO ELECTROMECANICO 3 MODERNIZACION DE EQUIPAMIENTO DE REGULADOR AUTOMATICO DE VOLTAJE / SISTEMA DE EXCITACION UNIDAD DE GENERACION 01 - CENTRAL HIDROELECTRICA ARICOTA II</t>
  </si>
  <si>
    <t>CT INDEPENDENCIA</t>
  </si>
  <si>
    <t>TR1 (Reserva)</t>
  </si>
  <si>
    <t>Transformador E/S con el Conmutador de Taps sin carga Deshabilitado</t>
  </si>
  <si>
    <t>INDEPENDENCIA</t>
  </si>
  <si>
    <t>T-30</t>
  </si>
  <si>
    <t>Mantenimiento correctivo del transformador de potencia en reserva - DELCROSA</t>
  </si>
  <si>
    <t>ELECTRO SUR ESTE</t>
  </si>
  <si>
    <t xml:space="preserve">MAZUCO - PTO MALDONADO                            </t>
  </si>
  <si>
    <t>L-1015</t>
  </si>
  <si>
    <t>21/03/2026 02:00</t>
  </si>
  <si>
    <t>Puesta en servicio de los nuevos TC s (600/300/100/1/1/1) y rele de sincronismo de la linea L-1015 en el extremo de la S.E. Puerto Maldonado como parte de las actividades de CELEO. La CTRF-PM asumira la carga de las barras de 10kV y 22.9kV de la S.E. Puerto Maldonado</t>
  </si>
  <si>
    <t>P.ENERG</t>
  </si>
  <si>
    <t>21/03/2026 04:00</t>
  </si>
  <si>
    <t>Puesta en servicio de los nuevos TC s (600/300/100/1/1/1) y rele de sincronismo de la linea L-1015 en el extremo de la S.E. Puerto Maldonado como parte de las actividades de CELEO. La CTRF-PM asumira la carga de las barras de 10kV de la S.E. Puerto Maldonado</t>
  </si>
  <si>
    <t>21/03/2026 09:00</t>
  </si>
  <si>
    <t>PUERTO MALDONADO</t>
  </si>
  <si>
    <t>PM-TR-1001</t>
  </si>
  <si>
    <t>Puesta en servicio de los nuevos TC s (600/300/100/1/1/1) y rele de sincronismo de la linea L-1015 en el extremo de la S.E. Puerto Maldonado como parte de las actividades de CELEO. La CTRF-PM asumira la carga de la barra de 10kV de la S.E. Puerto Maldonado</t>
  </si>
  <si>
    <t>S</t>
  </si>
  <si>
    <t>MANTARO</t>
  </si>
  <si>
    <t>PURGA EMBALSE TABLACHACA - CAMBIO REJAS NAVES OBRA TOMA Y RASTRILLO DE LAS GRUAS</t>
  </si>
  <si>
    <t>PRESA TABLACHACA</t>
  </si>
  <si>
    <t>TABLACHACA</t>
  </si>
  <si>
    <t>RESTITUCION</t>
  </si>
  <si>
    <t>REEMPLAZO DE CABLES DE 230 KV</t>
  </si>
  <si>
    <t>ENERGIA RENOVABLE DEL SUR S.A.</t>
  </si>
  <si>
    <t>SAN JUAN</t>
  </si>
  <si>
    <t>A4.1 falla en pala. A6.2 detenida por defecto en palas.</t>
  </si>
  <si>
    <t>PUNTA LOMITAS</t>
  </si>
  <si>
    <t>CENTRAL PUNTA LOMITAS: 04 WTG FUERA DE SERVICIO POR REPARACION DE FALLAS MAYORES</t>
  </si>
  <si>
    <t>QUITARACSA</t>
  </si>
  <si>
    <t>21/03/2026 05:00</t>
  </si>
  <si>
    <t>21/03/2026 17:00</t>
  </si>
  <si>
    <t>PRUEBAS OPERATIVAS PREVIAS AL REINGRESO A OPERACION COMERCIAL DE LA CH QUITARACSA (SUJETO A GRADO DE SATURACION DE LA REJILLA DE CAPTACION DE LA BOCATOMA QUITARACSA)</t>
  </si>
  <si>
    <t>YUNCAN</t>
  </si>
  <si>
    <t>MANTENIMIENTO CORRECTIVO UNIDAD G3.</t>
  </si>
  <si>
    <t>GM OPERACIONES S.A.C.</t>
  </si>
  <si>
    <t>REFINERIA TALARA</t>
  </si>
  <si>
    <t>TV2 REF TALARA</t>
  </si>
  <si>
    <t>UNIDAD INDISPONIBLE POR FALLA</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</si>
  <si>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</si>
  <si>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</si>
  <si>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</si>
  <si>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</si>
  <si>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</si>
  <si>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</si>
  <si>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GR TARUCA SOCIEDAD ANONIMA CERRADA</t>
  </si>
  <si>
    <t xml:space="preserve">CENTRAL EOLICA DUNA                                                                                 </t>
  </si>
  <si>
    <t>AEG D7 F/S POR REPARACION DE COMPONENTE PRINCIPAL (DA?O EN EL RODAMIENTO DEL EJE PRINCIPAL)</t>
  </si>
  <si>
    <t>HIDRANDINA</t>
  </si>
  <si>
    <t>HUALLANCA</t>
  </si>
  <si>
    <t>CL-1131</t>
  </si>
  <si>
    <t>Restriccion operativa: Linea L-1131 conectada a la barra B mediante el seccionador SB-A017, que se encuentra atascado, lo cual impide la realizacion de cambio de barra en la SE Huallanca</t>
  </si>
  <si>
    <t>ISA PERU</t>
  </si>
  <si>
    <t>AGUAYTIA</t>
  </si>
  <si>
    <t>BARRA_138 KV</t>
  </si>
  <si>
    <t>PROTECCION DIFERENCIAL DE BARRAS 87B 138KV FUERA DE SERVICIO. NO ES NECESARIO MODIFICAR EL ALCANCE DE LA ZONA 2 SETEADO EN 250MS SEGUN ECP 2022.</t>
  </si>
  <si>
    <t>CHIMBOTE 1 - HUALLANCA</t>
  </si>
  <si>
    <t>L-1105</t>
  </si>
  <si>
    <t>21/03/2026 06:00</t>
  </si>
  <si>
    <t>21/03/2026 14:00</t>
  </si>
  <si>
    <t>FUERA DE SERVICIO DEBIDO A LOS TRABAJOS EN LA L-2216. (R0128566)</t>
  </si>
  <si>
    <t>KALLPA</t>
  </si>
  <si>
    <t>TV</t>
  </si>
  <si>
    <t>21/03/2026 23:18</t>
  </si>
  <si>
    <t>Mantenimiento Correctivo de la TV CT Kallpa</t>
  </si>
  <si>
    <t>SUNNY EXPANSION</t>
  </si>
  <si>
    <t>Pruebas de puesta en servicio de la CS Sunny Expansion</t>
  </si>
  <si>
    <t>LINEAS ANDINAS SECUNDARIAS S.A.C.</t>
  </si>
  <si>
    <t>PARAMONGA N. - PARAMONGA E.</t>
  </si>
  <si>
    <t>L-1101</t>
  </si>
  <si>
    <t>LINEA EN BYPASS CON LA L-1102 PARA ALIMENTAR LAS CARGAS DE LA SE CAHUA Y PONER LA CH CAHUA EN SERVICIO PARA EL SISTEMA.</t>
  </si>
  <si>
    <t>MINERA BUENAVENTURA</t>
  </si>
  <si>
    <t>UCHUCCHACUA</t>
  </si>
  <si>
    <t>TP-385</t>
  </si>
  <si>
    <t>El transformador de potencia TP-385 se encuentra indisponible por mantenimiento del cambiador de tomas bajo carga del 01/03/2026 al 31/03/2026(Ampliacion de mantenimiento)</t>
  </si>
  <si>
    <t>MINERA CERRO VERDE</t>
  </si>
  <si>
    <t>SAN LUIS - CERRO VERDE</t>
  </si>
  <si>
    <t>L-2074</t>
  </si>
  <si>
    <t>LINEA L-2074 E/S POR SEGURIDAD Y CONFIABILIDAD PARA EVITAR INTERRUPCIONES EN EL SUMINISTRO ELECTRICO</t>
  </si>
  <si>
    <t>SOCABAYA</t>
  </si>
  <si>
    <t>CL-2062</t>
  </si>
  <si>
    <t>21/03/2026 08:00</t>
  </si>
  <si>
    <t>21/03/2026 10:00</t>
  </si>
  <si>
    <t>INSPECCION TECNICA TRIMESTRAL DE LA S.E.</t>
  </si>
  <si>
    <t>ORAZUL ENERGY PERU</t>
  </si>
  <si>
    <t>CA?ON DEL PATO</t>
  </si>
  <si>
    <t>21/03/2026 02:09</t>
  </si>
  <si>
    <t>21/03/2026 13:12</t>
  </si>
  <si>
    <t>MANTENIMIENTO ANILLO COLECTOR</t>
  </si>
  <si>
    <t>HUINCO</t>
  </si>
  <si>
    <t>21/03/2026 00:03</t>
  </si>
  <si>
    <t>PRUEBAS OPERATIVAS LUEGO DE MANTENIMIENTO CORRECTIVO</t>
  </si>
  <si>
    <t>21/03/2026 01:13</t>
  </si>
  <si>
    <t>21/03/2026 19:39</t>
  </si>
  <si>
    <t>POR SEGURIDAD ELIMINACION PERDIDA DE AGUA POR VALVULA ESFERICA 3A - VACIADO DE TUBERIA A PRESION Y CENTRAL FUERA DE SERVICIO.</t>
  </si>
  <si>
    <t>21/03/2026 20:10</t>
  </si>
  <si>
    <t>ELIMINACION PERDIDA DE AGUA POR VALVULA ESFERICA - VACIADO DE TUBERIA A PRESION Y CENTRAL FUERA DE SERVICIO</t>
  </si>
  <si>
    <t>VENTANILLA</t>
  </si>
  <si>
    <t>BESS-VENTANILLA</t>
  </si>
  <si>
    <t>MANTENIMIENTO DE BESS</t>
  </si>
  <si>
    <t>MAJOR INSPECTION MODIFICADA + INSPECCION MENOR DE GENERADOR</t>
  </si>
  <si>
    <t>PARQUE EOLICO MARCONA S.A.C.</t>
  </si>
  <si>
    <t>PARQUE EOLICO MARCONA</t>
  </si>
  <si>
    <t>21/03/2026 08:38</t>
  </si>
  <si>
    <t>21/03/2026 12:00</t>
  </si>
  <si>
    <t>M-05, continuan trabajos previos a correctivo mayor</t>
  </si>
  <si>
    <t>PARQUE EOLICO TRES HERMANAS S.A.C.</t>
  </si>
  <si>
    <t>PARQUE EOLICO 3 HERMANAS</t>
  </si>
  <si>
    <t>TH-05 y TH-30 detenidas por falla en componente mayor.</t>
  </si>
  <si>
    <t>PETRAMAS</t>
  </si>
  <si>
    <t>DO?A CATALINA</t>
  </si>
  <si>
    <t>21/03/2026 14:10</t>
  </si>
  <si>
    <t>PRESENCIA DE SONIDO ANORMAL BANCO DE CILINDROS LADO B.</t>
  </si>
  <si>
    <t>INTERV. VARIACION ANORMAL DE TEMPERATURA DE ESCAPE EN LOS CILINDROS.</t>
  </si>
  <si>
    <t>PLUZ ENERGIA PERU S.A.A.</t>
  </si>
  <si>
    <t>BARSI</t>
  </si>
  <si>
    <t>K  TR1 220/60</t>
  </si>
  <si>
    <t>21/03/2026 16:00</t>
  </si>
  <si>
    <t>MANTENIMIENTO SUPERESTRUCTURAS 220 KV</t>
  </si>
  <si>
    <t>ST B 220 kV</t>
  </si>
  <si>
    <t>MEDIO MUNDO</t>
  </si>
  <si>
    <t>TR-01 220/60/10</t>
  </si>
  <si>
    <t>ELIMINACION DE FILTRACION DE ACEITE.</t>
  </si>
  <si>
    <t>POMACOCHA POWER</t>
  </si>
  <si>
    <t>TOROMOCHO</t>
  </si>
  <si>
    <t>CL-2285</t>
  </si>
  <si>
    <t>21/03/2026 17:30</t>
  </si>
  <si>
    <t>Mantenimiento electromecanico preventivo programado.</t>
  </si>
  <si>
    <t>PUERTO MALDONADO TRANSMISORA DE ENERGIA S.A.C.</t>
  </si>
  <si>
    <t>PM-T23-121_138</t>
  </si>
  <si>
    <t>Desconexion de la celda CL-T23 en el lado de 138kV debido a la puesta en servicio de los nuevos TC-1005 en la celda de la linea L-1015 (SE Mazuco - SE Puerto Maldonado) en la SE Puerto Maldonado y el comisionamiento de su rele de sincronismo. Horario coincidente con la desconexion de la linea L-1015 de ELSE</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</si>
  <si>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</si>
  <si>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</si>
  <si>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</si>
  <si>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</si>
  <si>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</si>
  <si>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</si>
  <si>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</si>
  <si>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</si>
  <si>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</si>
  <si>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</si>
  <si>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COMBAPATA</t>
  </si>
  <si>
    <t>PROTECCION DIFERENCIAL DE BARRAS 87B 138KV DESHABILITADO DESDE EL INGRESO DEL TRANSFORMADOR DE POTENCIA T126-162 POR EL PROYECTO AMPLIACION N°20.</t>
  </si>
  <si>
    <t>HUANCAVELICA - CHIRIBAMBA</t>
  </si>
  <si>
    <t>L-2130</t>
  </si>
  <si>
    <t>NO SE TIENE HABILITADO SISTEMA DE TELEPROTECCION Y RECIERRES POR PENDIENTES EN LA PRUEBA E2E. SE ACELERO LA ZONA 2 EN 200 MS.</t>
  </si>
  <si>
    <t>21/03/2026 05:36</t>
  </si>
  <si>
    <t>21/03/2026 22:16</t>
  </si>
  <si>
    <t>PRUEBAS END TO END, LEVANTAMIENTOS DE PENDIENTES POR EL INGRESO DE SET CHIRIBAMBA (TELEPROTECCION Y RECIERRES). (R0128502)</t>
  </si>
  <si>
    <t>HUANUCO</t>
  </si>
  <si>
    <t>BC-04</t>
  </si>
  <si>
    <t>INDISPONIBLE DEBIDO A FALTA DE REPUESTOS Y REVISIONES ADICIONALES.</t>
  </si>
  <si>
    <t>ICA - INDEPENDENCIA</t>
  </si>
  <si>
    <t>L-2209</t>
  </si>
  <si>
    <t>21/03/2026 20:00</t>
  </si>
  <si>
    <t>DESCONEXION DE LINEA DEBIDO A QUE SE ENCONTRO UNA MALLA EN LA TORRE T628-T630. EL DIA DE MA?ANA REALIZARAN EL CORRECTIVO.</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</si>
  <si>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</si>
  <si>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</si>
  <si>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</si>
  <si>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</si>
  <si>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</si>
  <si>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</si>
  <si>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</si>
  <si>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</si>
  <si>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</si>
  <si>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MOLLENDO</t>
  </si>
  <si>
    <t>CL-1030</t>
  </si>
  <si>
    <t xml:space="preserve">SE?ALES SCADA DEL SECCIONADOR SA-4309 CON STATUS  INVALIDO  E  INDETERMINADO </t>
  </si>
  <si>
    <t>PARAMONGA N. - CHIMBOTE 1</t>
  </si>
  <si>
    <t>L-2216</t>
  </si>
  <si>
    <t>CAMBIAR HERRAJES CORROIDOS GRADO 3 EN TORRES T3 Y T4 EN GRAPA DE ANCLAJE, BOLA Y GRILLETE. REQUIERE L-1105 F/S POR SEGURIDAD Y L-2215 CON RECIERRES DESHABILITADOS. (R0128566)</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</si>
  <si>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</si>
  <si>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</si>
  <si>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</si>
  <si>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</si>
  <si>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</si>
  <si>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</si>
  <si>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</si>
  <si>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</si>
  <si>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</si>
  <si>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PUNO</t>
  </si>
  <si>
    <t>T53-162</t>
  </si>
  <si>
    <t>21/03/2026 18:06</t>
  </si>
  <si>
    <t>POA PRUEBA DE MANDO CON CCREP T53 (R0127469). POA ADECUACION Y PRUEBAS MANDO CCREP T53 (R0121888). CORTE CONTINUO. LA CARGA DE 22.9 KV SERA ASUMIDA POR EL T97-162.</t>
  </si>
  <si>
    <t>CL-6028</t>
  </si>
  <si>
    <t>POA INSTALACION DE NUEVO RELE 7SJ85 (PREVIOS), ACTIVIDAD CON RIESGO DE DISPARO CONTROLADO. IMPLEMENTACION DE LOS CIRCUITOS DE ALIMENTACION, CIRCUITOS DE CORRIENTE, TENSION Y DISPARO. IMPLEMENTACION DE CIRCUITO DE MANDO, INTERBLOQUEOS, POSICION, ALARMAS. (R0121889)</t>
  </si>
  <si>
    <t>21/03/2026 08:20</t>
  </si>
  <si>
    <t>21/03/2026 17:38</t>
  </si>
  <si>
    <t>REVISION DE LA RED VLAN 4 Y REVISION DE LA COMUNICACION DEL ROUTER RX1500, CORRECCION DE MEDIDAS ERRADAS NIVEL 3 DE LA SUBESTACION PUNO. ACTIVIDAD CON PERDIDA DE SUPERVISION MAYOR A 15 MINUTOS CUANDO SE REQUIERA REINICIAR LA RTU. (R0127049)</t>
  </si>
  <si>
    <t>CL-2093</t>
  </si>
  <si>
    <t>21/03/2026 07:51</t>
  </si>
  <si>
    <t>21/03/2026 12:23</t>
  </si>
  <si>
    <t>INSTALACION DE SENSORES DE CORRIENTE DE FUGA SMARTCOM. (R0126395)</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</si>
  <si>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</si>
  <si>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</si>
  <si>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</si>
  <si>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</si>
  <si>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</si>
  <si>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CL_AT99-212_220</t>
  </si>
  <si>
    <t>21/03/2026 02:30</t>
  </si>
  <si>
    <t>21/03/2026 04:15</t>
  </si>
  <si>
    <t>CORTOCIRCUITAR  TC LADO 24KV POR REUBICACION DE LA CELDA EN 24KV DEL AT99. CELDA CON ACOMETIDAS DESCONECTADAS. RIESGO DE DISPARO. (R0128767)</t>
  </si>
  <si>
    <t>21/03/2026 06:09</t>
  </si>
  <si>
    <t>DESCONEXION DE LINEA DEBIDO A COLAPSO DE POSTE. SE REALIZARA EL CORRECTIVO HASTA EL 23.03.2026.</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</si>
  <si>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</si>
  <si>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</si>
  <si>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</si>
  <si>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</si>
  <si>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</si>
  <si>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</si>
  <si>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PCH TUPURI</t>
  </si>
  <si>
    <t>21/03/2026 06:30</t>
  </si>
  <si>
    <t>21/03/2026 07:45</t>
  </si>
  <si>
    <t>Desconexion del Grupo 1 de la PCH Tupuri, como parte de las maniobras de transferencia de Carga del SEIN al Sistema Aislado PCH Tupuri - Ollachea - San Gaban II, debido a la desenergizacion de la barra en 13.8 kV, por mantenimiento del interruptor 90LGA006TB de salida a SS.AA. del Grupo 1.*********************************************************************************************</t>
  </si>
  <si>
    <t>21/03/2026 11:30</t>
  </si>
  <si>
    <t>Operacion Grupo 1 de la PCH Tupuri en Sistema Aislado PCH Tupuri - Ollachea - San Gaban II</t>
  </si>
  <si>
    <t>21/03/2026 12:45</t>
  </si>
  <si>
    <t>Desconexion del Grupo 1 de la PCH Tupuri, como parte de las maniobras de transferencia de Carga del Sistema Aislado PCH Tupuri - Ollachea - San Gaban II, al SEIN, debido a la desenergizacion de la barra en 13.8 kV, por mantenimiento del interruptor 90LGA006TB de salida a SS.AA. del Grupo 1.</t>
  </si>
  <si>
    <t>SAN GABAN II</t>
  </si>
  <si>
    <t>SERV. AUX.</t>
  </si>
  <si>
    <t>Desenergizacion de la barra en 13.8 kV, por mantenimiento del interruptor 90LGA006TB de salida a SS.AA. del Grupo 1. Se interrumpira temporalmente el suministro a Electro Puno (Ollachea y San Gaban), entre las 06:30 a 07:45 horas y 11:30 a 12:45 horas; el resto de tiempo la carga sera atendida en red aislada por la PCH Tupuri.</t>
  </si>
  <si>
    <t>SHOUGESA</t>
  </si>
  <si>
    <t>SAN NICOLAS</t>
  </si>
  <si>
    <t>TV3</t>
  </si>
  <si>
    <t>por problema en la celda del auxiliar del N°3.</t>
  </si>
  <si>
    <t>CHEVES</t>
  </si>
  <si>
    <t>EMB PICUNCHE</t>
  </si>
  <si>
    <t>Limpieza de sedimentos en Picunche</t>
  </si>
  <si>
    <t>EMB CHECRAS</t>
  </si>
  <si>
    <t>MANTENIMIENTO SED CHECRAS_GENERACION PLANA A 170 MW SIN REALIZAR RSF</t>
  </si>
  <si>
    <t>PARAMONGA E. - CAHUA</t>
  </si>
  <si>
    <t>L-1033</t>
  </si>
  <si>
    <t>LINEA INDISPONIBLE DESDE SE CAHUA A SE PARAMONGA EXISTENTE.</t>
  </si>
  <si>
    <t>L-1102</t>
  </si>
  <si>
    <t>LINEA EN SERVICIO EN CONDICION DE BYPASS CON LA LINEA L-1101</t>
  </si>
  <si>
    <t>Disponibilidad de 13.5 MMSCF para la CT Aguaytia.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</si>
  <si>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</si>
  <si>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</si>
  <si>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</si>
  <si>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</si>
  <si>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</si>
  <si>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</si>
  <si>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</si>
  <si>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</si>
  <si>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</si>
  <si>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</si>
  <si>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</si>
  <si>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</si>
  <si>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</si>
  <si>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</si>
  <si>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</si>
  <si>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</si>
  <si>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</si>
  <si>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</si>
  <si>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</si>
  <si>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</si>
  <si>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</si>
  <si>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</si>
  <si>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</si>
  <si>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</si>
  <si>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</si>
  <si>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</si>
  <si>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</si>
  <si>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YARABAMBA</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</si>
  <si>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</si>
  <si>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</si>
  <si>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</si>
  <si>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</si>
  <si>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</si>
  <si>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TRANSMISION ANDINA DE GENERACION S.A.C.</t>
  </si>
  <si>
    <t>OROYA</t>
  </si>
  <si>
    <t>Indisponible por alto nivel del rio Mantaro.</t>
  </si>
  <si>
    <t>PACHACHACA</t>
  </si>
  <si>
    <t>Indisponible por falta de recurso hidrico en el embalse de Pomacocha.</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</si>
  <si>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</si>
  <si>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</si>
  <si>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</si>
  <si>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</si>
  <si>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</si>
  <si>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</si>
  <si>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</si>
  <si>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</si>
  <si>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</si>
  <si>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</si>
  <si>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</si>
  <si>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</si>
  <si>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</si>
  <si>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</si>
  <si>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</si>
  <si>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</si>
  <si>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</si>
  <si>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</si>
  <si>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</si>
  <si>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</si>
  <si>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</si>
  <si>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</si>
  <si>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</si>
  <si>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</si>
  <si>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CELARIS ENERGY S.A.</t>
  </si>
  <si>
    <t>COLCA SOLAR S.A.C.</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</si>
  <si>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</si>
  <si>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</si>
  <si>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</si>
  <si>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</si>
  <si>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</si>
  <si>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</si>
  <si>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</si>
  <si>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</si>
  <si>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</si>
  <si>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</si>
  <si>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</si>
  <si>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</si>
  <si>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</si>
  <si>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</si>
  <si>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</si>
  <si>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</si>
  <si>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</si>
  <si>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</si>
  <si>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</si>
  <si>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</si>
  <si>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</si>
  <si>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</si>
  <si>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</si>
  <si>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</si>
  <si>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</si>
  <si>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</si>
  <si>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AGRO INDUSTRIAL PARAMONGA S.A.</t>
  </si>
  <si>
    <t>AGROAURORA S.A.C.</t>
  </si>
  <si>
    <t>AGROINDUSTRIAS SAN JACINTO S.A.A.</t>
  </si>
  <si>
    <t>AGROLMOS SOCIEDAD ANONIMA - AGROLMOS S.A.</t>
  </si>
  <si>
    <t>CASA GRANDE S.A.A.</t>
  </si>
  <si>
    <t>UNACEM PERU S.A.</t>
  </si>
  <si>
    <t>ELECTRO ORIENTE</t>
  </si>
  <si>
    <t>AGUAS Y ENERGIA PERU</t>
  </si>
  <si>
    <t>ELECTRO ZAÑA S.A.C.</t>
  </si>
  <si>
    <t>ELECTRONOROESTE S.A.</t>
  </si>
  <si>
    <t>SDE PIURA</t>
  </si>
  <si>
    <t>SAN GABAN III</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</si>
  <si>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</si>
  <si>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</si>
  <si>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</si>
  <si>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</si>
  <si>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</si>
  <si>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</si>
  <si>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</si>
  <si>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</si>
  <si>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</si>
  <si>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</si>
  <si>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</si>
  <si>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</si>
  <si>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</si>
  <si>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</si>
  <si>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</si>
  <si>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</si>
  <si>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</si>
  <si>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</si>
  <si>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</si>
  <si>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</si>
  <si>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</si>
  <si>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CHARCANI VI</t>
  </si>
  <si>
    <t>CHILINA TG</t>
  </si>
  <si>
    <t>MOLLENDO 1, 2, 3</t>
  </si>
  <si>
    <t>CHILINA (SULZ 1,2)</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</si>
  <si>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</si>
  <si>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</si>
  <si>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</si>
  <si>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</si>
  <si>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</si>
  <si>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</si>
  <si>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</si>
  <si>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</si>
  <si>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</si>
  <si>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</si>
  <si>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</si>
  <si>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</si>
  <si>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</si>
  <si>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</si>
  <si>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</si>
  <si>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</si>
  <si>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</si>
  <si>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</si>
  <si>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</si>
  <si>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</si>
  <si>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</si>
  <si>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</si>
  <si>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</si>
  <si>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</si>
  <si>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</si>
  <si>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</si>
  <si>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</si>
  <si>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</si>
  <si>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</si>
  <si>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</si>
  <si>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</si>
  <si>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</si>
  <si>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</si>
  <si>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</si>
  <si>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</si>
  <si>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</si>
  <si>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</si>
  <si>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</si>
  <si>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</si>
  <si>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</si>
  <si>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</si>
  <si>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</si>
  <si>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</si>
  <si>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</si>
  <si>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</si>
  <si>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</si>
  <si>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</si>
  <si>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</si>
  <si>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</si>
  <si>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</si>
  <si>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</si>
  <si>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</si>
  <si>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</si>
  <si>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</si>
  <si>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</si>
  <si>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</si>
  <si>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</si>
  <si>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MANTA I</t>
  </si>
  <si>
    <t>CS YARUCAYA</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</si>
  <si>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</si>
  <si>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</si>
  <si>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</si>
  <si>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</si>
  <si>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</si>
  <si>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</si>
  <si>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</si>
  <si>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</si>
  <si>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</si>
  <si>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</si>
  <si>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</si>
  <si>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</si>
  <si>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</si>
  <si>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</si>
  <si>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</si>
  <si>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</si>
  <si>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</si>
  <si>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</si>
  <si>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</si>
  <si>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</si>
  <si>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</si>
  <si>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</si>
  <si>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</si>
  <si>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</si>
  <si>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</si>
  <si>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</si>
  <si>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</si>
  <si>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</si>
  <si>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</si>
  <si>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</si>
  <si>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</si>
  <si>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</si>
  <si>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</si>
  <si>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</si>
  <si>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</si>
  <si>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</si>
  <si>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</si>
  <si>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</si>
  <si>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</si>
  <si>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</si>
  <si>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</si>
  <si>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</si>
  <si>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</si>
  <si>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</si>
  <si>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</si>
  <si>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</si>
  <si>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</si>
  <si>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</si>
  <si>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</si>
  <si>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</si>
  <si>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</si>
  <si>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</si>
  <si>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</si>
  <si>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</si>
  <si>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</si>
  <si>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</si>
  <si>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</si>
  <si>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</si>
  <si>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</si>
  <si>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</si>
  <si>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</si>
  <si>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</si>
  <si>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</si>
  <si>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</si>
  <si>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</si>
  <si>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</si>
  <si>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</si>
  <si>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</si>
  <si>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</si>
  <si>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</si>
  <si>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</si>
  <si>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</si>
  <si>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</si>
  <si>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</si>
  <si>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</si>
  <si>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</si>
  <si>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</si>
  <si>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</si>
  <si>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</si>
  <si>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</si>
  <si>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</si>
  <si>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</si>
  <si>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</si>
  <si>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</si>
  <si>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</si>
  <si>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</si>
  <si>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</si>
  <si>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</si>
  <si>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</si>
  <si>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</si>
  <si>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</si>
  <si>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</si>
  <si>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</si>
  <si>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</si>
  <si>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</si>
  <si>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</si>
  <si>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</si>
  <si>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</si>
  <si>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</si>
  <si>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</si>
  <si>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</si>
  <si>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</si>
  <si>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</si>
  <si>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</si>
  <si>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</si>
  <si>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</si>
  <si>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</si>
  <si>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</si>
  <si>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</si>
  <si>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</si>
  <si>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</si>
  <si>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</si>
  <si>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</si>
  <si>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</si>
  <si>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</si>
  <si>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</si>
  <si>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</si>
  <si>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</si>
  <si>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</si>
  <si>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</si>
  <si>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</si>
  <si>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</si>
  <si>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</si>
  <si>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22/03/2026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</si>
  <si>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</si>
  <si>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</si>
  <si>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</si>
  <si>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</si>
  <si>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</si>
  <si>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</si>
  <si>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</si>
  <si>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</si>
  <si>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</si>
  <si>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</si>
  <si>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</si>
  <si>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</si>
  <si>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</si>
  <si>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</si>
  <si>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</si>
  <si>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</si>
  <si>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</si>
  <si>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</si>
  <si>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</si>
  <si>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</si>
  <si>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</si>
  <si>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</si>
  <si>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</si>
  <si>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</si>
  <si>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</si>
  <si>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</si>
  <si>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</si>
  <si>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</si>
  <si>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</si>
  <si>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</si>
  <si>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</si>
  <si>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</si>
  <si>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</si>
  <si>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</si>
  <si>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</si>
  <si>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</si>
  <si>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</si>
  <si>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</si>
  <si>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</si>
  <si>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</si>
  <si>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</si>
  <si>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</si>
  <si>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</si>
  <si>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</si>
  <si>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</si>
  <si>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</si>
  <si>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</si>
  <si>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</si>
  <si>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</si>
  <si>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</si>
  <si>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</si>
  <si>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</si>
  <si>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</si>
  <si>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</si>
  <si>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</si>
  <si>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</si>
  <si>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</si>
  <si>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</si>
  <si>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</si>
  <si>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</si>
  <si>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</si>
  <si>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</si>
  <si>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</si>
  <si>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</si>
  <si>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</si>
  <si>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</si>
  <si>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</si>
  <si>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</si>
  <si>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</si>
  <si>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</si>
  <si>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</si>
  <si>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</si>
  <si>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</si>
  <si>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</si>
  <si>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</si>
  <si>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</si>
  <si>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</si>
  <si>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</si>
  <si>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</si>
  <si>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</si>
  <si>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</si>
  <si>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</si>
  <si>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</si>
  <si>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</si>
  <si>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</si>
  <si>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</si>
  <si>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</si>
  <si>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</si>
  <si>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</si>
  <si>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</si>
  <si>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</si>
  <si>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</si>
  <si>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</si>
  <si>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</si>
  <si>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</si>
  <si>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</si>
  <si>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</si>
  <si>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</si>
  <si>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</si>
  <si>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</si>
  <si>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</si>
  <si>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</si>
  <si>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</si>
  <si>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</si>
  <si>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</si>
  <si>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</si>
  <si>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</si>
  <si>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</si>
  <si>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</si>
  <si>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</si>
  <si>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</si>
  <si>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</si>
  <si>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</si>
  <si>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</si>
  <si>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</si>
  <si>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</si>
  <si>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</si>
  <si>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</si>
  <si>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</si>
  <si>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</si>
  <si>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</si>
  <si>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</si>
  <si>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</si>
  <si>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</si>
  <si>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YANAPAMPA</t>
  </si>
  <si>
    <t>C.H. CANCHAYLLO</t>
  </si>
  <si>
    <t>C.H. RENOVANDES H1</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</si>
  <si>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</si>
  <si>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</si>
  <si>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</si>
  <si>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</si>
  <si>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</si>
  <si>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</si>
  <si>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</si>
  <si>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</si>
  <si>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</si>
  <si>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</si>
  <si>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</si>
  <si>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</si>
  <si>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</si>
  <si>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</si>
  <si>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</si>
  <si>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</si>
  <si>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</si>
  <si>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</si>
  <si>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</si>
  <si>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</si>
  <si>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</si>
  <si>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</si>
  <si>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</si>
  <si>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</si>
  <si>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</si>
  <si>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C.H. HER 1</t>
  </si>
  <si>
    <t>C.H. HUAMPANI</t>
  </si>
  <si>
    <t>TOTAL MWh</t>
  </si>
  <si>
    <t>%</t>
  </si>
  <si>
    <t>C.H. MOYOPAMPA</t>
  </si>
  <si>
    <t>C.H. SAN GABAN II</t>
  </si>
  <si>
    <t xml:space="preserve">SINERSA                                           </t>
  </si>
  <si>
    <t>C.H. CHANCAY</t>
  </si>
  <si>
    <t>C.H. POECHOS II</t>
  </si>
  <si>
    <t>C.H. RUCUY</t>
  </si>
  <si>
    <t>C.H. ARCATA</t>
  </si>
  <si>
    <t>C.H. CAHUA</t>
  </si>
  <si>
    <t>C.H. MALPASO</t>
  </si>
  <si>
    <t>C.H. YAUPI</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</si>
  <si>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</si>
  <si>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</si>
  <si>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</si>
  <si>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</si>
  <si>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</si>
  <si>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</si>
  <si>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</si>
  <si>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</si>
  <si>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</si>
  <si>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</si>
  <si>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</si>
  <si>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</si>
  <si>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</si>
  <si>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</si>
  <si>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</si>
  <si>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</si>
  <si>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</si>
  <si>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</si>
  <si>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</si>
  <si>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</si>
  <si>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</si>
  <si>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</si>
  <si>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</si>
  <si>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</si>
  <si>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</si>
  <si>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</si>
  <si>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</si>
  <si>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</si>
  <si>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</si>
  <si>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</si>
  <si>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</si>
  <si>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</si>
  <si>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</si>
  <si>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</si>
  <si>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</si>
  <si>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</si>
  <si>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</si>
  <si>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</si>
  <si>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</si>
  <si>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</si>
  <si>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</si>
  <si>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</si>
  <si>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</si>
  <si>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</si>
  <si>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</si>
  <si>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</si>
  <si>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</si>
  <si>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</si>
  <si>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</si>
  <si>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</si>
  <si>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</si>
  <si>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</si>
  <si>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</si>
  <si>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</si>
  <si>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</si>
  <si>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</si>
  <si>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</si>
  <si>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</si>
  <si>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</si>
  <si>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</si>
  <si>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</si>
  <si>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</si>
  <si>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</si>
  <si>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</si>
  <si>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</si>
  <si>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</si>
  <si>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</si>
  <si>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</si>
  <si>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</si>
  <si>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</si>
  <si>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</si>
  <si>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</si>
  <si>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</si>
  <si>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</si>
  <si>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</si>
  <si>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</si>
  <si>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</si>
  <si>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</si>
  <si>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</si>
  <si>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</si>
  <si>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</si>
  <si>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</si>
  <si>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</si>
  <si>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</si>
  <si>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</si>
  <si>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</si>
  <si>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</si>
  <si>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</si>
  <si>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</si>
  <si>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</si>
  <si>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Marzo del 2026 - sábado, 21 de Marzo del 2026</t>
  </si>
  <si>
    <t>EVOLUCIÓN DE LA PRODUCCIÓN DE LA ENERGÍA DIARIA DE LOS INTEGRANTES DEL COES (MWh)</t>
  </si>
  <si>
    <t>UNIDAD</t>
  </si>
  <si>
    <t>TIPO</t>
  </si>
  <si>
    <t>Marzo</t>
  </si>
  <si>
    <t>TV-01</t>
  </si>
  <si>
    <t>C.T. MAPLE ETANOL</t>
  </si>
  <si>
    <t>C.T. SAN JACINTO</t>
  </si>
  <si>
    <t>C.H. SANTA ROSA I</t>
  </si>
  <si>
    <t>C.H. SANTA ROSA II</t>
  </si>
  <si>
    <t>C.S. COENERGY</t>
  </si>
  <si>
    <t>C.S. YARUCAYA</t>
  </si>
  <si>
    <t>C.H. CHARCANI IV</t>
  </si>
  <si>
    <t>C.H. CHARCANI VI</t>
  </si>
  <si>
    <t>C.T. CHILINA DIESEL</t>
  </si>
  <si>
    <t>TG</t>
  </si>
  <si>
    <t>C.T. MOLLENDO DIESEL</t>
  </si>
  <si>
    <t xml:space="preserve">CENTRAL                  </t>
  </si>
  <si>
    <t>C.H. ARICOTA II</t>
  </si>
  <si>
    <t>C.T. INDEPENDENCIA</t>
  </si>
  <si>
    <t xml:space="preserve">CENTRAL        </t>
  </si>
  <si>
    <t>C.H. RESTITUCION</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</si>
  <si>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</si>
  <si>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</si>
  <si>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</si>
  <si>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</si>
  <si>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</si>
  <si>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</si>
  <si>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</si>
  <si>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</si>
  <si>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</si>
  <si>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</si>
  <si>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</si>
  <si>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</si>
  <si>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</si>
  <si>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</si>
  <si>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</si>
  <si>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EXPANSIÓN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</si>
  <si>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</si>
  <si>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</si>
  <si>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</si>
  <si>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</si>
  <si>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</si>
  <si>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</si>
  <si>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</si>
  <si>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</si>
  <si>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</si>
  <si>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</si>
  <si>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</si>
  <si>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</si>
  <si>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</si>
  <si>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</si>
  <si>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</si>
  <si>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</si>
  <si>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</si>
  <si>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</si>
  <si>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</si>
  <si>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</si>
  <si>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</si>
  <si>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</si>
  <si>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</si>
  <si>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</si>
  <si>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</si>
  <si>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</si>
  <si>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</si>
  <si>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</si>
  <si>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</si>
  <si>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</si>
  <si>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</si>
  <si>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</si>
  <si>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</si>
  <si>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</si>
  <si>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</si>
  <si>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</si>
  <si>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</si>
  <si>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</si>
  <si>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</si>
  <si>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</si>
  <si>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</si>
  <si>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</si>
  <si>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</si>
  <si>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</si>
  <si>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</si>
  <si>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</si>
  <si>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</si>
  <si>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</si>
  <si>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C.H. OROYA</t>
  </si>
  <si>
    <t>C.H. PACHACHACA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</si>
  <si>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</si>
  <si>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</si>
  <si>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</si>
  <si>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</si>
  <si>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</si>
  <si>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</si>
  <si>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</si>
  <si>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</si>
  <si>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</si>
  <si>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</si>
  <si>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</si>
  <si>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</si>
  <si>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</si>
  <si>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</si>
  <si>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</si>
  <si>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</si>
  <si>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</si>
  <si>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</si>
  <si>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</si>
  <si>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</si>
  <si>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</si>
  <si>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</si>
  <si>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</si>
  <si>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</si>
  <si>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</si>
  <si>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</si>
  <si>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</si>
  <si>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</si>
  <si>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</si>
  <si>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</si>
  <si>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</si>
  <si>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</si>
  <si>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</si>
  <si>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</si>
  <si>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</si>
  <si>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</si>
  <si>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</si>
  <si>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</si>
  <si>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</si>
  <si>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</si>
  <si>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</si>
  <si>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</si>
  <si>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</si>
  <si>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</si>
  <si>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</si>
  <si>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</si>
  <si>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</si>
  <si>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</si>
  <si>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</si>
  <si>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</si>
  <si>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</si>
  <si>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</si>
  <si>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</si>
  <si>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</si>
  <si>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</si>
  <si>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CASA GRANDE TV3 - BAGAZO</t>
  </si>
  <si>
    <t>INDEPENDENCIA GAS</t>
  </si>
  <si>
    <t>21/03/2026 00:28:00</t>
  </si>
  <si>
    <t>21/03/2026 00:18:00</t>
  </si>
  <si>
    <t>POR POTENCIA O ENERGIA</t>
  </si>
  <si>
    <t>21/03/2026 17:17:00</t>
  </si>
  <si>
    <t>21/03/2026 21:42:00</t>
  </si>
  <si>
    <t>21/03/2026 17:14:00</t>
  </si>
  <si>
    <t>21/03/2026 22:39:00</t>
  </si>
  <si>
    <t>21/03/2026 22:35:00</t>
  </si>
  <si>
    <t>MALACAS1 TG6 - GAS</t>
  </si>
  <si>
    <t>21/03/2026 00:38:00</t>
  </si>
  <si>
    <t>21/03/2026 00:23:00</t>
  </si>
  <si>
    <t>21/03/2026 17:20:00</t>
  </si>
  <si>
    <t>21/03/2026 17:08:00</t>
  </si>
  <si>
    <t>CHILCA1 CCOMB TG1 &amp; TG2 &amp; TG3 - GAS</t>
  </si>
  <si>
    <t>21/03/2026 02:49:00</t>
  </si>
  <si>
    <t>21/03/2026 04:36:00</t>
  </si>
  <si>
    <t>21/03/2026 06:27:00</t>
  </si>
  <si>
    <t>A las 04:36 h, S/C generar 450 MW.
A las 04:52 h, S/C generar 550 MW</t>
  </si>
  <si>
    <t>21/03/2026 09:15:00</t>
  </si>
  <si>
    <t>21/03/2026 11:37:00</t>
  </si>
  <si>
    <t>09:15h  a 534MW
10:22h  a 634MW
10:48h  a 700MW</t>
  </si>
  <si>
    <t>21/03/2026 14:30:00</t>
  </si>
  <si>
    <t>21/03/2026 15:00:00</t>
  </si>
  <si>
    <t>CHILCA2 TG41 - GAS</t>
  </si>
  <si>
    <t>21/03/2026 00:11:00</t>
  </si>
  <si>
    <t>21/03/2026 00:02:00</t>
  </si>
  <si>
    <t>A MINIMA CARGA</t>
  </si>
  <si>
    <t>21/03/2026 18:37:00</t>
  </si>
  <si>
    <t>21/03/2026 21:30:00</t>
  </si>
  <si>
    <t>21/03/2026 18:15:00</t>
  </si>
  <si>
    <t>21/03/2026 21:47:00</t>
  </si>
  <si>
    <t>FENIX CCOMB GT11 &amp; GT12 - GAS</t>
  </si>
  <si>
    <t>RF PTO MALDONADO - D2</t>
  </si>
  <si>
    <t>21/03/2026 00:07:00</t>
  </si>
  <si>
    <t>21/03/2026 00:20:00</t>
  </si>
  <si>
    <t>21/03/2026 00:04:00</t>
  </si>
  <si>
    <t>POR SEGURIDAD</t>
  </si>
  <si>
    <t>21/03/2026 09:03:00</t>
  </si>
  <si>
    <t>21/03/2026 09:00:00</t>
  </si>
  <si>
    <t>AISLADO01</t>
  </si>
  <si>
    <t>KALLPA CCOMB TG1 &amp; TG2 &amp; TG3 - GAS</t>
  </si>
  <si>
    <t>21/03/2026 01:20:00</t>
  </si>
  <si>
    <t>21/03/2026 22:49:00</t>
  </si>
  <si>
    <t>KALLPA CCOMB TG2 &amp; TG3 - GAS</t>
  </si>
  <si>
    <t>21/03/2026 23:05:00</t>
  </si>
  <si>
    <t>KALLPA TG1 - GAS</t>
  </si>
  <si>
    <t>KALLPA CCOMB TG3 - GAS</t>
  </si>
  <si>
    <t>21/03/2026 23:18:00</t>
  </si>
  <si>
    <t>KALLPA TG2 - GAS</t>
  </si>
  <si>
    <t>KALLPA TG3 - GAS</t>
  </si>
  <si>
    <t>LAS FLORES CCOMB TG1 - GAS</t>
  </si>
  <si>
    <t>21/03/2026 06:31:00</t>
  </si>
  <si>
    <t>A las 04:29 h, S/C generar máximo.</t>
  </si>
  <si>
    <t>21/03/2026 09:08:00</t>
  </si>
  <si>
    <t>STA ROSA WEST TG7 - GAS CON H2O</t>
  </si>
  <si>
    <t>21/03/2026 02:24:00</t>
  </si>
  <si>
    <t>21/03/2026 02:11:00</t>
  </si>
  <si>
    <t>STA ROSA UTI5 - GAS</t>
  </si>
  <si>
    <t>21/03/2026 18:42:00</t>
  </si>
  <si>
    <t>21/03/2026 20:02:00</t>
  </si>
  <si>
    <t>21/03/2026 22:48:00</t>
  </si>
  <si>
    <t>21/03/2026 23:48:00</t>
  </si>
  <si>
    <t>STA ROSA TG8 - GAS</t>
  </si>
  <si>
    <t>21/03/2026 00:22:00</t>
  </si>
  <si>
    <t>21/03/2026 00:09:00</t>
  </si>
  <si>
    <t>21/03/2026 17:31:00</t>
  </si>
  <si>
    <t>21/03/2026 18:09:00</t>
  </si>
  <si>
    <t>21/03/2026 17:13:00</t>
  </si>
  <si>
    <t>21/03/2026 20:16:00</t>
  </si>
  <si>
    <t>21/03/2026 22:38:00</t>
  </si>
  <si>
    <t>VENTANILLA CCOMB TG3 - GAS F.DIRECTO</t>
  </si>
  <si>
    <t>VENTANILLA CCOMB TG3 - GAS</t>
  </si>
  <si>
    <t>21/03/2026 12:08:00</t>
  </si>
  <si>
    <t>21/03/2026 12:22:00</t>
  </si>
  <si>
    <t>21/03/2026 17:00:00</t>
  </si>
  <si>
    <t>21/03/2026 18:22:00</t>
  </si>
  <si>
    <t>21/03/2026 21:27:00</t>
  </si>
  <si>
    <t>21/03/2026 21:56:00</t>
  </si>
  <si>
    <t>21/03/2026 22:41:00</t>
  </si>
  <si>
    <t>HUAYCOLORO - BIOGAS</t>
  </si>
  <si>
    <t>LA GRINGA V - BIOGAS</t>
  </si>
  <si>
    <t>DONA CATALINA  - BIOGAS</t>
  </si>
  <si>
    <t>21/03/2026 14:10:00</t>
  </si>
  <si>
    <t>21/03/2026 14:03:00</t>
  </si>
  <si>
    <t>CALLAO - BIOGAS</t>
  </si>
  <si>
    <t>OLLEROS CCOMB TG1 - GAS</t>
  </si>
  <si>
    <t>21/03/2026 06:56:00</t>
  </si>
  <si>
    <t>21/03/2026 07:22:00</t>
  </si>
  <si>
    <t>AGUAYTIA TG1 - GAS</t>
  </si>
  <si>
    <t>21/03/2026 10:18:00</t>
  </si>
  <si>
    <t>21/03/2026 10:12:00</t>
  </si>
  <si>
    <t>Hora Inicio y Fin de Indisponibilidades de las Unidades de Generación SEIN</t>
  </si>
  <si>
    <t>La C.T. Caña Brava para para mentenimiento anual programado.</t>
  </si>
  <si>
    <t>mantenimiento Electromecánico Plan 1</t>
  </si>
  <si>
    <t>Mantenimiento correctivo en el sistema de regulación de presión de aceite – Cambio de manguera óleo hidráulica de sistema de Intermitencia.</t>
  </si>
  <si>
    <t>MANTENIMIENTO ELECTROMECÁNICO 3 MODERNIZACIÓN DE EQUIPAMIENTO DE REGULADOR AUTOMÁTICO DE VOLTAJE / SISTEMA DE EXCITACIÓN UNIDAD DE GENERACIÓN 01 - CENTRAL HIDROELÉCTRICA ARICOTA II</t>
  </si>
  <si>
    <t>PURGA EMBALSE TABLACHACA - CAMBIO REJAS NAVES OBRA TOMA Y RASTRILLO DE LAS GRÚAS</t>
  </si>
  <si>
    <t>RESTITUCIÓN</t>
  </si>
  <si>
    <t>YUNCÁN</t>
  </si>
  <si>
    <t>CAÑÓN DEL PATO</t>
  </si>
  <si>
    <t>POR SEGURIDAD ELIMINACIÓN PÉRDIDA DE AGUA POR VÁLVULA ESFERICA 3A - VACIADO DE TUBERÍA A PRESIÓN Y CENTRAL FUERA DE SERVICIO.</t>
  </si>
  <si>
    <t>ELIMINACIÓN PÉRDIDA DE AGUA POR VÁLVULA ESFERICA - VACIADO DE TUBERÍA A PRESIÓN Y CENTRAL FUERA DE SERVICIO</t>
  </si>
  <si>
    <t>MAJOR INSPECTION MODIFICADA + INSPECCIÓN MENOR DE GENERADOR</t>
  </si>
  <si>
    <t>M-05, continúan trabajos previos a correctivo mayor</t>
  </si>
  <si>
    <t>DOÑA CATALINA</t>
  </si>
  <si>
    <t>Desconexión del Grupo 1 de la PCH Tupuri, como parte de las maniobras de transferencia de Carga del SEIN al Sistema Aislado PCH Tupuri - Ollachea - San Gabán II, debido a la desenergización de la barra en 13.8 kV, por mantenimiento del interruptor 90LGA006TB de salida a SS.AA. del Grupo 1.*********************************************************************************************</t>
  </si>
  <si>
    <t>Desconexión del Grupo 1 de la PCH Tupuri, como parte de las maniobras de transferencia de Carga del Sistema Aislado PCH Tupuri - Ollachea - San Gabán II, al SEIN, debido a la desenergización de la barra en 13.8 kV, por mantenimiento del interruptor 90LGA006TB de salida a SS.AA. del Grupo 1.</t>
  </si>
  <si>
    <t>SAN NICOLÁS</t>
  </si>
  <si>
    <t>Indisponible por falta de recurso hídrico en el embalse de Pomacocha.</t>
  </si>
  <si>
    <t>EJECUTADO</t>
  </si>
  <si>
    <t>Sábado 21 de Marzo del 2026 / SEM N° 12</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</si>
  <si>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</si>
  <si>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</si>
  <si>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</si>
  <si>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</si>
  <si>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</si>
  <si>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</si>
  <si>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</si>
  <si>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</si>
  <si>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</si>
  <si>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</si>
  <si>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</si>
  <si>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</si>
  <si>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</si>
  <si>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</si>
  <si>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</si>
  <si>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</si>
  <si>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</si>
  <si>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</si>
  <si>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</si>
  <si>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</si>
  <si>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</si>
  <si>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</si>
  <si>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</si>
  <si>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</si>
  <si>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</si>
  <si>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</si>
  <si>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</si>
  <si>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</si>
  <si>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</si>
  <si>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</si>
  <si>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</si>
  <si>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</si>
  <si>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</si>
  <si>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</si>
  <si>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</si>
  <si>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</si>
  <si>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</si>
  <si>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</si>
  <si>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</si>
  <si>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</si>
  <si>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</si>
  <si>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</si>
  <si>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</si>
  <si>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</si>
  <si>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</si>
  <si>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</si>
  <si>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</si>
  <si>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</si>
  <si>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</si>
  <si>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</si>
  <si>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</si>
  <si>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</si>
  <si>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</si>
  <si>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</si>
  <si>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</si>
  <si>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</si>
  <si>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</si>
  <si>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</si>
  <si>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</si>
  <si>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</si>
  <si>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</si>
  <si>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</si>
  <si>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</si>
  <si>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</si>
  <si>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</si>
  <si>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</si>
  <si>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</si>
  <si>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</si>
  <si>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</si>
  <si>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</si>
  <si>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</si>
  <si>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</si>
  <si>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</si>
  <si>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</si>
  <si>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</si>
  <si>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</si>
  <si>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</si>
  <si>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</si>
  <si>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</si>
  <si>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</si>
  <si>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</si>
  <si>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</si>
  <si>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</si>
  <si>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</si>
  <si>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</si>
  <si>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</si>
  <si>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</si>
  <si>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</si>
  <si>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</si>
  <si>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</si>
  <si>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</si>
  <si>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</si>
  <si>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</si>
  <si>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</si>
  <si>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</si>
  <si>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</si>
  <si>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</si>
  <si>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</si>
  <si>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</si>
  <si>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</si>
  <si>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</si>
  <si>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</si>
  <si>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</si>
  <si>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</si>
  <si>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</si>
  <si>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</si>
  <si>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</si>
  <si>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</si>
  <si>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</si>
  <si>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</si>
  <si>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</si>
  <si>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</si>
  <si>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</si>
  <si>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</si>
  <si>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</si>
  <si>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</si>
  <si>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</si>
  <si>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</si>
  <si>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</si>
  <si>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</si>
  <si>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</si>
  <si>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</si>
  <si>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</si>
  <si>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</si>
  <si>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</si>
  <si>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</si>
  <si>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</si>
  <si>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</si>
  <si>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</si>
  <si>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</si>
  <si>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</si>
  <si>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</si>
  <si>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</si>
  <si>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</si>
  <si>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</si>
  <si>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</si>
  <si>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</si>
  <si>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</si>
  <si>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</si>
  <si>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</si>
  <si>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</si>
  <si>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</si>
  <si>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</si>
  <si>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</si>
  <si>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</si>
  <si>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</si>
  <si>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</si>
  <si>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</si>
  <si>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</si>
  <si>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</si>
  <si>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</si>
  <si>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</si>
  <si>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</si>
  <si>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</si>
  <si>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</si>
  <si>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</si>
  <si>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</si>
  <si>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</si>
  <si>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</si>
  <si>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</si>
  <si>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</si>
  <si>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</si>
  <si>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</si>
  <si>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</si>
  <si>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</si>
  <si>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</si>
  <si>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</si>
  <si>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</si>
  <si>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</si>
  <si>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</si>
  <si>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</si>
  <si>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</si>
  <si>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</si>
  <si>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</si>
  <si>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</si>
  <si>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</si>
  <si>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</si>
  <si>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</si>
  <si>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</si>
  <si>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</si>
  <si>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</si>
  <si>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</si>
  <si>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</si>
  <si>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</si>
  <si>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</si>
  <si>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</si>
  <si>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</si>
  <si>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</si>
  <si>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</si>
  <si>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</si>
  <si>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</si>
  <si>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</si>
  <si>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</si>
  <si>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</si>
  <si>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</si>
  <si>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</si>
  <si>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</si>
  <si>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</si>
  <si>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</si>
  <si>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</si>
  <si>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</si>
  <si>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</si>
  <si>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</si>
  <si>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</si>
  <si>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</si>
  <si>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</si>
  <si>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</si>
  <si>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</si>
  <si>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</si>
  <si>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</si>
  <si>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</si>
  <si>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</si>
  <si>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</si>
  <si>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</si>
  <si>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</si>
  <si>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</si>
  <si>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</si>
  <si>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</si>
  <si>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</si>
  <si>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</si>
  <si>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</si>
  <si>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</si>
  <si>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</si>
  <si>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</si>
  <si>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</si>
  <si>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</si>
  <si>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</si>
  <si>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</si>
  <si>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</si>
  <si>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</si>
  <si>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</si>
  <si>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</si>
  <si>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</si>
  <si>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</si>
  <si>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</si>
  <si>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</si>
  <si>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</si>
  <si>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</si>
  <si>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</si>
  <si>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</si>
  <si>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</si>
  <si>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</si>
  <si>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</si>
  <si>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JEQUETEPEQUE</t>
  </si>
  <si>
    <t>CUENCA RIO MANTARO</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</si>
  <si>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</si>
  <si>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</si>
  <si>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</si>
  <si>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</si>
  <si>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</si>
  <si>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</si>
  <si>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</si>
  <si>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</si>
  <si>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</si>
  <si>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</si>
  <si>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</si>
  <si>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</si>
  <si>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</si>
  <si>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</si>
  <si>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</si>
  <si>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Recepción de cisterna y variación de nivel por temperatura.</t>
  </si>
  <si>
    <t>Sin consumo de combustible diésel en planta.</t>
  </si>
  <si>
    <t>Reporte de Consumo de Combustibles</t>
  </si>
  <si>
    <t>CONSUMO DE COMBUSTIBLES - LÍQUIDO, SÓLIDO, GASEOSO</t>
  </si>
  <si>
    <t>MEDIDOR</t>
  </si>
  <si>
    <t>21/Mar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</si>
  <si>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</si>
  <si>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</si>
  <si>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</si>
  <si>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</si>
  <si>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</si>
  <si>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</si>
  <si>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</si>
  <si>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</si>
  <si>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</si>
  <si>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</si>
  <si>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</si>
  <si>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</si>
  <si>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</si>
  <si>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</si>
  <si>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</si>
  <si>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</si>
  <si>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</si>
  <si>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</si>
  <si>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</si>
  <si>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</si>
  <si>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</si>
  <si>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</si>
  <si>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</si>
  <si>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</si>
  <si>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</si>
  <si>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</si>
  <si>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</si>
  <si>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</si>
  <si>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</si>
  <si>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</si>
  <si>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</si>
  <si>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</si>
  <si>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</si>
  <si>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</si>
  <si>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</si>
  <si>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</si>
  <si>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</si>
  <si>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</si>
  <si>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</si>
  <si>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</si>
  <si>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</si>
  <si>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</si>
  <si>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</si>
  <si>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</si>
  <si>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</si>
  <si>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</si>
  <si>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</si>
  <si>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</si>
  <si>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</si>
  <si>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</si>
  <si>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</si>
  <si>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</si>
  <si>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</si>
  <si>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</si>
  <si>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</si>
  <si>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</si>
  <si>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</si>
  <si>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</si>
  <si>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</si>
  <si>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</si>
  <si>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</si>
  <si>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</si>
  <si>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</si>
  <si>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</si>
  <si>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</si>
  <si>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</si>
  <si>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</si>
  <si>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</si>
  <si>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</si>
  <si>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</si>
  <si>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</si>
  <si>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</si>
  <si>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</si>
  <si>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</si>
  <si>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</si>
  <si>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</si>
  <si>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</si>
  <si>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21/03/2026 01:00</t>
  </si>
  <si>
    <t>21/03/2026 03:00</t>
  </si>
  <si>
    <t>21/03/2026 07:00</t>
  </si>
  <si>
    <t>21/03/2026 11:00</t>
  </si>
  <si>
    <t>21/03/2026 13:00</t>
  </si>
  <si>
    <t>21/03/2026 15:00</t>
  </si>
  <si>
    <t>21/03/2026 18:00</t>
  </si>
  <si>
    <t>21/03/2026 19:00</t>
  </si>
  <si>
    <t>21/03/2026 21:00</t>
  </si>
  <si>
    <t>21/03/2026 22:00</t>
  </si>
  <si>
    <t>21/03/2026 23:00</t>
  </si>
  <si>
    <t>TEMPERATURA AMBIENTE (ºC)</t>
  </si>
  <si>
    <t>Disponibilidad de Gas Natural de las Centrales Termoeléctricas</t>
  </si>
  <si>
    <t>GASEODUCTO</t>
  </si>
  <si>
    <t>VOLUMEN DE GAS (Mm3)</t>
  </si>
  <si>
    <t>INICIAL</t>
  </si>
  <si>
    <t>GASEODUCTO DE CAMISEA (EGESUR)</t>
  </si>
  <si>
    <t>22/03/2026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</si>
  <si>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</si>
  <si>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</si>
  <si>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</si>
  <si>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</si>
  <si>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</si>
  <si>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</si>
  <si>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</si>
  <si>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</si>
  <si>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</si>
  <si>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</si>
  <si>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</si>
  <si>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</si>
  <si>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</si>
  <si>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</si>
  <si>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</si>
  <si>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</si>
  <si>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</si>
  <si>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</si>
  <si>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</si>
  <si>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</si>
  <si>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</si>
  <si>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</si>
  <si>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</si>
  <si>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</si>
  <si>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</si>
  <si>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</si>
  <si>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</si>
  <si>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</si>
  <si>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</si>
  <si>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</si>
  <si>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</si>
  <si>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</si>
  <si>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</si>
  <si>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</si>
  <si>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</si>
  <si>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</si>
  <si>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</si>
  <si>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</si>
  <si>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</si>
  <si>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</si>
  <si>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</si>
  <si>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</si>
  <si>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</si>
  <si>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</si>
  <si>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</si>
  <si>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</si>
  <si>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</si>
  <si>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</si>
  <si>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</si>
  <si>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</si>
  <si>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</si>
  <si>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</si>
  <si>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</si>
  <si>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</si>
  <si>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</si>
  <si>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</si>
  <si>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</si>
  <si>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</si>
  <si>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</si>
  <si>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</si>
  <si>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</si>
  <si>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</si>
  <si>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</si>
  <si>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</si>
  <si>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</si>
  <si>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</si>
  <si>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</si>
  <si>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</si>
  <si>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</si>
  <si>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</si>
  <si>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</si>
  <si>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</si>
  <si>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</si>
  <si>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</si>
  <si>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</si>
  <si>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</si>
  <si>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</si>
  <si>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</si>
  <si>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</si>
  <si>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</si>
  <si>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</si>
  <si>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</si>
  <si>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</si>
  <si>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</si>
  <si>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</si>
  <si>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</si>
  <si>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</si>
  <si>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</si>
  <si>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</si>
  <si>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</si>
  <si>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</si>
  <si>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</si>
  <si>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</si>
  <si>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</si>
  <si>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</si>
  <si>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</si>
  <si>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</si>
  <si>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</si>
  <si>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</si>
  <si>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</si>
  <si>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</si>
  <si>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</si>
  <si>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</si>
  <si>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</si>
  <si>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</si>
  <si>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</si>
  <si>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</si>
  <si>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</si>
  <si>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</si>
  <si>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</si>
  <si>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</si>
  <si>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</si>
  <si>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</si>
  <si>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</si>
  <si>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</si>
  <si>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</si>
  <si>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</si>
  <si>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</si>
  <si>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</si>
  <si>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</si>
  <si>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</si>
  <si>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</si>
  <si>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</si>
  <si>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</si>
  <si>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</si>
  <si>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</si>
  <si>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</si>
  <si>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</si>
  <si>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</si>
  <si>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</si>
  <si>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</si>
  <si>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</si>
  <si>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</si>
  <si>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</si>
  <si>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</si>
  <si>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</si>
  <si>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</si>
  <si>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</si>
  <si>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</si>
  <si>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</si>
  <si>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</si>
  <si>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</si>
  <si>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</si>
  <si>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</si>
  <si>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</si>
  <si>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</si>
  <si>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</si>
  <si>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</si>
  <si>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</si>
  <si>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</si>
  <si>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</si>
  <si>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</si>
  <si>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</si>
  <si>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</si>
  <si>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</si>
  <si>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</si>
  <si>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</si>
  <si>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</si>
  <si>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</si>
  <si>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</si>
  <si>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</si>
  <si>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</si>
  <si>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</si>
  <si>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</si>
  <si>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</si>
  <si>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</si>
  <si>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</si>
  <si>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</si>
  <si>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</si>
  <si>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</si>
  <si>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</si>
  <si>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</si>
  <si>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</si>
  <si>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</si>
  <si>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</si>
  <si>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</si>
  <si>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</si>
  <si>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</si>
  <si>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</si>
  <si>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</si>
  <si>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</si>
  <si>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</si>
  <si>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</si>
  <si>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</si>
  <si>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</si>
  <si>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</si>
  <si>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</si>
  <si>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</si>
  <si>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</si>
  <si>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</si>
  <si>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</si>
  <si>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</si>
  <si>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</si>
  <si>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</si>
  <si>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</si>
  <si>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</si>
  <si>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</si>
  <si>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</si>
  <si>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</si>
  <si>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</si>
  <si>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</si>
  <si>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</si>
  <si>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</si>
  <si>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</si>
  <si>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</si>
  <si>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</si>
  <si>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</si>
  <si>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</si>
  <si>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</si>
  <si>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</si>
  <si>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</si>
  <si>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</si>
  <si>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</si>
  <si>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</si>
  <si>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</si>
  <si>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</si>
  <si>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</si>
  <si>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</si>
  <si>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</si>
  <si>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</si>
  <si>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</si>
  <si>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</si>
  <si>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</si>
  <si>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</si>
  <si>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</si>
  <si>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</si>
  <si>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</si>
  <si>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</si>
  <si>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</si>
  <si>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</si>
  <si>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</si>
  <si>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</si>
  <si>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</si>
  <si>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</si>
  <si>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</si>
  <si>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</si>
  <si>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</si>
  <si>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</si>
  <si>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</si>
  <si>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</si>
  <si>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</si>
  <si>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</si>
  <si>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</si>
  <si>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</si>
  <si>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</si>
  <si>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</si>
  <si>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</si>
  <si>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</si>
  <si>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</si>
  <si>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</si>
  <si>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</si>
  <si>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</si>
  <si>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</si>
  <si>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</si>
  <si>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</si>
  <si>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</si>
  <si>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</si>
  <si>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</si>
  <si>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</si>
  <si>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</si>
  <si>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</si>
  <si>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</si>
  <si>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</si>
  <si>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</si>
  <si>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</si>
  <si>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</si>
  <si>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</si>
  <si>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</si>
  <si>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</si>
  <si>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</si>
  <si>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</si>
  <si>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</si>
  <si>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</si>
  <si>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</si>
  <si>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</si>
  <si>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</si>
  <si>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</si>
  <si>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</si>
  <si>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</si>
  <si>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</si>
  <si>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</si>
  <si>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</si>
  <si>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</si>
  <si>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</si>
  <si>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</si>
  <si>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</si>
  <si>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</si>
  <si>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</si>
  <si>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</si>
  <si>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</si>
  <si>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</si>
  <si>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</si>
  <si>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</si>
  <si>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</si>
  <si>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</si>
  <si>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</si>
  <si>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</si>
  <si>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</si>
  <si>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</si>
  <si>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</si>
  <si>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</si>
  <si>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</si>
  <si>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</si>
  <si>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</si>
  <si>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</si>
  <si>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</si>
  <si>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</si>
  <si>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</si>
  <si>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</si>
  <si>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</si>
  <si>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</si>
  <si>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</si>
  <si>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</si>
  <si>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</si>
  <si>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</si>
  <si>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</si>
  <si>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</si>
  <si>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</si>
  <si>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</si>
  <si>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</si>
  <si>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</si>
  <si>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</si>
  <si>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</si>
  <si>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</si>
  <si>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</si>
  <si>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</si>
  <si>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</si>
  <si>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</si>
  <si>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</si>
  <si>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</si>
  <si>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</si>
  <si>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</si>
  <si>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</si>
  <si>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</si>
  <si>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</si>
  <si>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</si>
  <si>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</si>
  <si>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</si>
  <si>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</si>
  <si>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</si>
  <si>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</si>
  <si>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</si>
  <si>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</si>
  <si>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</si>
  <si>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</si>
  <si>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</si>
  <si>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</si>
  <si>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</si>
  <si>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</si>
  <si>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</si>
  <si>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</si>
  <si>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</si>
  <si>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</si>
  <si>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</si>
  <si>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</si>
  <si>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</si>
  <si>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</si>
  <si>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</si>
  <si>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</si>
  <si>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</si>
  <si>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</si>
  <si>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</si>
  <si>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</si>
  <si>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</si>
  <si>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</si>
  <si>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</si>
  <si>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</si>
  <si>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</si>
  <si>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</si>
  <si>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</si>
  <si>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</si>
  <si>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</si>
  <si>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</si>
  <si>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</si>
  <si>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</si>
  <si>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</si>
  <si>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</si>
  <si>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</si>
  <si>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</si>
  <si>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</si>
  <si>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</si>
  <si>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</si>
  <si>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</si>
  <si>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</si>
  <si>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</si>
  <si>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</si>
  <si>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</si>
  <si>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</si>
  <si>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</si>
  <si>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</si>
  <si>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</si>
  <si>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</si>
  <si>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</si>
  <si>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</si>
  <si>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</si>
  <si>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</si>
  <si>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</si>
  <si>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</si>
  <si>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</si>
  <si>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</si>
  <si>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</si>
  <si>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</si>
  <si>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</si>
  <si>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</si>
  <si>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</si>
  <si>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</si>
  <si>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</si>
  <si>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</si>
  <si>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</si>
  <si>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</si>
  <si>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</si>
  <si>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</si>
  <si>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</si>
  <si>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</si>
  <si>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</si>
  <si>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</si>
  <si>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</si>
  <si>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</si>
  <si>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</si>
  <si>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</si>
  <si>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</si>
  <si>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</si>
  <si>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</si>
  <si>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</si>
  <si>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</si>
  <si>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</si>
  <si>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</si>
  <si>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</si>
  <si>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</si>
  <si>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</si>
  <si>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</si>
  <si>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</si>
  <si>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</si>
  <si>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</si>
  <si>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</si>
  <si>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</si>
  <si>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</si>
  <si>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</si>
  <si>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</si>
  <si>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</si>
  <si>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</si>
  <si>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</si>
  <si>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</si>
  <si>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</si>
  <si>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</si>
  <si>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</si>
  <si>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</si>
  <si>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</si>
  <si>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</si>
  <si>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</si>
  <si>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</si>
  <si>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</si>
  <si>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</si>
  <si>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</si>
  <si>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</si>
  <si>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</si>
  <si>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</si>
  <si>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</si>
  <si>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</si>
  <si>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</si>
  <si>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</si>
  <si>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</si>
  <si>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</si>
  <si>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</si>
  <si>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</si>
  <si>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</si>
  <si>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</si>
  <si>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</si>
  <si>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</si>
  <si>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</si>
  <si>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</si>
  <si>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</si>
  <si>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</si>
  <si>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</si>
  <si>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</si>
  <si>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</si>
  <si>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</si>
  <si>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</si>
  <si>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</si>
  <si>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</si>
  <si>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</si>
  <si>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</si>
  <si>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</si>
  <si>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</si>
  <si>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</si>
  <si>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</si>
  <si>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</si>
  <si>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</si>
  <si>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</si>
  <si>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</si>
  <si>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</si>
  <si>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</si>
  <si>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</si>
  <si>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</si>
  <si>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</si>
  <si>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</si>
  <si>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</si>
  <si>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</si>
  <si>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</si>
  <si>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</si>
  <si>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</si>
  <si>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</si>
  <si>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</si>
  <si>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</si>
  <si>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</si>
  <si>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</si>
  <si>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</si>
  <si>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</si>
  <si>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</si>
  <si>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</si>
  <si>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</si>
  <si>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</si>
  <si>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</si>
  <si>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L-2233</t>
  </si>
  <si>
    <t>AT11-211</t>
  </si>
  <si>
    <t>AT30-211</t>
  </si>
  <si>
    <t>L-5006</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</si>
  <si>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</si>
  <si>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</si>
  <si>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</si>
  <si>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</si>
  <si>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</si>
  <si>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</si>
  <si>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</si>
  <si>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</si>
  <si>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</si>
  <si>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</si>
  <si>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</si>
  <si>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</si>
  <si>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</si>
  <si>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</si>
  <si>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</si>
  <si>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</si>
  <si>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</si>
  <si>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</si>
  <si>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</si>
  <si>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</si>
  <si>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</si>
  <si>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</si>
  <si>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</si>
  <si>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</si>
  <si>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</si>
  <si>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</si>
  <si>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</si>
  <si>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</si>
  <si>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</si>
  <si>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</si>
  <si>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</si>
  <si>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</si>
  <si>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</si>
  <si>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</si>
  <si>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</si>
  <si>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</si>
  <si>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</si>
  <si>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</si>
  <si>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</si>
  <si>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</si>
  <si>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</si>
  <si>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</si>
  <si>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</si>
  <si>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</si>
  <si>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</si>
  <si>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</si>
  <si>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</si>
  <si>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</si>
  <si>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</si>
  <si>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</si>
  <si>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</si>
  <si>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</si>
  <si>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</si>
  <si>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</si>
  <si>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</si>
  <si>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</si>
  <si>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</si>
  <si>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</si>
  <si>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</si>
  <si>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</si>
  <si>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</si>
  <si>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</si>
  <si>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</si>
  <si>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</si>
  <si>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</si>
  <si>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</si>
  <si>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</si>
  <si>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</si>
  <si>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</si>
  <si>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</si>
  <si>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</si>
  <si>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</si>
  <si>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</si>
  <si>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</si>
  <si>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</si>
  <si>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</si>
  <si>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</si>
  <si>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</si>
  <si>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</si>
  <si>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</si>
  <si>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</si>
  <si>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</si>
  <si>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</si>
  <si>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</si>
  <si>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</si>
  <si>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</si>
  <si>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</si>
  <si>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</si>
  <si>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</si>
  <si>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</si>
  <si>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</si>
  <si>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</si>
  <si>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</si>
  <si>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</si>
  <si>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</si>
  <si>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</si>
  <si>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</si>
  <si>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</si>
  <si>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</si>
  <si>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</si>
  <si>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</si>
  <si>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</si>
  <si>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</si>
  <si>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</si>
  <si>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</si>
  <si>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</si>
  <si>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</si>
  <si>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</si>
  <si>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</si>
  <si>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</si>
  <si>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</si>
  <si>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</si>
  <si>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</si>
  <si>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</si>
  <si>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</si>
  <si>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</si>
  <si>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</si>
  <si>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</si>
  <si>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</si>
  <si>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</si>
  <si>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</si>
  <si>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</si>
  <si>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</si>
  <si>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</si>
  <si>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</si>
  <si>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</si>
  <si>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</si>
  <si>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</si>
  <si>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</si>
  <si>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</si>
  <si>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</si>
  <si>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</si>
  <si>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</si>
  <si>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</si>
  <si>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</si>
  <si>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</si>
  <si>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</si>
  <si>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</si>
  <si>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</si>
  <si>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</si>
  <si>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</si>
  <si>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</si>
  <si>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</si>
  <si>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</si>
  <si>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</si>
  <si>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</si>
  <si>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</si>
  <si>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</si>
  <si>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</si>
  <si>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</si>
  <si>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</si>
  <si>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</si>
  <si>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</si>
  <si>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</si>
  <si>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</si>
  <si>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</si>
  <si>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</si>
  <si>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</si>
  <si>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</si>
  <si>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</si>
  <si>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</si>
  <si>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</si>
  <si>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</si>
  <si>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</si>
  <si>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</si>
  <si>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</si>
  <si>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</si>
  <si>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</si>
  <si>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</si>
  <si>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</si>
  <si>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</si>
  <si>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</si>
  <si>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</si>
  <si>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</si>
  <si>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</si>
  <si>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</si>
  <si>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</si>
  <si>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</si>
  <si>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</si>
  <si>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</si>
  <si>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</si>
  <si>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</si>
  <si>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</si>
  <si>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</si>
  <si>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</si>
  <si>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</si>
  <si>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</si>
  <si>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</si>
  <si>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TRANSMISIÓN LA NIÑA S.A.C.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</si>
  <si>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</si>
  <si>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</si>
  <si>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</si>
  <si>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</si>
  <si>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</si>
  <si>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</si>
  <si>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</si>
  <si>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</si>
  <si>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</si>
  <si>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</si>
  <si>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</si>
  <si>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</si>
  <si>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</si>
  <si>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</si>
  <si>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</si>
  <si>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</si>
  <si>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</si>
  <si>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</si>
  <si>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</si>
  <si>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</si>
  <si>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</si>
  <si>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</si>
  <si>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</si>
  <si>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</si>
  <si>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</si>
  <si>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</si>
  <si>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</si>
  <si>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</si>
  <si>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</si>
  <si>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</si>
  <si>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</si>
  <si>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</si>
  <si>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</si>
  <si>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</si>
  <si>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</si>
  <si>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</si>
  <si>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</si>
  <si>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</si>
  <si>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</si>
  <si>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</si>
  <si>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</si>
  <si>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</si>
  <si>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</si>
  <si>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</si>
  <si>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</si>
  <si>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</si>
  <si>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</si>
  <si>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</si>
  <si>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</si>
  <si>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</si>
  <si>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</si>
  <si>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</si>
  <si>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</si>
  <si>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</si>
  <si>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</si>
  <si>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</si>
  <si>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</si>
  <si>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</si>
  <si>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</si>
  <si>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</si>
  <si>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</si>
  <si>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</si>
  <si>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</si>
  <si>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</si>
  <si>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</si>
  <si>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</si>
  <si>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</si>
  <si>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</si>
  <si>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</si>
  <si>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</si>
  <si>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</si>
  <si>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</si>
  <si>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</si>
  <si>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</si>
  <si>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</si>
  <si>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</si>
  <si>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</si>
  <si>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</si>
  <si>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</si>
  <si>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</si>
  <si>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</si>
  <si>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</si>
  <si>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</si>
  <si>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</si>
  <si>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</si>
  <si>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</si>
  <si>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</si>
  <si>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</si>
  <si>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</si>
  <si>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</si>
  <si>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</si>
  <si>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</si>
  <si>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</si>
  <si>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</si>
  <si>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</si>
  <si>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</si>
  <si>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</si>
  <si>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</si>
  <si>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</si>
  <si>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</si>
  <si>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</si>
  <si>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</si>
  <si>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</si>
  <si>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</si>
  <si>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</si>
  <si>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</si>
  <si>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</si>
  <si>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</si>
  <si>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</si>
  <si>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</si>
  <si>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</si>
  <si>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</si>
  <si>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</si>
  <si>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</si>
  <si>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</si>
  <si>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</si>
  <si>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</si>
  <si>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</si>
  <si>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</si>
  <si>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</si>
  <si>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</si>
  <si>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</si>
  <si>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</si>
  <si>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</si>
  <si>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</si>
  <si>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</si>
  <si>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</si>
  <si>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</si>
  <si>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</si>
  <si>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</si>
  <si>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</si>
  <si>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</si>
  <si>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</si>
  <si>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</si>
  <si>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</si>
  <si>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</si>
  <si>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</si>
  <si>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</si>
  <si>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</si>
  <si>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</si>
  <si>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</si>
  <si>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</si>
  <si>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</si>
  <si>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</si>
  <si>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</si>
  <si>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</si>
  <si>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</si>
  <si>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</si>
  <si>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</si>
  <si>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</si>
  <si>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</si>
  <si>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</si>
  <si>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</si>
  <si>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</si>
  <si>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</si>
  <si>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</si>
  <si>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</si>
  <si>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</si>
  <si>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</si>
  <si>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</si>
  <si>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</si>
  <si>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</si>
  <si>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</si>
  <si>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</si>
  <si>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</si>
  <si>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</si>
  <si>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</si>
  <si>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</si>
  <si>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</si>
  <si>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</si>
  <si>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</si>
  <si>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</si>
  <si>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</si>
  <si>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</si>
  <si>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</si>
  <si>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</si>
  <si>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</si>
  <si>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</si>
  <si>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</si>
  <si>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</si>
  <si>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</si>
  <si>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</si>
  <si>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</si>
  <si>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</si>
  <si>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</si>
  <si>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</si>
  <si>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</si>
  <si>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</si>
  <si>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</si>
  <si>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</si>
  <si>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</si>
  <si>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</si>
  <si>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</si>
  <si>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</si>
  <si>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</si>
  <si>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</si>
  <si>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</si>
  <si>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</si>
  <si>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</si>
  <si>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</si>
  <si>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</si>
  <si>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</si>
  <si>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</si>
  <si>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</si>
  <si>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</si>
  <si>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</si>
  <si>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</si>
  <si>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</si>
  <si>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</si>
  <si>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</si>
  <si>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</si>
  <si>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</si>
  <si>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</si>
  <si>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</si>
  <si>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</si>
  <si>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</si>
  <si>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</si>
  <si>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</si>
  <si>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</si>
  <si>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</si>
  <si>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</si>
  <si>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</si>
  <si>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</si>
  <si>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</si>
  <si>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</si>
  <si>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</si>
  <si>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</si>
  <si>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</si>
  <si>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</si>
  <si>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</si>
  <si>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</si>
  <si>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</si>
  <si>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</si>
  <si>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</si>
  <si>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</si>
  <si>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</si>
  <si>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</si>
  <si>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</si>
  <si>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</si>
  <si>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</si>
  <si>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</si>
  <si>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</si>
  <si>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</si>
  <si>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</si>
  <si>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</si>
  <si>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</si>
  <si>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</si>
  <si>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</si>
  <si>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</si>
  <si>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</si>
  <si>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</si>
  <si>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</si>
  <si>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</si>
  <si>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</si>
  <si>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</si>
  <si>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</si>
  <si>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</si>
  <si>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</si>
  <si>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</si>
  <si>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</si>
  <si>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</si>
  <si>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</si>
  <si>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</si>
  <si>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</si>
  <si>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</si>
  <si>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</si>
  <si>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</si>
  <si>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</si>
  <si>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</si>
  <si>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</si>
  <si>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</si>
  <si>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</si>
  <si>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</si>
  <si>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</si>
  <si>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</si>
  <si>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</si>
  <si>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</si>
  <si>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</si>
  <si>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</si>
  <si>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</si>
  <si>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</si>
  <si>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</si>
  <si>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</si>
  <si>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</si>
  <si>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</si>
  <si>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</si>
  <si>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</si>
  <si>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</si>
  <si>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</si>
  <si>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</si>
  <si>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</si>
  <si>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</si>
  <si>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</si>
  <si>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</si>
  <si>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</si>
  <si>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</si>
  <si>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</si>
  <si>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</si>
  <si>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</si>
  <si>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</si>
  <si>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</si>
  <si>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</si>
  <si>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</si>
  <si>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</si>
  <si>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</si>
  <si>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</si>
  <si>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</si>
  <si>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</si>
  <si>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</si>
  <si>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</si>
  <si>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</si>
  <si>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</si>
  <si>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</si>
  <si>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</si>
  <si>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</si>
  <si>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</si>
  <si>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</si>
  <si>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</si>
  <si>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</si>
  <si>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</si>
  <si>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</si>
  <si>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</si>
  <si>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</si>
  <si>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</si>
  <si>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</si>
  <si>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</si>
  <si>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</si>
  <si>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</si>
  <si>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</si>
  <si>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</si>
  <si>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</si>
  <si>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</si>
  <si>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</si>
  <si>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</si>
  <si>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</si>
  <si>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</si>
  <si>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</si>
  <si>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</si>
  <si>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</si>
  <si>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</si>
  <si>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</si>
  <si>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</si>
  <si>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</si>
  <si>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</si>
  <si>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</si>
  <si>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</si>
  <si>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</si>
  <si>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</si>
  <si>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</si>
  <si>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</si>
  <si>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</si>
  <si>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</si>
  <si>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</si>
  <si>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MONTALVO</t>
  </si>
  <si>
    <t>CHAVARRÍA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</si>
  <si>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</si>
  <si>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</si>
  <si>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</si>
  <si>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</si>
  <si>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</si>
  <si>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</si>
  <si>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</si>
  <si>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</si>
  <si>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</si>
  <si>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</si>
  <si>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</si>
  <si>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</si>
  <si>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</si>
  <si>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</si>
  <si>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</si>
  <si>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</si>
  <si>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</si>
  <si>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</si>
  <si>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</si>
  <si>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</si>
  <si>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</si>
  <si>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</si>
  <si>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C.T. RESERVA FRIA PTO MALDONADO</t>
  </si>
  <si>
    <t>Mantenimiento en la línea L-1015 (Mazuco - Puerto Maldonado)</t>
  </si>
  <si>
    <t>Operó la CTRF Puerto Maldonado en sistema aislado con la carga de la SE Puerto Maldonado.</t>
  </si>
  <si>
    <t>21/03/2026 06:28:00</t>
  </si>
  <si>
    <t>21/03/2026 09:29:00</t>
  </si>
  <si>
    <t>A requerimiento de Emsemsa Paramonga por mantenimiento correctivo</t>
  </si>
  <si>
    <t>C.H. PCH TUPURI</t>
  </si>
  <si>
    <t>21/03/2026 07:23:00</t>
  </si>
  <si>
    <t>21/03/2026 11:53:00</t>
  </si>
  <si>
    <t>OPERACIÓN GRUPO 1 DE LA PCH TUPURI EN SISTEMA AISLADO PCH TUPURI CON OLLACHEA - SAN GABÁN II</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</si>
  <si>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</si>
  <si>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</si>
  <si>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</si>
  <si>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</si>
  <si>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</si>
  <si>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</si>
  <si>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</si>
  <si>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</si>
  <si>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</si>
  <si>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</si>
  <si>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</si>
  <si>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</si>
  <si>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</si>
  <si>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</si>
  <si>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01:30:14
15:24:30
</t>
  </si>
  <si>
    <t xml:space="preserve">59.823 
59.823 
</t>
  </si>
  <si>
    <t xml:space="preserve">12:21:42
</t>
  </si>
  <si>
    <t xml:space="preserve">60.372 
</t>
  </si>
  <si>
    <t>DATACENTERCOES</t>
  </si>
  <si>
    <t xml:space="preserve">15:24:30
</t>
  </si>
  <si>
    <t xml:space="preserve">59.823 
</t>
  </si>
  <si>
    <t xml:space="preserve">60.373 
</t>
  </si>
  <si>
    <t>PUCALLPA ISA</t>
  </si>
  <si>
    <t>RIOJA</t>
  </si>
  <si>
    <t>SAN JUAN CCRespaldo</t>
  </si>
  <si>
    <t>TALARA</t>
  </si>
  <si>
    <t xml:space="preserve">01:30:14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</si>
  <si>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</si>
  <si>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</si>
  <si>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</si>
  <si>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</si>
  <si>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</si>
  <si>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</si>
  <si>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</si>
  <si>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</si>
  <si>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</si>
  <si>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</si>
  <si>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</si>
  <si>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</si>
  <si>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</si>
  <si>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</si>
  <si>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</si>
  <si>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</si>
  <si>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</si>
  <si>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</si>
  <si>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</si>
  <si>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Fecha</t>
  </si>
  <si>
    <t>Costo Total Ejecutado</t>
  </si>
  <si>
    <t>Costo Total Programado</t>
  </si>
  <si>
    <t>SAB 14</t>
  </si>
  <si>
    <t>DOM 15</t>
  </si>
  <si>
    <t>LUN 16</t>
  </si>
  <si>
    <t>MAR 17</t>
  </si>
  <si>
    <t>MIE 18</t>
  </si>
  <si>
    <t>JUE 19</t>
  </si>
  <si>
    <t>VIE 20</t>
  </si>
  <si>
    <t>SAB 21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</si>
  <si>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</si>
  <si>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</si>
  <si>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</si>
  <si>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</si>
  <si>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</si>
  <si>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</si>
  <si>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</si>
  <si>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</si>
  <si>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</si>
  <si>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</si>
  <si>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</si>
  <si>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</si>
  <si>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</si>
  <si>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</si>
  <si>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</si>
  <si>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</si>
  <si>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</si>
  <si>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</si>
  <si>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</si>
  <si>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</si>
  <si>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</si>
  <si>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</si>
  <si>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</si>
  <si>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</si>
  <si>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</si>
  <si>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</si>
  <si>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</si>
  <si>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</si>
  <si>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</si>
  <si>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</si>
  <si>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</si>
  <si>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</si>
  <si>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</si>
  <si>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</si>
  <si>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</si>
  <si>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</si>
  <si>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</si>
  <si>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</si>
  <si>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</si>
  <si>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</si>
  <si>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</si>
  <si>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</si>
  <si>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</si>
  <si>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</si>
  <si>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</si>
  <si>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</si>
  <si>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</si>
  <si>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</si>
  <si>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</si>
  <si>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</si>
  <si>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</si>
  <si>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</si>
  <si>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</si>
  <si>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</si>
  <si>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</si>
  <si>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</si>
  <si>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</si>
  <si>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</si>
  <si>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</si>
  <si>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</si>
  <si>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</si>
  <si>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</si>
  <si>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</si>
  <si>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</si>
  <si>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</si>
  <si>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</si>
  <si>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</si>
  <si>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133.9202</t>
  </si>
  <si>
    <t>111.8304</t>
  </si>
  <si>
    <t>193</t>
  </si>
  <si>
    <t>203</t>
  </si>
  <si>
    <t>153.8304</t>
  </si>
  <si>
    <t>155.9102</t>
  </si>
  <si>
    <t>197</t>
  </si>
  <si>
    <t>161.9102</t>
  </si>
  <si>
    <t>77.2673</t>
  </si>
  <si>
    <t>76.7927</t>
  </si>
  <si>
    <t>85.738</t>
  </si>
  <si>
    <t>170</t>
  </si>
  <si>
    <t>140.7871</t>
  </si>
  <si>
    <t>139.3325</t>
  </si>
  <si>
    <t>139.3236</t>
  </si>
  <si>
    <t>186</t>
  </si>
  <si>
    <t>117.2037</t>
  </si>
  <si>
    <t>124.3859</t>
  </si>
  <si>
    <t>129.8304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</si>
  <si>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</si>
  <si>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</si>
  <si>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</si>
  <si>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</si>
  <si>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</si>
  <si>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</si>
  <si>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</si>
  <si>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</si>
  <si>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</si>
  <si>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</si>
  <si>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</si>
  <si>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</si>
  <si>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</si>
  <si>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</si>
  <si>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</si>
  <si>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</si>
  <si>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</si>
  <si>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</si>
  <si>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</si>
  <si>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</si>
  <si>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</si>
  <si>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</si>
  <si>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</si>
  <si>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</si>
  <si>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</si>
  <si>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</si>
  <si>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</si>
  <si>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</si>
  <si>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</si>
  <si>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</si>
  <si>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</si>
  <si>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</si>
  <si>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</si>
  <si>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</si>
  <si>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</si>
  <si>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</si>
  <si>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</si>
  <si>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</si>
  <si>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</si>
  <si>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</si>
  <si>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</si>
  <si>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</si>
  <si>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</si>
  <si>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</si>
  <si>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</si>
  <si>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</si>
  <si>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</si>
  <si>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</si>
  <si>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</si>
  <si>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</si>
  <si>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</si>
  <si>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</si>
  <si>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</si>
  <si>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</si>
  <si>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</si>
  <si>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</si>
  <si>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</si>
  <si>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</si>
  <si>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</si>
  <si>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</si>
  <si>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</si>
  <si>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</si>
  <si>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</si>
  <si>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</si>
  <si>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</si>
  <si>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</si>
  <si>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</si>
  <si>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</si>
  <si>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</si>
  <si>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</si>
  <si>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</si>
  <si>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</si>
  <si>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</si>
  <si>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</si>
  <si>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</si>
  <si>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</si>
  <si>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</si>
  <si>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</si>
  <si>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</si>
  <si>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</si>
  <si>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</si>
  <si>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</si>
  <si>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</si>
  <si>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</si>
  <si>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</si>
  <si>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</si>
  <si>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</si>
  <si>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</si>
  <si>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</si>
  <si>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</si>
  <si>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</si>
  <si>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</si>
  <si>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</si>
  <si>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</si>
  <si>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</si>
  <si>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</si>
  <si>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</si>
  <si>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</si>
  <si>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</si>
  <si>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</si>
  <si>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</si>
  <si>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</si>
  <si>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</si>
  <si>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</si>
  <si>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</si>
  <si>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</si>
  <si>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</si>
  <si>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</si>
  <si>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</si>
  <si>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</si>
  <si>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</si>
  <si>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</si>
  <si>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</si>
  <si>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</si>
  <si>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</si>
  <si>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</si>
  <si>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</si>
  <si>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</si>
  <si>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</si>
  <si>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</si>
  <si>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27.1076</t>
  </si>
  <si>
    <t>26.2066</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</si>
  <si>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</si>
  <si>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</si>
  <si>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</si>
  <si>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</si>
  <si>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</si>
  <si>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</si>
  <si>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</si>
  <si>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</si>
  <si>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</si>
  <si>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</si>
  <si>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</si>
  <si>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</si>
  <si>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</si>
  <si>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</si>
  <si>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</si>
  <si>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13.6542</t>
  </si>
  <si>
    <t>18</t>
  </si>
  <si>
    <t>16.975</t>
  </si>
  <si>
    <t>16.9759</t>
  </si>
  <si>
    <t>15.9202</t>
  </si>
  <si>
    <t>16.7981</t>
  </si>
  <si>
    <t>13.0434</t>
  </si>
  <si>
    <t>12.9334</t>
  </si>
  <si>
    <t>1906-28</t>
  </si>
  <si>
    <t>URS-ENL-002 - G1</t>
  </si>
  <si>
    <t>CHMatuca - G1</t>
  </si>
  <si>
    <t>1906-29</t>
  </si>
  <si>
    <t>URS-ENL-002 - G2</t>
  </si>
  <si>
    <t>CHMatuca - G2</t>
  </si>
  <si>
    <t>1964-11513</t>
  </si>
  <si>
    <t>C.T. CHILCA UNO</t>
  </si>
  <si>
    <t>URS-ENG-001</t>
  </si>
  <si>
    <t>CTChilc1 - CC</t>
  </si>
  <si>
    <t>271</t>
  </si>
  <si>
    <t>210.5114</t>
  </si>
  <si>
    <t>183.8304</t>
  </si>
  <si>
    <t>126.1147</t>
  </si>
  <si>
    <t>127.5741</t>
  </si>
  <si>
    <t>98.0924</t>
  </si>
  <si>
    <t>176.849</t>
  </si>
  <si>
    <t>129.4682</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</si>
  <si>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</si>
  <si>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</si>
  <si>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</si>
  <si>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</si>
  <si>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</si>
  <si>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</si>
  <si>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</si>
  <si>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</si>
  <si>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</si>
  <si>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</si>
  <si>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</si>
  <si>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</si>
  <si>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</si>
  <si>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</si>
  <si>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</si>
  <si>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</si>
  <si>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</si>
  <si>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</si>
  <si>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</si>
  <si>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</si>
  <si>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</si>
  <si>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</si>
  <si>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</si>
  <si>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</si>
  <si>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</si>
  <si>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</si>
  <si>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</si>
  <si>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</si>
  <si>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69.4256</t>
  </si>
  <si>
    <t>87.1696</t>
  </si>
  <si>
    <t>60.4886</t>
  </si>
  <si>
    <t>67.618</t>
  </si>
  <si>
    <t>66.6332</t>
  </si>
  <si>
    <t>86.2917</t>
  </si>
  <si>
    <t>51.2129</t>
  </si>
  <si>
    <t>52.6675</t>
  </si>
  <si>
    <t>52.6764</t>
  </si>
  <si>
    <t>56.7963</t>
  </si>
  <si>
    <t>74.6141</t>
  </si>
  <si>
    <t>48.3918</t>
  </si>
  <si>
    <t>2253-12601</t>
  </si>
  <si>
    <t>URS-CLP-001 - G1</t>
  </si>
  <si>
    <t>CHPlatan - G1</t>
  </si>
  <si>
    <t>2253-12602</t>
  </si>
  <si>
    <t>URS-CLP-001 - G2</t>
  </si>
  <si>
    <t>CHPlatan - G2</t>
  </si>
  <si>
    <t>3168-1191</t>
  </si>
  <si>
    <t>URS-CHI-001</t>
  </si>
  <si>
    <t>CHChimay</t>
  </si>
  <si>
    <t>16.9452</t>
  </si>
  <si>
    <t>16.9444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</si>
  <si>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</si>
  <si>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</si>
  <si>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</si>
  <si>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</si>
  <si>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</si>
  <si>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</si>
  <si>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</si>
  <si>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</si>
  <si>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</si>
  <si>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</si>
  <si>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</si>
  <si>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</si>
  <si>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</si>
  <si>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</si>
  <si>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</si>
  <si>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</si>
  <si>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</si>
  <si>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</si>
  <si>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</si>
  <si>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</si>
  <si>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</si>
  <si>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</si>
  <si>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</si>
  <si>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</si>
  <si>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</si>
  <si>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</si>
  <si>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</si>
  <si>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</si>
  <si>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</si>
  <si>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</si>
  <si>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</si>
  <si>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</si>
  <si>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</si>
  <si>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</si>
  <si>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</si>
  <si>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</si>
  <si>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</si>
  <si>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</si>
  <si>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</si>
  <si>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</si>
  <si>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</si>
  <si>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</si>
  <si>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</si>
  <si>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</si>
  <si>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</si>
  <si>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</si>
  <si>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</si>
  <si>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</si>
  <si>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</si>
  <si>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</si>
  <si>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</si>
  <si>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</si>
  <si>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</si>
  <si>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</si>
  <si>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</si>
  <si>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</si>
  <si>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unidad G2 de Cahua indisponible por mantenimiento correctivo</t>
  </si>
  <si>
    <t>CH Cahua no dió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</si>
  <si>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</si>
  <si>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</si>
  <si>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</si>
  <si>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</si>
  <si>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</si>
  <si>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</si>
  <si>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</si>
  <si>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COSTO TOTAL:     6540710.31 Soles</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</si>
  <si>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</si>
  <si>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</si>
  <si>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</si>
  <si>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</si>
  <si>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</si>
  <si>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</si>
  <si>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Se actualizó el despacho ejecutado  de las CC.TT. Santa Rosa II, Tablazo y Tallanca; CC.HH. Huallín, Pías;; y de las centrales de Electro Oriente.</t>
  </si>
  <si>
    <t>El costo total de la operación ejecutado fue S/. 6538000 y resultó S/. 537577 (7.60% ) menor que el correspondiente al sábado de la semana pasada.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</si>
</sst>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Arial"/>
    </font>
    <font>
      <sz val="14"/>
      <name val="Arial"/>
    </font>
    <font>
      <b/>
      <sz val="18"/>
      <name val="Arial"/>
    </font>
    <font>
      <b/>
      <sz val="10"/>
      <color rgb="FFFFFFFF"/>
      <name val="Arial"/>
    </font>
    <font>
      <b/>
      <sz val="8"/>
      <name val="Arial"/>
    </font>
    <font>
      <sz val="8"/>
      <name val="Arial"/>
    </font>
    <font>
      <b/>
      <sz val="12"/>
      <name val="Arial"/>
    </font>
    <font>
      <b/>
      <sz val="10"/>
      <name val="Arial"/>
    </font>
    <font>
      <b/>
      <sz val="11"/>
      <color rgb="FFFFFFFF"/>
      <name val="Arial"/>
    </font>
    <font>
      <sz val="10"/>
      <name val="Arial"/>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4" fillId="0" borderId="0" xfId="0" applyFont="1"/>
    <xf numFmtId="0" fontId="13" fillId="0" borderId="0" xfId="0" applyFont="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7" fillId="0" borderId="0" xfId="0" applyFont="1"/>
    <xf numFmtId="0" fontId="39" fillId="0" borderId="0" xfId="0" applyFont="1"/>
    <xf numFmtId="0" fontId="40" fillId="2" borderId="1" xfId="0" applyFont="1" applyFill="1" applyBorder="1" applyAlignment="1">
      <alignment horizontal="center" vertical="center"/>
    </xf>
    <xf numFmtId="0" fontId="40" fillId="2" borderId="1" xfId="0" applyFont="1" applyFill="1" applyBorder="1" applyAlignment="1">
      <alignment horizontal="center" vertical="center" wrapText="1"/>
    </xf>
    <xf numFmtId="4" fontId="41" fillId="0" borderId="10" xfId="0" applyNumberFormat="1" applyFont="1" applyBorder="1" applyAlignment="1">
      <alignment horizontal="center" vertical="center"/>
    </xf>
    <xf numFmtId="4" fontId="42" fillId="0" borderId="10" xfId="0" applyNumberFormat="1" applyFont="1" applyBorder="1" applyAlignment="1">
      <alignment horizontal="center" vertical="center"/>
    </xf>
    <xf numFmtId="4" fontId="42" fillId="0" borderId="10" xfId="0" applyNumberFormat="1" applyFont="1" applyBorder="1" applyAlignment="1">
      <alignment vertical="center"/>
    </xf>
    <xf numFmtId="0" fontId="40" fillId="2" borderId="10" xfId="0" applyFont="1" applyFill="1" applyBorder="1" applyAlignment="1">
      <alignment horizontal="center" vertical="center"/>
    </xf>
    <xf numFmtId="4" fontId="40" fillId="2" borderId="10" xfId="0" applyNumberFormat="1" applyFont="1" applyFill="1" applyBorder="1" applyAlignment="1">
      <alignment horizontal="center" vertical="center"/>
    </xf>
    <xf numFmtId="4" fontId="40" fillId="2" borderId="10" xfId="0" applyNumberFormat="1" applyFont="1" applyFill="1" applyBorder="1" applyAlignment="1">
      <alignment vertical="center"/>
    </xf>
    <xf numFmtId="4" fontId="40" fillId="2" borderId="1" xfId="0" applyNumberFormat="1" applyFont="1" applyFill="1" applyBorder="1" applyAlignment="1">
      <alignment horizontal="center" vertical="center"/>
    </xf>
    <xf numFmtId="4" fontId="40" fillId="2" borderId="1" xfId="0" applyNumberFormat="1" applyFont="1" applyFill="1" applyBorder="1" applyAlignment="1">
      <alignment vertical="center"/>
    </xf>
    <xf numFmtId="0" fontId="43" fillId="0" borderId="0" xfId="0" applyFont="1"/>
    <xf numFmtId="0" fontId="37" fillId="6" borderId="11" xfId="0" applyFont="1" applyFill="1" applyBorder="1"/>
    <xf numFmtId="0" fontId="44" fillId="0" borderId="0" xfId="0" applyFont="1"/>
    <xf numFmtId="0" fontId="37" fillId="7" borderId="11" xfId="0" applyFont="1" applyFill="1" applyBorder="1"/>
    <xf numFmtId="0" fontId="38" fillId="0" borderId="0" xfId="0" applyFont="1"/>
    <xf numFmtId="0" fontId="37" fillId="0" borderId="0" xfId="0" applyFont="1"/>
    <xf numFmtId="0" fontId="40" fillId="2" borderId="1"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45" fillId="2" borderId="1" xfId="0" applyFont="1" applyFill="1" applyBorder="1" applyAlignment="1">
      <alignment horizontal="center" vertical="center" wrapText="1"/>
    </xf>
    <xf numFmtId="0" fontId="44" fillId="0" borderId="2" xfId="0" applyFont="1" applyBorder="1" applyAlignment="1">
      <alignment horizontal="center" vertical="center"/>
    </xf>
    <xf numFmtId="164" fontId="46" fillId="0" borderId="2" xfId="0" applyNumberFormat="1" applyFont="1" applyBorder="1" applyAlignment="1">
      <alignment horizontal="center" vertical="center"/>
    </xf>
    <xf numFmtId="169" fontId="46" fillId="0" borderId="2"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1104.9614999999999</c:v>
                </c:pt>
                <c:pt idx="1">
                  <c:v>1075.9854</c:v>
                </c:pt>
                <c:pt idx="2">
                  <c:v>1045.7764</c:v>
                </c:pt>
                <c:pt idx="3">
                  <c:v>1040.5664999999999</c:v>
                </c:pt>
                <c:pt idx="4">
                  <c:v>986.56799999999998</c:v>
                </c:pt>
                <c:pt idx="5">
                  <c:v>991.77449999999999</c:v>
                </c:pt>
                <c:pt idx="6">
                  <c:v>978.52279999999996</c:v>
                </c:pt>
                <c:pt idx="7">
                  <c:v>966.25139999999999</c:v>
                </c:pt>
                <c:pt idx="8">
                  <c:v>1014.4739</c:v>
                </c:pt>
                <c:pt idx="9">
                  <c:v>1035.5046</c:v>
                </c:pt>
                <c:pt idx="10">
                  <c:v>1045.5435</c:v>
                </c:pt>
                <c:pt idx="11">
                  <c:v>1032.0323000000001</c:v>
                </c:pt>
                <c:pt idx="12">
                  <c:v>1009.0553</c:v>
                </c:pt>
                <c:pt idx="13">
                  <c:v>1007.1108</c:v>
                </c:pt>
                <c:pt idx="14">
                  <c:v>1040.2039</c:v>
                </c:pt>
                <c:pt idx="15">
                  <c:v>1076.6101000000001</c:v>
                </c:pt>
                <c:pt idx="16">
                  <c:v>1133.1936000000001</c:v>
                </c:pt>
                <c:pt idx="17">
                  <c:v>1202.6482000000001</c:v>
                </c:pt>
                <c:pt idx="18">
                  <c:v>1167.6732999999999</c:v>
                </c:pt>
                <c:pt idx="19">
                  <c:v>1247.3653999999999</c:v>
                </c:pt>
                <c:pt idx="20">
                  <c:v>1278.2686000000001</c:v>
                </c:pt>
                <c:pt idx="21">
                  <c:v>1266.9775999999999</c:v>
                </c:pt>
                <c:pt idx="22">
                  <c:v>1320.2471</c:v>
                </c:pt>
                <c:pt idx="23">
                  <c:v>1335.3262999999999</c:v>
                </c:pt>
                <c:pt idx="24">
                  <c:v>1324.7143000000001</c:v>
                </c:pt>
                <c:pt idx="25">
                  <c:v>1321.8357000000001</c:v>
                </c:pt>
                <c:pt idx="26">
                  <c:v>1268.8665000000001</c:v>
                </c:pt>
                <c:pt idx="27">
                  <c:v>1292.1958999999999</c:v>
                </c:pt>
                <c:pt idx="28">
                  <c:v>1263.3841</c:v>
                </c:pt>
                <c:pt idx="29">
                  <c:v>1237.7819999999999</c:v>
                </c:pt>
                <c:pt idx="30">
                  <c:v>1237.8914</c:v>
                </c:pt>
                <c:pt idx="31">
                  <c:v>1210.4287999999999</c:v>
                </c:pt>
                <c:pt idx="32">
                  <c:v>1206.3543</c:v>
                </c:pt>
                <c:pt idx="33">
                  <c:v>1206.9473</c:v>
                </c:pt>
                <c:pt idx="34">
                  <c:v>1177.0334</c:v>
                </c:pt>
                <c:pt idx="35">
                  <c:v>1159.5042000000001</c:v>
                </c:pt>
                <c:pt idx="36">
                  <c:v>1245.8032000000001</c:v>
                </c:pt>
                <c:pt idx="37">
                  <c:v>1317.3946000000001</c:v>
                </c:pt>
                <c:pt idx="38">
                  <c:v>1326.2019</c:v>
                </c:pt>
                <c:pt idx="39">
                  <c:v>1309.7158999999999</c:v>
                </c:pt>
                <c:pt idx="40">
                  <c:v>1331.2579000000001</c:v>
                </c:pt>
                <c:pt idx="41">
                  <c:v>1316.5301999999999</c:v>
                </c:pt>
                <c:pt idx="42">
                  <c:v>1265.6344999999999</c:v>
                </c:pt>
                <c:pt idx="43">
                  <c:v>1226.1220000000001</c:v>
                </c:pt>
                <c:pt idx="44">
                  <c:v>1231.0781999999999</c:v>
                </c:pt>
                <c:pt idx="45">
                  <c:v>1187.3487</c:v>
                </c:pt>
                <c:pt idx="46">
                  <c:v>1153.2905000000001</c:v>
                </c:pt>
                <c:pt idx="47">
                  <c:v>1126.5766000000001</c:v>
                </c:pt>
              </c:numCache>
            </c:numRef>
          </c:val>
          <c:smooth val="0"/>
          <c:extLst>
            <c:ext xmlns:c16="http://schemas.microsoft.com/office/drawing/2014/chart" uri="{C3380CC4-5D6E-409C-BE32-E72D297353CC}">
              <c16:uniqueId val="{00000000-D48D-49AF-B7CD-8B9A2A9DAF15}"/>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1817.6369999999999</c:v>
                </c:pt>
                <c:pt idx="1">
                  <c:v>1806.6129000000001</c:v>
                </c:pt>
                <c:pt idx="2">
                  <c:v>1810.7506000000001</c:v>
                </c:pt>
                <c:pt idx="3">
                  <c:v>1804.2492999999999</c:v>
                </c:pt>
                <c:pt idx="4">
                  <c:v>1786.0563</c:v>
                </c:pt>
                <c:pt idx="5">
                  <c:v>1785.5505000000001</c:v>
                </c:pt>
                <c:pt idx="6">
                  <c:v>1772.8144</c:v>
                </c:pt>
                <c:pt idx="7">
                  <c:v>1789.5637999999999</c:v>
                </c:pt>
                <c:pt idx="8">
                  <c:v>1796.7710999999999</c:v>
                </c:pt>
                <c:pt idx="9">
                  <c:v>1824.5994000000001</c:v>
                </c:pt>
                <c:pt idx="10">
                  <c:v>1832.6172999999999</c:v>
                </c:pt>
                <c:pt idx="11">
                  <c:v>1805.7046</c:v>
                </c:pt>
                <c:pt idx="12">
                  <c:v>1791.6514999999999</c:v>
                </c:pt>
                <c:pt idx="13">
                  <c:v>1772.9228000000001</c:v>
                </c:pt>
                <c:pt idx="14">
                  <c:v>1785.9956999999999</c:v>
                </c:pt>
                <c:pt idx="15">
                  <c:v>1783.2411</c:v>
                </c:pt>
                <c:pt idx="16">
                  <c:v>1812.9509</c:v>
                </c:pt>
                <c:pt idx="17">
                  <c:v>1836.1348</c:v>
                </c:pt>
                <c:pt idx="18">
                  <c:v>1847.153</c:v>
                </c:pt>
                <c:pt idx="19">
                  <c:v>1858.0752</c:v>
                </c:pt>
                <c:pt idx="20">
                  <c:v>1849.1733999999999</c:v>
                </c:pt>
                <c:pt idx="21">
                  <c:v>1851.8244999999999</c:v>
                </c:pt>
                <c:pt idx="22">
                  <c:v>1858.373</c:v>
                </c:pt>
                <c:pt idx="23">
                  <c:v>1844.1577</c:v>
                </c:pt>
                <c:pt idx="24">
                  <c:v>1857.3452</c:v>
                </c:pt>
                <c:pt idx="25">
                  <c:v>1858.7729999999999</c:v>
                </c:pt>
                <c:pt idx="26">
                  <c:v>1852.0716</c:v>
                </c:pt>
                <c:pt idx="27">
                  <c:v>1877.1287</c:v>
                </c:pt>
                <c:pt idx="28">
                  <c:v>1835.1765</c:v>
                </c:pt>
                <c:pt idx="29">
                  <c:v>1894.6904999999999</c:v>
                </c:pt>
                <c:pt idx="30">
                  <c:v>1909.5916999999999</c:v>
                </c:pt>
                <c:pt idx="31">
                  <c:v>1888.4728</c:v>
                </c:pt>
                <c:pt idx="32">
                  <c:v>1883.8321000000001</c:v>
                </c:pt>
                <c:pt idx="33">
                  <c:v>1892.9173000000001</c:v>
                </c:pt>
                <c:pt idx="34">
                  <c:v>1926.2506000000001</c:v>
                </c:pt>
                <c:pt idx="35">
                  <c:v>1967.8593000000001</c:v>
                </c:pt>
                <c:pt idx="36">
                  <c:v>1974.9936</c:v>
                </c:pt>
                <c:pt idx="37">
                  <c:v>1968.9147</c:v>
                </c:pt>
                <c:pt idx="38">
                  <c:v>1963.7793999999999</c:v>
                </c:pt>
                <c:pt idx="39">
                  <c:v>1962.3334</c:v>
                </c:pt>
                <c:pt idx="40">
                  <c:v>1934.3563999999999</c:v>
                </c:pt>
                <c:pt idx="41">
                  <c:v>1943.7201</c:v>
                </c:pt>
                <c:pt idx="42">
                  <c:v>1945.5059000000001</c:v>
                </c:pt>
                <c:pt idx="43">
                  <c:v>1905.9885999999999</c:v>
                </c:pt>
                <c:pt idx="44">
                  <c:v>1904.8827000000001</c:v>
                </c:pt>
                <c:pt idx="45">
                  <c:v>1875.1476</c:v>
                </c:pt>
                <c:pt idx="46">
                  <c:v>1859.2293</c:v>
                </c:pt>
                <c:pt idx="47">
                  <c:v>1836.3004000000001</c:v>
                </c:pt>
              </c:numCache>
            </c:numRef>
          </c:val>
          <c:smooth val="0"/>
          <c:extLst>
            <c:ext xmlns:c16="http://schemas.microsoft.com/office/drawing/2014/chart" uri="{C3380CC4-5D6E-409C-BE32-E72D297353CC}">
              <c16:uniqueId val="{00000001-D48D-49AF-B7CD-8B9A2A9DAF15}"/>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4076.6015000000002</c:v>
                </c:pt>
                <c:pt idx="1">
                  <c:v>4006.0016999999998</c:v>
                </c:pt>
                <c:pt idx="2">
                  <c:v>3809.373</c:v>
                </c:pt>
                <c:pt idx="3">
                  <c:v>3757.8242</c:v>
                </c:pt>
                <c:pt idx="4">
                  <c:v>3761.9157</c:v>
                </c:pt>
                <c:pt idx="5">
                  <c:v>3781.2150000000001</c:v>
                </c:pt>
                <c:pt idx="6">
                  <c:v>3718.3027999999999</c:v>
                </c:pt>
                <c:pt idx="7">
                  <c:v>3792.3247999999999</c:v>
                </c:pt>
                <c:pt idx="8">
                  <c:v>3801.0949999999998</c:v>
                </c:pt>
                <c:pt idx="9">
                  <c:v>3792.7359999999999</c:v>
                </c:pt>
                <c:pt idx="10">
                  <c:v>3728.7392</c:v>
                </c:pt>
                <c:pt idx="11">
                  <c:v>3833.3530999999998</c:v>
                </c:pt>
                <c:pt idx="12">
                  <c:v>3706.5531999999998</c:v>
                </c:pt>
                <c:pt idx="13">
                  <c:v>3608.7264</c:v>
                </c:pt>
                <c:pt idx="14">
                  <c:v>3959.6404000000002</c:v>
                </c:pt>
                <c:pt idx="15">
                  <c:v>4040.6887999999999</c:v>
                </c:pt>
                <c:pt idx="16">
                  <c:v>4232.8855000000003</c:v>
                </c:pt>
                <c:pt idx="17">
                  <c:v>4397.0469999999996</c:v>
                </c:pt>
                <c:pt idx="18">
                  <c:v>4554.6237000000001</c:v>
                </c:pt>
                <c:pt idx="19">
                  <c:v>4531.2993999999999</c:v>
                </c:pt>
                <c:pt idx="20">
                  <c:v>4736.2979999999998</c:v>
                </c:pt>
                <c:pt idx="21">
                  <c:v>4695.0978999999998</c:v>
                </c:pt>
                <c:pt idx="22">
                  <c:v>4694.2498999999998</c:v>
                </c:pt>
                <c:pt idx="23">
                  <c:v>4768.8760000000002</c:v>
                </c:pt>
                <c:pt idx="24">
                  <c:v>4782.3905000000004</c:v>
                </c:pt>
                <c:pt idx="25">
                  <c:v>4651.1813000000002</c:v>
                </c:pt>
                <c:pt idx="26">
                  <c:v>4708.3618999999999</c:v>
                </c:pt>
                <c:pt idx="27">
                  <c:v>4658.7353999999996</c:v>
                </c:pt>
                <c:pt idx="28">
                  <c:v>4699.4593999999997</c:v>
                </c:pt>
                <c:pt idx="29">
                  <c:v>4665.1374999999998</c:v>
                </c:pt>
                <c:pt idx="30">
                  <c:v>4640.4368999999997</c:v>
                </c:pt>
                <c:pt idx="31">
                  <c:v>4617.8383999999996</c:v>
                </c:pt>
                <c:pt idx="32">
                  <c:v>4536.3836000000001</c:v>
                </c:pt>
                <c:pt idx="33">
                  <c:v>4562.9453999999996</c:v>
                </c:pt>
                <c:pt idx="34">
                  <c:v>4449.7759999999998</c:v>
                </c:pt>
                <c:pt idx="35">
                  <c:v>4378.5765000000001</c:v>
                </c:pt>
                <c:pt idx="36">
                  <c:v>4492.3032000000003</c:v>
                </c:pt>
                <c:pt idx="37">
                  <c:v>4585.5906999999997</c:v>
                </c:pt>
                <c:pt idx="38">
                  <c:v>4619.8186999999998</c:v>
                </c:pt>
                <c:pt idx="39">
                  <c:v>4566.5506999999998</c:v>
                </c:pt>
                <c:pt idx="40">
                  <c:v>4502.4857000000002</c:v>
                </c:pt>
                <c:pt idx="41">
                  <c:v>4481.8496999999998</c:v>
                </c:pt>
                <c:pt idx="42">
                  <c:v>4429.0595999999996</c:v>
                </c:pt>
                <c:pt idx="43">
                  <c:v>4472.2294000000002</c:v>
                </c:pt>
                <c:pt idx="44">
                  <c:v>4471.9790999999996</c:v>
                </c:pt>
                <c:pt idx="45">
                  <c:v>4364.6436999999996</c:v>
                </c:pt>
                <c:pt idx="46">
                  <c:v>4136.5201999999999</c:v>
                </c:pt>
                <c:pt idx="47">
                  <c:v>4082.3229999999999</c:v>
                </c:pt>
              </c:numCache>
            </c:numRef>
          </c:val>
          <c:smooth val="0"/>
          <c:extLst>
            <c:ext xmlns:c16="http://schemas.microsoft.com/office/drawing/2014/chart" uri="{C3380CC4-5D6E-409C-BE32-E72D297353CC}">
              <c16:uniqueId val="{00000002-D48D-49AF-B7CD-8B9A2A9DAF15}"/>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1104.9614999999999</c:v>
                </c:pt>
                <c:pt idx="1">
                  <c:v>1075.9854</c:v>
                </c:pt>
                <c:pt idx="2">
                  <c:v>1045.7764</c:v>
                </c:pt>
                <c:pt idx="3">
                  <c:v>1040.5664999999999</c:v>
                </c:pt>
                <c:pt idx="4">
                  <c:v>986.56799999999998</c:v>
                </c:pt>
                <c:pt idx="5">
                  <c:v>991.77449999999999</c:v>
                </c:pt>
                <c:pt idx="6">
                  <c:v>978.52279999999996</c:v>
                </c:pt>
                <c:pt idx="7">
                  <c:v>966.25139999999999</c:v>
                </c:pt>
                <c:pt idx="8">
                  <c:v>1014.4739</c:v>
                </c:pt>
                <c:pt idx="9">
                  <c:v>1035.5046</c:v>
                </c:pt>
                <c:pt idx="10">
                  <c:v>1045.5435</c:v>
                </c:pt>
                <c:pt idx="11">
                  <c:v>1032.0323000000001</c:v>
                </c:pt>
                <c:pt idx="12">
                  <c:v>1009.0553</c:v>
                </c:pt>
                <c:pt idx="13">
                  <c:v>1007.1108</c:v>
                </c:pt>
                <c:pt idx="14">
                  <c:v>1040.2039</c:v>
                </c:pt>
                <c:pt idx="15">
                  <c:v>1076.6101000000001</c:v>
                </c:pt>
                <c:pt idx="16">
                  <c:v>1133.1936000000001</c:v>
                </c:pt>
                <c:pt idx="17">
                  <c:v>1202.6482000000001</c:v>
                </c:pt>
                <c:pt idx="18">
                  <c:v>1167.6732999999999</c:v>
                </c:pt>
                <c:pt idx="19">
                  <c:v>1247.3653999999999</c:v>
                </c:pt>
                <c:pt idx="20">
                  <c:v>1278.2686000000001</c:v>
                </c:pt>
                <c:pt idx="21">
                  <c:v>1266.9775999999999</c:v>
                </c:pt>
                <c:pt idx="22">
                  <c:v>1320.2471</c:v>
                </c:pt>
                <c:pt idx="23">
                  <c:v>1335.3262999999999</c:v>
                </c:pt>
                <c:pt idx="24">
                  <c:v>1324.7143000000001</c:v>
                </c:pt>
                <c:pt idx="25">
                  <c:v>1321.8357000000001</c:v>
                </c:pt>
                <c:pt idx="26">
                  <c:v>1268.8665000000001</c:v>
                </c:pt>
                <c:pt idx="27">
                  <c:v>1292.1958999999999</c:v>
                </c:pt>
                <c:pt idx="28">
                  <c:v>1263.3841</c:v>
                </c:pt>
                <c:pt idx="29">
                  <c:v>1237.7819999999999</c:v>
                </c:pt>
                <c:pt idx="30">
                  <c:v>1237.8914</c:v>
                </c:pt>
                <c:pt idx="31">
                  <c:v>1210.4287999999999</c:v>
                </c:pt>
                <c:pt idx="32">
                  <c:v>1206.3543</c:v>
                </c:pt>
                <c:pt idx="33">
                  <c:v>1206.9473</c:v>
                </c:pt>
                <c:pt idx="34">
                  <c:v>1177.0334</c:v>
                </c:pt>
                <c:pt idx="35">
                  <c:v>1159.5042000000001</c:v>
                </c:pt>
                <c:pt idx="36">
                  <c:v>1245.8032000000001</c:v>
                </c:pt>
                <c:pt idx="37">
                  <c:v>1317.3946000000001</c:v>
                </c:pt>
                <c:pt idx="38">
                  <c:v>1326.2019</c:v>
                </c:pt>
                <c:pt idx="39">
                  <c:v>1309.7158999999999</c:v>
                </c:pt>
                <c:pt idx="40">
                  <c:v>1331.2579000000001</c:v>
                </c:pt>
                <c:pt idx="41">
                  <c:v>1316.5301999999999</c:v>
                </c:pt>
                <c:pt idx="42">
                  <c:v>1265.6344999999999</c:v>
                </c:pt>
                <c:pt idx="43">
                  <c:v>1226.1220000000001</c:v>
                </c:pt>
                <c:pt idx="44">
                  <c:v>1231.0781999999999</c:v>
                </c:pt>
                <c:pt idx="45">
                  <c:v>1187.3487</c:v>
                </c:pt>
                <c:pt idx="46">
                  <c:v>1153.2905000000001</c:v>
                </c:pt>
                <c:pt idx="47">
                  <c:v>1126.5766000000001</c:v>
                </c:pt>
              </c:numCache>
            </c:numRef>
          </c:val>
          <c:smooth val="0"/>
          <c:extLst>
            <c:ext xmlns:c16="http://schemas.microsoft.com/office/drawing/2014/chart" uri="{C3380CC4-5D6E-409C-BE32-E72D297353CC}">
              <c16:uniqueId val="{00000000-5E41-4EB2-83F3-566F2F50F0E8}"/>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1817.6369999999999</c:v>
                </c:pt>
                <c:pt idx="1">
                  <c:v>1806.6129000000001</c:v>
                </c:pt>
                <c:pt idx="2">
                  <c:v>1810.7506000000001</c:v>
                </c:pt>
                <c:pt idx="3">
                  <c:v>1804.2492999999999</c:v>
                </c:pt>
                <c:pt idx="4">
                  <c:v>1786.0563</c:v>
                </c:pt>
                <c:pt idx="5">
                  <c:v>1785.5505000000001</c:v>
                </c:pt>
                <c:pt idx="6">
                  <c:v>1772.8144</c:v>
                </c:pt>
                <c:pt idx="7">
                  <c:v>1789.5637999999999</c:v>
                </c:pt>
                <c:pt idx="8">
                  <c:v>1796.7710999999999</c:v>
                </c:pt>
                <c:pt idx="9">
                  <c:v>1824.5994000000001</c:v>
                </c:pt>
                <c:pt idx="10">
                  <c:v>1832.6172999999999</c:v>
                </c:pt>
                <c:pt idx="11">
                  <c:v>1805.7046</c:v>
                </c:pt>
                <c:pt idx="12">
                  <c:v>1791.6514999999999</c:v>
                </c:pt>
                <c:pt idx="13">
                  <c:v>1772.9228000000001</c:v>
                </c:pt>
                <c:pt idx="14">
                  <c:v>1785.9956999999999</c:v>
                </c:pt>
                <c:pt idx="15">
                  <c:v>1783.2411</c:v>
                </c:pt>
                <c:pt idx="16">
                  <c:v>1812.9509</c:v>
                </c:pt>
                <c:pt idx="17">
                  <c:v>1836.1348</c:v>
                </c:pt>
                <c:pt idx="18">
                  <c:v>1847.153</c:v>
                </c:pt>
                <c:pt idx="19">
                  <c:v>1858.0752</c:v>
                </c:pt>
                <c:pt idx="20">
                  <c:v>1849.1733999999999</c:v>
                </c:pt>
                <c:pt idx="21">
                  <c:v>1851.8244999999999</c:v>
                </c:pt>
                <c:pt idx="22">
                  <c:v>1858.373</c:v>
                </c:pt>
                <c:pt idx="23">
                  <c:v>1844.1577</c:v>
                </c:pt>
                <c:pt idx="24">
                  <c:v>1857.3452</c:v>
                </c:pt>
                <c:pt idx="25">
                  <c:v>1858.7729999999999</c:v>
                </c:pt>
                <c:pt idx="26">
                  <c:v>1852.0716</c:v>
                </c:pt>
                <c:pt idx="27">
                  <c:v>1877.1287</c:v>
                </c:pt>
                <c:pt idx="28">
                  <c:v>1835.1765</c:v>
                </c:pt>
                <c:pt idx="29">
                  <c:v>1894.6904999999999</c:v>
                </c:pt>
                <c:pt idx="30">
                  <c:v>1909.5916999999999</c:v>
                </c:pt>
                <c:pt idx="31">
                  <c:v>1888.4728</c:v>
                </c:pt>
                <c:pt idx="32">
                  <c:v>1883.8321000000001</c:v>
                </c:pt>
                <c:pt idx="33">
                  <c:v>1892.9173000000001</c:v>
                </c:pt>
                <c:pt idx="34">
                  <c:v>1926.2506000000001</c:v>
                </c:pt>
                <c:pt idx="35">
                  <c:v>1967.8593000000001</c:v>
                </c:pt>
                <c:pt idx="36">
                  <c:v>1974.9936</c:v>
                </c:pt>
                <c:pt idx="37">
                  <c:v>1968.9147</c:v>
                </c:pt>
                <c:pt idx="38">
                  <c:v>1963.7793999999999</c:v>
                </c:pt>
                <c:pt idx="39">
                  <c:v>1962.3334</c:v>
                </c:pt>
                <c:pt idx="40">
                  <c:v>1934.3563999999999</c:v>
                </c:pt>
                <c:pt idx="41">
                  <c:v>1943.7201</c:v>
                </c:pt>
                <c:pt idx="42">
                  <c:v>1945.5059000000001</c:v>
                </c:pt>
                <c:pt idx="43">
                  <c:v>1905.9885999999999</c:v>
                </c:pt>
                <c:pt idx="44">
                  <c:v>1904.8827000000001</c:v>
                </c:pt>
                <c:pt idx="45">
                  <c:v>1875.1476</c:v>
                </c:pt>
                <c:pt idx="46">
                  <c:v>1859.2293</c:v>
                </c:pt>
                <c:pt idx="47">
                  <c:v>1836.3004000000001</c:v>
                </c:pt>
              </c:numCache>
            </c:numRef>
          </c:val>
          <c:smooth val="0"/>
          <c:extLst>
            <c:ext xmlns:c16="http://schemas.microsoft.com/office/drawing/2014/chart" uri="{C3380CC4-5D6E-409C-BE32-E72D297353CC}">
              <c16:uniqueId val="{00000001-5E41-4EB2-83F3-566F2F50F0E8}"/>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4076.6015000000002</c:v>
                </c:pt>
                <c:pt idx="1">
                  <c:v>4006.0016999999998</c:v>
                </c:pt>
                <c:pt idx="2">
                  <c:v>3809.373</c:v>
                </c:pt>
                <c:pt idx="3">
                  <c:v>3757.8242</c:v>
                </c:pt>
                <c:pt idx="4">
                  <c:v>3761.9157</c:v>
                </c:pt>
                <c:pt idx="5">
                  <c:v>3781.2150000000001</c:v>
                </c:pt>
                <c:pt idx="6">
                  <c:v>3718.3027999999999</c:v>
                </c:pt>
                <c:pt idx="7">
                  <c:v>3792.3247999999999</c:v>
                </c:pt>
                <c:pt idx="8">
                  <c:v>3801.0949999999998</c:v>
                </c:pt>
                <c:pt idx="9">
                  <c:v>3792.7359999999999</c:v>
                </c:pt>
                <c:pt idx="10">
                  <c:v>3728.7392</c:v>
                </c:pt>
                <c:pt idx="11">
                  <c:v>3833.3530999999998</c:v>
                </c:pt>
                <c:pt idx="12">
                  <c:v>3706.5531999999998</c:v>
                </c:pt>
                <c:pt idx="13">
                  <c:v>3608.7264</c:v>
                </c:pt>
                <c:pt idx="14">
                  <c:v>3959.6404000000002</c:v>
                </c:pt>
                <c:pt idx="15">
                  <c:v>4040.6887999999999</c:v>
                </c:pt>
                <c:pt idx="16">
                  <c:v>4232.8855000000003</c:v>
                </c:pt>
                <c:pt idx="17">
                  <c:v>4397.0469999999996</c:v>
                </c:pt>
                <c:pt idx="18">
                  <c:v>4554.6237000000001</c:v>
                </c:pt>
                <c:pt idx="19">
                  <c:v>4531.2993999999999</c:v>
                </c:pt>
                <c:pt idx="20">
                  <c:v>4736.2979999999998</c:v>
                </c:pt>
                <c:pt idx="21">
                  <c:v>4695.0978999999998</c:v>
                </c:pt>
                <c:pt idx="22">
                  <c:v>4694.2498999999998</c:v>
                </c:pt>
                <c:pt idx="23">
                  <c:v>4768.8760000000002</c:v>
                </c:pt>
                <c:pt idx="24">
                  <c:v>4782.3905000000004</c:v>
                </c:pt>
                <c:pt idx="25">
                  <c:v>4651.1813000000002</c:v>
                </c:pt>
                <c:pt idx="26">
                  <c:v>4708.3618999999999</c:v>
                </c:pt>
                <c:pt idx="27">
                  <c:v>4658.7353999999996</c:v>
                </c:pt>
                <c:pt idx="28">
                  <c:v>4699.4593999999997</c:v>
                </c:pt>
                <c:pt idx="29">
                  <c:v>4665.1374999999998</c:v>
                </c:pt>
                <c:pt idx="30">
                  <c:v>4640.4368999999997</c:v>
                </c:pt>
                <c:pt idx="31">
                  <c:v>4617.8383999999996</c:v>
                </c:pt>
                <c:pt idx="32">
                  <c:v>4536.3836000000001</c:v>
                </c:pt>
                <c:pt idx="33">
                  <c:v>4562.9453999999996</c:v>
                </c:pt>
                <c:pt idx="34">
                  <c:v>4449.7759999999998</c:v>
                </c:pt>
                <c:pt idx="35">
                  <c:v>4378.5765000000001</c:v>
                </c:pt>
                <c:pt idx="36">
                  <c:v>4492.3032000000003</c:v>
                </c:pt>
                <c:pt idx="37">
                  <c:v>4585.5906999999997</c:v>
                </c:pt>
                <c:pt idx="38">
                  <c:v>4619.8186999999998</c:v>
                </c:pt>
                <c:pt idx="39">
                  <c:v>4566.5506999999998</c:v>
                </c:pt>
                <c:pt idx="40">
                  <c:v>4502.4857000000002</c:v>
                </c:pt>
                <c:pt idx="41">
                  <c:v>4481.8496999999998</c:v>
                </c:pt>
                <c:pt idx="42">
                  <c:v>4429.0595999999996</c:v>
                </c:pt>
                <c:pt idx="43">
                  <c:v>4472.2294000000002</c:v>
                </c:pt>
                <c:pt idx="44">
                  <c:v>4471.9790999999996</c:v>
                </c:pt>
                <c:pt idx="45">
                  <c:v>4364.6436999999996</c:v>
                </c:pt>
                <c:pt idx="46">
                  <c:v>4136.5201999999999</c:v>
                </c:pt>
                <c:pt idx="47">
                  <c:v>4082.3229999999999</c:v>
                </c:pt>
              </c:numCache>
            </c:numRef>
          </c:val>
          <c:smooth val="0"/>
          <c:extLst>
            <c:ext xmlns:c16="http://schemas.microsoft.com/office/drawing/2014/chart" uri="{C3380CC4-5D6E-409C-BE32-E72D297353CC}">
              <c16:uniqueId val="{00000002-5E41-4EB2-83F3-566F2F50F0E8}"/>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0.87239999999999995</c:v>
                </c:pt>
                <c:pt idx="1">
                  <c:v>0.90759999999999996</c:v>
                </c:pt>
                <c:pt idx="2">
                  <c:v>0.97460000000000002</c:v>
                </c:pt>
                <c:pt idx="3">
                  <c:v>0.89410000000000001</c:v>
                </c:pt>
                <c:pt idx="4">
                  <c:v>0.94389999999999996</c:v>
                </c:pt>
                <c:pt idx="5">
                  <c:v>0.7984</c:v>
                </c:pt>
                <c:pt idx="6">
                  <c:v>0.79349999999999998</c:v>
                </c:pt>
                <c:pt idx="7">
                  <c:v>0.82889999999999997</c:v>
                </c:pt>
                <c:pt idx="8">
                  <c:v>0.80469999999999997</c:v>
                </c:pt>
                <c:pt idx="9">
                  <c:v>0.93020000000000003</c:v>
                </c:pt>
                <c:pt idx="10">
                  <c:v>0.95620000000000005</c:v>
                </c:pt>
                <c:pt idx="11">
                  <c:v>0.90549999999999997</c:v>
                </c:pt>
                <c:pt idx="12">
                  <c:v>0.93820000000000003</c:v>
                </c:pt>
                <c:pt idx="13">
                  <c:v>0.96160000000000001</c:v>
                </c:pt>
                <c:pt idx="14">
                  <c:v>1.0143</c:v>
                </c:pt>
                <c:pt idx="15">
                  <c:v>1.3355999999999999</c:v>
                </c:pt>
                <c:pt idx="16">
                  <c:v>1.8107</c:v>
                </c:pt>
                <c:pt idx="17">
                  <c:v>2.0566</c:v>
                </c:pt>
                <c:pt idx="18">
                  <c:v>2.3069999999999999</c:v>
                </c:pt>
                <c:pt idx="19">
                  <c:v>2.0783999999999998</c:v>
                </c:pt>
                <c:pt idx="20">
                  <c:v>1.9935</c:v>
                </c:pt>
                <c:pt idx="21">
                  <c:v>1.9278999999999999</c:v>
                </c:pt>
                <c:pt idx="22">
                  <c:v>2.0596000000000001</c:v>
                </c:pt>
                <c:pt idx="23">
                  <c:v>2.206</c:v>
                </c:pt>
                <c:pt idx="24">
                  <c:v>2.16</c:v>
                </c:pt>
                <c:pt idx="25">
                  <c:v>2.2463000000000002</c:v>
                </c:pt>
                <c:pt idx="26">
                  <c:v>2.0352000000000001</c:v>
                </c:pt>
                <c:pt idx="27">
                  <c:v>1.774</c:v>
                </c:pt>
                <c:pt idx="28">
                  <c:v>2.0112000000000001</c:v>
                </c:pt>
                <c:pt idx="29">
                  <c:v>2.3807</c:v>
                </c:pt>
                <c:pt idx="30">
                  <c:v>2.3494000000000002</c:v>
                </c:pt>
                <c:pt idx="31">
                  <c:v>1.8668</c:v>
                </c:pt>
                <c:pt idx="32">
                  <c:v>1.6248</c:v>
                </c:pt>
                <c:pt idx="33">
                  <c:v>2.1158999999999999</c:v>
                </c:pt>
                <c:pt idx="34">
                  <c:v>2.3414999999999999</c:v>
                </c:pt>
                <c:pt idx="35">
                  <c:v>2.3033000000000001</c:v>
                </c:pt>
                <c:pt idx="36">
                  <c:v>2.2667999999999999</c:v>
                </c:pt>
                <c:pt idx="37">
                  <c:v>2.5055999999999998</c:v>
                </c:pt>
                <c:pt idx="38">
                  <c:v>2.3704999999999998</c:v>
                </c:pt>
                <c:pt idx="39">
                  <c:v>2.3090000000000002</c:v>
                </c:pt>
                <c:pt idx="40">
                  <c:v>2.4613999999999998</c:v>
                </c:pt>
                <c:pt idx="41">
                  <c:v>2.5575999999999999</c:v>
                </c:pt>
                <c:pt idx="42">
                  <c:v>2.5539999999999998</c:v>
                </c:pt>
                <c:pt idx="43">
                  <c:v>2.6898</c:v>
                </c:pt>
                <c:pt idx="44">
                  <c:v>2.2450000000000001</c:v>
                </c:pt>
                <c:pt idx="45">
                  <c:v>2.4531999999999998</c:v>
                </c:pt>
                <c:pt idx="46">
                  <c:v>2.7208999999999999</c:v>
                </c:pt>
                <c:pt idx="47">
                  <c:v>2.7402000000000002</c:v>
                </c:pt>
              </c:numCache>
            </c:numRef>
          </c:val>
          <c:smooth val="0"/>
          <c:extLst>
            <c:ext xmlns:c16="http://schemas.microsoft.com/office/drawing/2014/chart" uri="{C3380CC4-5D6E-409C-BE32-E72D297353CC}">
              <c16:uniqueId val="{00000000-E6EF-486A-B672-E73A92CD653D}"/>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6EF-486A-B672-E73A92CD653D}"/>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43.418509999999998</c:v>
                </c:pt>
                <c:pt idx="1">
                  <c:v>43.419440000000002</c:v>
                </c:pt>
                <c:pt idx="2">
                  <c:v>44.178100000000001</c:v>
                </c:pt>
                <c:pt idx="3">
                  <c:v>42.962440000000001</c:v>
                </c:pt>
                <c:pt idx="4">
                  <c:v>41.916910000000001</c:v>
                </c:pt>
                <c:pt idx="5">
                  <c:v>42.145499999999998</c:v>
                </c:pt>
                <c:pt idx="6">
                  <c:v>42.08916</c:v>
                </c:pt>
                <c:pt idx="7">
                  <c:v>40.692920000000001</c:v>
                </c:pt>
                <c:pt idx="8">
                  <c:v>41.639119999999998</c:v>
                </c:pt>
                <c:pt idx="9">
                  <c:v>42.648180000000004</c:v>
                </c:pt>
                <c:pt idx="10">
                  <c:v>42.692920000000001</c:v>
                </c:pt>
                <c:pt idx="11">
                  <c:v>42.735819999999997</c:v>
                </c:pt>
                <c:pt idx="12">
                  <c:v>38.180660000000003</c:v>
                </c:pt>
                <c:pt idx="13">
                  <c:v>40.872500000000002</c:v>
                </c:pt>
                <c:pt idx="14">
                  <c:v>39.265720000000002</c:v>
                </c:pt>
                <c:pt idx="15">
                  <c:v>39.600479999999997</c:v>
                </c:pt>
                <c:pt idx="16">
                  <c:v>39.680909999999997</c:v>
                </c:pt>
                <c:pt idx="17">
                  <c:v>40.781199999999998</c:v>
                </c:pt>
                <c:pt idx="18">
                  <c:v>36.275640000000003</c:v>
                </c:pt>
                <c:pt idx="19">
                  <c:v>36.233370000000001</c:v>
                </c:pt>
                <c:pt idx="20">
                  <c:v>36.611649999999997</c:v>
                </c:pt>
                <c:pt idx="21">
                  <c:v>39.083550000000002</c:v>
                </c:pt>
                <c:pt idx="22">
                  <c:v>39.967950000000002</c:v>
                </c:pt>
                <c:pt idx="23">
                  <c:v>40.949089999999998</c:v>
                </c:pt>
                <c:pt idx="24">
                  <c:v>46.06174</c:v>
                </c:pt>
                <c:pt idx="25">
                  <c:v>45.774729999999998</c:v>
                </c:pt>
                <c:pt idx="26">
                  <c:v>49.315010000000001</c:v>
                </c:pt>
                <c:pt idx="27">
                  <c:v>49.659689999999998</c:v>
                </c:pt>
                <c:pt idx="28">
                  <c:v>50.029310000000002</c:v>
                </c:pt>
                <c:pt idx="29">
                  <c:v>49.449840000000002</c:v>
                </c:pt>
                <c:pt idx="30">
                  <c:v>49.533740000000002</c:v>
                </c:pt>
                <c:pt idx="31">
                  <c:v>49.375810000000001</c:v>
                </c:pt>
                <c:pt idx="32">
                  <c:v>41.078150000000001</c:v>
                </c:pt>
                <c:pt idx="33">
                  <c:v>40.491500000000002</c:v>
                </c:pt>
                <c:pt idx="34">
                  <c:v>33.286639999999998</c:v>
                </c:pt>
                <c:pt idx="35">
                  <c:v>32.671169999999996</c:v>
                </c:pt>
                <c:pt idx="36">
                  <c:v>32.366079999999997</c:v>
                </c:pt>
                <c:pt idx="37">
                  <c:v>32.163930000000001</c:v>
                </c:pt>
                <c:pt idx="38">
                  <c:v>31.55575</c:v>
                </c:pt>
                <c:pt idx="39">
                  <c:v>30.860990000000001</c:v>
                </c:pt>
                <c:pt idx="40">
                  <c:v>31.287019999999998</c:v>
                </c:pt>
                <c:pt idx="41">
                  <c:v>32.033349999999999</c:v>
                </c:pt>
                <c:pt idx="42">
                  <c:v>33.142710000000001</c:v>
                </c:pt>
                <c:pt idx="43">
                  <c:v>33.836620000000003</c:v>
                </c:pt>
                <c:pt idx="44">
                  <c:v>37.457070000000002</c:v>
                </c:pt>
                <c:pt idx="45">
                  <c:v>39.239730000000002</c:v>
                </c:pt>
                <c:pt idx="46">
                  <c:v>40.972999999999999</c:v>
                </c:pt>
                <c:pt idx="47">
                  <c:v>44.008389999999999</c:v>
                </c:pt>
              </c:numCache>
            </c:numRef>
          </c:val>
          <c:smooth val="0"/>
          <c:extLst>
            <c:ext xmlns:c16="http://schemas.microsoft.com/office/drawing/2014/chart" uri="{C3380CC4-5D6E-409C-BE32-E72D297353CC}">
              <c16:uniqueId val="{00000002-E6EF-486A-B672-E73A92CD653D}"/>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11.067</c:v>
                </c:pt>
                <c:pt idx="1">
                  <c:v>11.173</c:v>
                </c:pt>
                <c:pt idx="2">
                  <c:v>11.69</c:v>
                </c:pt>
                <c:pt idx="3">
                  <c:v>11.746</c:v>
                </c:pt>
                <c:pt idx="4">
                  <c:v>11.525</c:v>
                </c:pt>
                <c:pt idx="5">
                  <c:v>11.2</c:v>
                </c:pt>
                <c:pt idx="6">
                  <c:v>11.276</c:v>
                </c:pt>
                <c:pt idx="7">
                  <c:v>11.137</c:v>
                </c:pt>
                <c:pt idx="8">
                  <c:v>11.523</c:v>
                </c:pt>
                <c:pt idx="9">
                  <c:v>10.967000000000001</c:v>
                </c:pt>
                <c:pt idx="10">
                  <c:v>10.241</c:v>
                </c:pt>
                <c:pt idx="11">
                  <c:v>9.2590000000000003</c:v>
                </c:pt>
                <c:pt idx="12">
                  <c:v>8.4920000000000009</c:v>
                </c:pt>
                <c:pt idx="13">
                  <c:v>8.0440000000000005</c:v>
                </c:pt>
                <c:pt idx="14">
                  <c:v>9.3719999999999999</c:v>
                </c:pt>
                <c:pt idx="15">
                  <c:v>10.769</c:v>
                </c:pt>
                <c:pt idx="16">
                  <c:v>10.757999999999999</c:v>
                </c:pt>
                <c:pt idx="17">
                  <c:v>11.566000000000001</c:v>
                </c:pt>
                <c:pt idx="18">
                  <c:v>10.481999999999999</c:v>
                </c:pt>
                <c:pt idx="19">
                  <c:v>10.714</c:v>
                </c:pt>
                <c:pt idx="20">
                  <c:v>11.180999999999999</c:v>
                </c:pt>
                <c:pt idx="21">
                  <c:v>10.518000000000001</c:v>
                </c:pt>
                <c:pt idx="22">
                  <c:v>11.175000000000001</c:v>
                </c:pt>
                <c:pt idx="23">
                  <c:v>9.4440000000000008</c:v>
                </c:pt>
                <c:pt idx="24">
                  <c:v>9.1029999999999998</c:v>
                </c:pt>
                <c:pt idx="25">
                  <c:v>9.6440000000000001</c:v>
                </c:pt>
                <c:pt idx="26">
                  <c:v>9.5739999999999998</c:v>
                </c:pt>
                <c:pt idx="27">
                  <c:v>10.19</c:v>
                </c:pt>
                <c:pt idx="28">
                  <c:v>10.379</c:v>
                </c:pt>
                <c:pt idx="29">
                  <c:v>11.039</c:v>
                </c:pt>
                <c:pt idx="30">
                  <c:v>10.180999999999999</c:v>
                </c:pt>
                <c:pt idx="31">
                  <c:v>10.618</c:v>
                </c:pt>
                <c:pt idx="32">
                  <c:v>11.145</c:v>
                </c:pt>
                <c:pt idx="33">
                  <c:v>9.2680000000000007</c:v>
                </c:pt>
                <c:pt idx="34">
                  <c:v>8.9039999999999999</c:v>
                </c:pt>
                <c:pt idx="35">
                  <c:v>9.7840000000000007</c:v>
                </c:pt>
                <c:pt idx="36">
                  <c:v>8.8699999999999992</c:v>
                </c:pt>
                <c:pt idx="37">
                  <c:v>8.5220000000000002</c:v>
                </c:pt>
                <c:pt idx="38">
                  <c:v>9.2789999999999999</c:v>
                </c:pt>
                <c:pt idx="39">
                  <c:v>9.7189999999999994</c:v>
                </c:pt>
                <c:pt idx="40">
                  <c:v>9.9359999999999999</c:v>
                </c:pt>
                <c:pt idx="41">
                  <c:v>10.679</c:v>
                </c:pt>
                <c:pt idx="42">
                  <c:v>10.803000000000001</c:v>
                </c:pt>
                <c:pt idx="43">
                  <c:v>10.827</c:v>
                </c:pt>
                <c:pt idx="44">
                  <c:v>11.404999999999999</c:v>
                </c:pt>
                <c:pt idx="45">
                  <c:v>11.007</c:v>
                </c:pt>
                <c:pt idx="46">
                  <c:v>11.016</c:v>
                </c:pt>
                <c:pt idx="47">
                  <c:v>10.324</c:v>
                </c:pt>
              </c:numCache>
            </c:numRef>
          </c:val>
          <c:smooth val="0"/>
          <c:extLst>
            <c:ext xmlns:c16="http://schemas.microsoft.com/office/drawing/2014/chart" uri="{C3380CC4-5D6E-409C-BE32-E72D297353CC}">
              <c16:uniqueId val="{00000003-E6EF-486A-B672-E73A92CD653D}"/>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E6EF-486A-B672-E73A92CD653D}"/>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6EF-486A-B672-E73A92CD653D}"/>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6EF-486A-B672-E73A92CD653D}"/>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E6EF-486A-B672-E73A92CD653D}"/>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21.7547</c:v>
                </c:pt>
                <c:pt idx="1">
                  <c:v>21.317399999999999</c:v>
                </c:pt>
                <c:pt idx="2">
                  <c:v>21.251000000000001</c:v>
                </c:pt>
                <c:pt idx="3">
                  <c:v>20.713799999999999</c:v>
                </c:pt>
                <c:pt idx="4">
                  <c:v>21.383900000000001</c:v>
                </c:pt>
                <c:pt idx="5">
                  <c:v>19.6782</c:v>
                </c:pt>
                <c:pt idx="6">
                  <c:v>19.3673</c:v>
                </c:pt>
                <c:pt idx="7">
                  <c:v>21.352399999999999</c:v>
                </c:pt>
                <c:pt idx="8">
                  <c:v>21.586300000000001</c:v>
                </c:pt>
                <c:pt idx="9">
                  <c:v>22.1343</c:v>
                </c:pt>
                <c:pt idx="10">
                  <c:v>22.333400000000001</c:v>
                </c:pt>
                <c:pt idx="11">
                  <c:v>22.0059</c:v>
                </c:pt>
                <c:pt idx="12">
                  <c:v>17.433700000000002</c:v>
                </c:pt>
                <c:pt idx="13">
                  <c:v>21.6432</c:v>
                </c:pt>
                <c:pt idx="14">
                  <c:v>21.7316</c:v>
                </c:pt>
                <c:pt idx="15">
                  <c:v>21.109300000000001</c:v>
                </c:pt>
                <c:pt idx="16">
                  <c:v>21.304400000000001</c:v>
                </c:pt>
                <c:pt idx="17">
                  <c:v>20.500399999999999</c:v>
                </c:pt>
                <c:pt idx="18">
                  <c:v>20.875299999999999</c:v>
                </c:pt>
                <c:pt idx="19">
                  <c:v>20.864599999999999</c:v>
                </c:pt>
                <c:pt idx="20">
                  <c:v>20.941400000000002</c:v>
                </c:pt>
                <c:pt idx="21">
                  <c:v>21.407299999999999</c:v>
                </c:pt>
                <c:pt idx="22">
                  <c:v>20.8064</c:v>
                </c:pt>
                <c:pt idx="23">
                  <c:v>21.423500000000001</c:v>
                </c:pt>
                <c:pt idx="24">
                  <c:v>21.839400000000001</c:v>
                </c:pt>
                <c:pt idx="25">
                  <c:v>21.430499999999999</c:v>
                </c:pt>
                <c:pt idx="26">
                  <c:v>21.240500000000001</c:v>
                </c:pt>
                <c:pt idx="27">
                  <c:v>21.492000000000001</c:v>
                </c:pt>
                <c:pt idx="28">
                  <c:v>21.8688</c:v>
                </c:pt>
                <c:pt idx="29">
                  <c:v>21.6478</c:v>
                </c:pt>
                <c:pt idx="30">
                  <c:v>21.052099999999999</c:v>
                </c:pt>
                <c:pt idx="31">
                  <c:v>20.545300000000001</c:v>
                </c:pt>
                <c:pt idx="32">
                  <c:v>20.578900000000001</c:v>
                </c:pt>
                <c:pt idx="33">
                  <c:v>21.132300000000001</c:v>
                </c:pt>
                <c:pt idx="34">
                  <c:v>21.520900000000001</c:v>
                </c:pt>
                <c:pt idx="35">
                  <c:v>21.097200000000001</c:v>
                </c:pt>
                <c:pt idx="36">
                  <c:v>22.267299999999999</c:v>
                </c:pt>
                <c:pt idx="37">
                  <c:v>22.168299999999999</c:v>
                </c:pt>
                <c:pt idx="38">
                  <c:v>21.419599999999999</c:v>
                </c:pt>
                <c:pt idx="39">
                  <c:v>22.3935</c:v>
                </c:pt>
                <c:pt idx="40">
                  <c:v>20.6417</c:v>
                </c:pt>
                <c:pt idx="41">
                  <c:v>22.056799999999999</c:v>
                </c:pt>
                <c:pt idx="42">
                  <c:v>22.192299999999999</c:v>
                </c:pt>
                <c:pt idx="43">
                  <c:v>21.3461</c:v>
                </c:pt>
                <c:pt idx="44">
                  <c:v>21.542300000000001</c:v>
                </c:pt>
                <c:pt idx="45">
                  <c:v>21.966000000000001</c:v>
                </c:pt>
                <c:pt idx="46">
                  <c:v>22.23</c:v>
                </c:pt>
                <c:pt idx="47">
                  <c:v>22.555599999999998</c:v>
                </c:pt>
              </c:numCache>
            </c:numRef>
          </c:val>
          <c:smooth val="0"/>
          <c:extLst>
            <c:ext xmlns:c16="http://schemas.microsoft.com/office/drawing/2014/chart" uri="{C3380CC4-5D6E-409C-BE32-E72D297353CC}">
              <c16:uniqueId val="{00000008-E6EF-486A-B672-E73A92CD653D}"/>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25.817399999999999</c:v>
                </c:pt>
                <c:pt idx="1">
                  <c:v>25.896899999999999</c:v>
                </c:pt>
                <c:pt idx="2">
                  <c:v>26.1023</c:v>
                </c:pt>
                <c:pt idx="3">
                  <c:v>26.406099999999999</c:v>
                </c:pt>
                <c:pt idx="4">
                  <c:v>26.450199999999999</c:v>
                </c:pt>
                <c:pt idx="5">
                  <c:v>25.878299999999999</c:v>
                </c:pt>
                <c:pt idx="6">
                  <c:v>25.021699999999999</c:v>
                </c:pt>
                <c:pt idx="7">
                  <c:v>25.494800000000001</c:v>
                </c:pt>
                <c:pt idx="8">
                  <c:v>25.735600000000002</c:v>
                </c:pt>
                <c:pt idx="9">
                  <c:v>26.113299999999999</c:v>
                </c:pt>
                <c:pt idx="10">
                  <c:v>26.690100000000001</c:v>
                </c:pt>
                <c:pt idx="11">
                  <c:v>26.7852</c:v>
                </c:pt>
                <c:pt idx="12">
                  <c:v>25.162600000000001</c:v>
                </c:pt>
                <c:pt idx="13">
                  <c:v>26.898800000000001</c:v>
                </c:pt>
                <c:pt idx="14">
                  <c:v>26.928999999999998</c:v>
                </c:pt>
                <c:pt idx="15">
                  <c:v>26.521000000000001</c:v>
                </c:pt>
                <c:pt idx="16">
                  <c:v>27.096900000000002</c:v>
                </c:pt>
                <c:pt idx="17">
                  <c:v>27.147300000000001</c:v>
                </c:pt>
                <c:pt idx="18">
                  <c:v>27.051600000000001</c:v>
                </c:pt>
                <c:pt idx="19">
                  <c:v>27.231999999999999</c:v>
                </c:pt>
                <c:pt idx="20">
                  <c:v>26.829499999999999</c:v>
                </c:pt>
                <c:pt idx="21">
                  <c:v>26.084199999999999</c:v>
                </c:pt>
                <c:pt idx="22">
                  <c:v>25.985099999999999</c:v>
                </c:pt>
                <c:pt idx="23">
                  <c:v>26.017900000000001</c:v>
                </c:pt>
                <c:pt idx="24">
                  <c:v>25.707899999999999</c:v>
                </c:pt>
                <c:pt idx="25">
                  <c:v>25.877400000000002</c:v>
                </c:pt>
                <c:pt idx="26">
                  <c:v>25.948699999999999</c:v>
                </c:pt>
                <c:pt idx="27">
                  <c:v>26.471499999999999</c:v>
                </c:pt>
                <c:pt idx="28">
                  <c:v>26.037099999999999</c:v>
                </c:pt>
                <c:pt idx="29">
                  <c:v>26.476500000000001</c:v>
                </c:pt>
                <c:pt idx="30">
                  <c:v>26.354099999999999</c:v>
                </c:pt>
                <c:pt idx="31">
                  <c:v>26.995999999999999</c:v>
                </c:pt>
                <c:pt idx="32">
                  <c:v>26.935600000000001</c:v>
                </c:pt>
                <c:pt idx="33">
                  <c:v>26.878799999999998</c:v>
                </c:pt>
                <c:pt idx="34">
                  <c:v>26.585699999999999</c:v>
                </c:pt>
                <c:pt idx="35">
                  <c:v>26.8706</c:v>
                </c:pt>
                <c:pt idx="36">
                  <c:v>27.177099999999999</c:v>
                </c:pt>
                <c:pt idx="37">
                  <c:v>28.201899999999998</c:v>
                </c:pt>
                <c:pt idx="38">
                  <c:v>28.710799999999999</c:v>
                </c:pt>
                <c:pt idx="39">
                  <c:v>28.919</c:v>
                </c:pt>
                <c:pt idx="40">
                  <c:v>28.411100000000001</c:v>
                </c:pt>
                <c:pt idx="41">
                  <c:v>27.9328</c:v>
                </c:pt>
                <c:pt idx="42">
                  <c:v>28.250299999999999</c:v>
                </c:pt>
                <c:pt idx="43">
                  <c:v>27.714200000000002</c:v>
                </c:pt>
                <c:pt idx="44">
                  <c:v>27.2666</c:v>
                </c:pt>
                <c:pt idx="45">
                  <c:v>26.9998</c:v>
                </c:pt>
                <c:pt idx="46">
                  <c:v>26.712700000000002</c:v>
                </c:pt>
                <c:pt idx="47">
                  <c:v>26.5214</c:v>
                </c:pt>
              </c:numCache>
            </c:numRef>
          </c:val>
          <c:smooth val="0"/>
          <c:extLst>
            <c:ext xmlns:c16="http://schemas.microsoft.com/office/drawing/2014/chart" uri="{C3380CC4-5D6E-409C-BE32-E72D297353CC}">
              <c16:uniqueId val="{00000009-E6EF-486A-B672-E73A92CD653D}"/>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15.2637</c:v>
                </c:pt>
                <c:pt idx="1">
                  <c:v>15.2905</c:v>
                </c:pt>
                <c:pt idx="2">
                  <c:v>15.577400000000001</c:v>
                </c:pt>
                <c:pt idx="3">
                  <c:v>15.514699999999999</c:v>
                </c:pt>
                <c:pt idx="4">
                  <c:v>15.0732</c:v>
                </c:pt>
                <c:pt idx="5">
                  <c:v>14.7537</c:v>
                </c:pt>
                <c:pt idx="6">
                  <c:v>14.386699999999999</c:v>
                </c:pt>
                <c:pt idx="7">
                  <c:v>14.4969</c:v>
                </c:pt>
                <c:pt idx="8">
                  <c:v>15.3765</c:v>
                </c:pt>
                <c:pt idx="9">
                  <c:v>15.8849</c:v>
                </c:pt>
                <c:pt idx="10">
                  <c:v>16.0289</c:v>
                </c:pt>
                <c:pt idx="11">
                  <c:v>15.8528</c:v>
                </c:pt>
                <c:pt idx="12">
                  <c:v>14.818300000000001</c:v>
                </c:pt>
                <c:pt idx="13">
                  <c:v>12.2081</c:v>
                </c:pt>
                <c:pt idx="14">
                  <c:v>11.2196</c:v>
                </c:pt>
                <c:pt idx="15">
                  <c:v>11.3262</c:v>
                </c:pt>
                <c:pt idx="16">
                  <c:v>11.6723</c:v>
                </c:pt>
                <c:pt idx="17">
                  <c:v>10.5566</c:v>
                </c:pt>
                <c:pt idx="18">
                  <c:v>10.7774</c:v>
                </c:pt>
                <c:pt idx="19">
                  <c:v>10.8756</c:v>
                </c:pt>
                <c:pt idx="20">
                  <c:v>11.3727</c:v>
                </c:pt>
                <c:pt idx="21">
                  <c:v>11.329800000000001</c:v>
                </c:pt>
                <c:pt idx="22">
                  <c:v>11.322800000000001</c:v>
                </c:pt>
                <c:pt idx="23">
                  <c:v>11.0945</c:v>
                </c:pt>
                <c:pt idx="24">
                  <c:v>12.952</c:v>
                </c:pt>
                <c:pt idx="25">
                  <c:v>14.4427</c:v>
                </c:pt>
                <c:pt idx="26">
                  <c:v>14.9992</c:v>
                </c:pt>
                <c:pt idx="27">
                  <c:v>15.7577</c:v>
                </c:pt>
                <c:pt idx="28">
                  <c:v>15.9785</c:v>
                </c:pt>
                <c:pt idx="29">
                  <c:v>16.141200000000001</c:v>
                </c:pt>
                <c:pt idx="30">
                  <c:v>16.061199999999999</c:v>
                </c:pt>
                <c:pt idx="31">
                  <c:v>15.8085</c:v>
                </c:pt>
                <c:pt idx="32">
                  <c:v>15.275600000000001</c:v>
                </c:pt>
                <c:pt idx="33">
                  <c:v>15.2997</c:v>
                </c:pt>
                <c:pt idx="34">
                  <c:v>15.940099999999999</c:v>
                </c:pt>
                <c:pt idx="35">
                  <c:v>16.0002</c:v>
                </c:pt>
                <c:pt idx="36">
                  <c:v>15.9536</c:v>
                </c:pt>
                <c:pt idx="37">
                  <c:v>14.961600000000001</c:v>
                </c:pt>
                <c:pt idx="38">
                  <c:v>14.3095</c:v>
                </c:pt>
                <c:pt idx="39">
                  <c:v>11.8277</c:v>
                </c:pt>
                <c:pt idx="40">
                  <c:v>11.933199999999999</c:v>
                </c:pt>
                <c:pt idx="41">
                  <c:v>11.8803</c:v>
                </c:pt>
                <c:pt idx="42">
                  <c:v>11.8856</c:v>
                </c:pt>
                <c:pt idx="43">
                  <c:v>11.702999999999999</c:v>
                </c:pt>
                <c:pt idx="44">
                  <c:v>11.7173</c:v>
                </c:pt>
                <c:pt idx="45">
                  <c:v>11.4194</c:v>
                </c:pt>
                <c:pt idx="46">
                  <c:v>11.873100000000001</c:v>
                </c:pt>
                <c:pt idx="47">
                  <c:v>14.774699999999999</c:v>
                </c:pt>
              </c:numCache>
            </c:numRef>
          </c:val>
          <c:smooth val="0"/>
          <c:extLst>
            <c:ext xmlns:c16="http://schemas.microsoft.com/office/drawing/2014/chart" uri="{C3380CC4-5D6E-409C-BE32-E72D297353CC}">
              <c16:uniqueId val="{0000000A-E6EF-486A-B672-E73A92CD653D}"/>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14.17</c:v>
                </c:pt>
                <c:pt idx="1">
                  <c:v>14.42</c:v>
                </c:pt>
                <c:pt idx="2">
                  <c:v>14.59</c:v>
                </c:pt>
                <c:pt idx="3">
                  <c:v>14.71</c:v>
                </c:pt>
                <c:pt idx="4">
                  <c:v>14.56</c:v>
                </c:pt>
                <c:pt idx="5">
                  <c:v>14.41</c:v>
                </c:pt>
                <c:pt idx="6">
                  <c:v>13.68</c:v>
                </c:pt>
                <c:pt idx="7">
                  <c:v>13.54</c:v>
                </c:pt>
                <c:pt idx="8">
                  <c:v>14.48</c:v>
                </c:pt>
                <c:pt idx="9">
                  <c:v>14.45</c:v>
                </c:pt>
                <c:pt idx="10">
                  <c:v>14.09</c:v>
                </c:pt>
                <c:pt idx="11">
                  <c:v>13.99</c:v>
                </c:pt>
                <c:pt idx="12">
                  <c:v>12.78</c:v>
                </c:pt>
                <c:pt idx="13">
                  <c:v>14.54</c:v>
                </c:pt>
                <c:pt idx="14">
                  <c:v>14.49</c:v>
                </c:pt>
                <c:pt idx="15">
                  <c:v>14.35</c:v>
                </c:pt>
                <c:pt idx="16">
                  <c:v>14.56</c:v>
                </c:pt>
                <c:pt idx="17">
                  <c:v>14.54</c:v>
                </c:pt>
                <c:pt idx="18">
                  <c:v>14.26</c:v>
                </c:pt>
                <c:pt idx="19">
                  <c:v>14.29</c:v>
                </c:pt>
                <c:pt idx="20">
                  <c:v>14.57</c:v>
                </c:pt>
                <c:pt idx="21">
                  <c:v>14.62</c:v>
                </c:pt>
                <c:pt idx="22">
                  <c:v>14.56</c:v>
                </c:pt>
                <c:pt idx="23">
                  <c:v>14.4</c:v>
                </c:pt>
                <c:pt idx="24">
                  <c:v>14.19</c:v>
                </c:pt>
                <c:pt idx="25">
                  <c:v>14.02</c:v>
                </c:pt>
                <c:pt idx="26">
                  <c:v>14.46</c:v>
                </c:pt>
                <c:pt idx="27">
                  <c:v>13.29</c:v>
                </c:pt>
                <c:pt idx="28">
                  <c:v>13.05</c:v>
                </c:pt>
                <c:pt idx="29">
                  <c:v>12.89</c:v>
                </c:pt>
                <c:pt idx="30">
                  <c:v>14.16</c:v>
                </c:pt>
                <c:pt idx="31">
                  <c:v>14.46</c:v>
                </c:pt>
                <c:pt idx="32">
                  <c:v>14.48</c:v>
                </c:pt>
                <c:pt idx="33">
                  <c:v>14.37</c:v>
                </c:pt>
                <c:pt idx="34">
                  <c:v>14.42</c:v>
                </c:pt>
                <c:pt idx="35">
                  <c:v>14.32</c:v>
                </c:pt>
                <c:pt idx="36">
                  <c:v>14.26</c:v>
                </c:pt>
                <c:pt idx="37">
                  <c:v>14.52</c:v>
                </c:pt>
                <c:pt idx="38">
                  <c:v>14.54</c:v>
                </c:pt>
                <c:pt idx="39">
                  <c:v>14.46</c:v>
                </c:pt>
                <c:pt idx="40">
                  <c:v>13.84</c:v>
                </c:pt>
                <c:pt idx="41">
                  <c:v>14.09</c:v>
                </c:pt>
                <c:pt idx="42">
                  <c:v>14.44</c:v>
                </c:pt>
                <c:pt idx="43">
                  <c:v>14.11</c:v>
                </c:pt>
                <c:pt idx="44">
                  <c:v>14.45</c:v>
                </c:pt>
                <c:pt idx="45">
                  <c:v>14.12</c:v>
                </c:pt>
                <c:pt idx="46">
                  <c:v>13.9</c:v>
                </c:pt>
                <c:pt idx="47">
                  <c:v>14.2</c:v>
                </c:pt>
              </c:numCache>
            </c:numRef>
          </c:val>
          <c:smooth val="0"/>
          <c:extLst>
            <c:ext xmlns:c16="http://schemas.microsoft.com/office/drawing/2014/chart" uri="{C3380CC4-5D6E-409C-BE32-E72D297353CC}">
              <c16:uniqueId val="{0000000B-E6EF-486A-B672-E73A92CD653D}"/>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33.491999999999997</c:v>
                </c:pt>
                <c:pt idx="1">
                  <c:v>33.225999999999999</c:v>
                </c:pt>
                <c:pt idx="2">
                  <c:v>33.026000000000003</c:v>
                </c:pt>
                <c:pt idx="3">
                  <c:v>33.043999999999997</c:v>
                </c:pt>
                <c:pt idx="4">
                  <c:v>33.362000000000002</c:v>
                </c:pt>
                <c:pt idx="5">
                  <c:v>33.159999999999997</c:v>
                </c:pt>
                <c:pt idx="6">
                  <c:v>33.53</c:v>
                </c:pt>
                <c:pt idx="7">
                  <c:v>33.65</c:v>
                </c:pt>
                <c:pt idx="8">
                  <c:v>33.58</c:v>
                </c:pt>
                <c:pt idx="9">
                  <c:v>34.338000000000001</c:v>
                </c:pt>
                <c:pt idx="10">
                  <c:v>34.738</c:v>
                </c:pt>
                <c:pt idx="11">
                  <c:v>34.64</c:v>
                </c:pt>
                <c:pt idx="12">
                  <c:v>34.085999999999999</c:v>
                </c:pt>
                <c:pt idx="13">
                  <c:v>33.033999999999999</c:v>
                </c:pt>
                <c:pt idx="14">
                  <c:v>33.252000000000002</c:v>
                </c:pt>
                <c:pt idx="15">
                  <c:v>33.5</c:v>
                </c:pt>
                <c:pt idx="16">
                  <c:v>33.506</c:v>
                </c:pt>
                <c:pt idx="17">
                  <c:v>32.96</c:v>
                </c:pt>
                <c:pt idx="18">
                  <c:v>33.142000000000003</c:v>
                </c:pt>
                <c:pt idx="19">
                  <c:v>33.688000000000002</c:v>
                </c:pt>
                <c:pt idx="20">
                  <c:v>33.792000000000002</c:v>
                </c:pt>
                <c:pt idx="21">
                  <c:v>33.353999999999999</c:v>
                </c:pt>
                <c:pt idx="22">
                  <c:v>33.408000000000001</c:v>
                </c:pt>
                <c:pt idx="23">
                  <c:v>33.734000000000002</c:v>
                </c:pt>
                <c:pt idx="24">
                  <c:v>33.984000000000002</c:v>
                </c:pt>
                <c:pt idx="25">
                  <c:v>33.698</c:v>
                </c:pt>
                <c:pt idx="26">
                  <c:v>33.485999999999997</c:v>
                </c:pt>
                <c:pt idx="27">
                  <c:v>32.606000000000002</c:v>
                </c:pt>
                <c:pt idx="28">
                  <c:v>31.62</c:v>
                </c:pt>
                <c:pt idx="29">
                  <c:v>31.052</c:v>
                </c:pt>
                <c:pt idx="30">
                  <c:v>31.975999999999999</c:v>
                </c:pt>
                <c:pt idx="31">
                  <c:v>32.436</c:v>
                </c:pt>
                <c:pt idx="32">
                  <c:v>32.252000000000002</c:v>
                </c:pt>
                <c:pt idx="33">
                  <c:v>31.917999999999999</c:v>
                </c:pt>
                <c:pt idx="34">
                  <c:v>33.258000000000003</c:v>
                </c:pt>
                <c:pt idx="35">
                  <c:v>33.628</c:v>
                </c:pt>
                <c:pt idx="36">
                  <c:v>34.314</c:v>
                </c:pt>
                <c:pt idx="37">
                  <c:v>34.088000000000001</c:v>
                </c:pt>
                <c:pt idx="38">
                  <c:v>33.786000000000001</c:v>
                </c:pt>
                <c:pt idx="39">
                  <c:v>33.652000000000001</c:v>
                </c:pt>
                <c:pt idx="40">
                  <c:v>33.537999999999997</c:v>
                </c:pt>
                <c:pt idx="41">
                  <c:v>34.097999999999999</c:v>
                </c:pt>
                <c:pt idx="42">
                  <c:v>33.948</c:v>
                </c:pt>
                <c:pt idx="43">
                  <c:v>34.116</c:v>
                </c:pt>
                <c:pt idx="44">
                  <c:v>33.741999999999997</c:v>
                </c:pt>
                <c:pt idx="45">
                  <c:v>34.055999999999997</c:v>
                </c:pt>
                <c:pt idx="46">
                  <c:v>33.786000000000001</c:v>
                </c:pt>
                <c:pt idx="47">
                  <c:v>33.646000000000001</c:v>
                </c:pt>
              </c:numCache>
            </c:numRef>
          </c:val>
          <c:smooth val="0"/>
          <c:extLst>
            <c:ext xmlns:c16="http://schemas.microsoft.com/office/drawing/2014/chart" uri="{C3380CC4-5D6E-409C-BE32-E72D297353CC}">
              <c16:uniqueId val="{0000000C-E6EF-486A-B672-E73A92CD653D}"/>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6EF-486A-B672-E73A92CD653D}"/>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6EF-486A-B672-E73A92CD653D}"/>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51.673999999999999</c:v>
                </c:pt>
                <c:pt idx="1">
                  <c:v>51.951000000000001</c:v>
                </c:pt>
                <c:pt idx="2">
                  <c:v>52.155000000000001</c:v>
                </c:pt>
                <c:pt idx="3">
                  <c:v>52.892000000000003</c:v>
                </c:pt>
                <c:pt idx="4">
                  <c:v>52.048000000000002</c:v>
                </c:pt>
                <c:pt idx="5">
                  <c:v>51.682000000000002</c:v>
                </c:pt>
                <c:pt idx="6">
                  <c:v>52.127000000000002</c:v>
                </c:pt>
                <c:pt idx="7">
                  <c:v>52.243000000000002</c:v>
                </c:pt>
                <c:pt idx="8">
                  <c:v>52.399000000000001</c:v>
                </c:pt>
                <c:pt idx="9">
                  <c:v>52.273000000000003</c:v>
                </c:pt>
                <c:pt idx="10">
                  <c:v>52.646999999999998</c:v>
                </c:pt>
                <c:pt idx="11">
                  <c:v>51.883000000000003</c:v>
                </c:pt>
                <c:pt idx="12">
                  <c:v>51.332000000000001</c:v>
                </c:pt>
                <c:pt idx="13">
                  <c:v>51.179000000000002</c:v>
                </c:pt>
                <c:pt idx="14">
                  <c:v>51.338999999999999</c:v>
                </c:pt>
                <c:pt idx="15">
                  <c:v>51.392000000000003</c:v>
                </c:pt>
                <c:pt idx="16">
                  <c:v>51.381</c:v>
                </c:pt>
                <c:pt idx="17">
                  <c:v>51.006</c:v>
                </c:pt>
                <c:pt idx="18">
                  <c:v>50.802999999999997</c:v>
                </c:pt>
                <c:pt idx="19">
                  <c:v>50.851999999999997</c:v>
                </c:pt>
                <c:pt idx="20">
                  <c:v>50.968000000000004</c:v>
                </c:pt>
                <c:pt idx="21">
                  <c:v>50.915999999999997</c:v>
                </c:pt>
                <c:pt idx="22">
                  <c:v>50.430999999999997</c:v>
                </c:pt>
                <c:pt idx="23">
                  <c:v>50.920999999999999</c:v>
                </c:pt>
                <c:pt idx="24">
                  <c:v>51.088999999999999</c:v>
                </c:pt>
                <c:pt idx="25">
                  <c:v>51.148000000000003</c:v>
                </c:pt>
                <c:pt idx="26">
                  <c:v>51.103000000000002</c:v>
                </c:pt>
                <c:pt idx="27">
                  <c:v>51.012999999999998</c:v>
                </c:pt>
                <c:pt idx="28">
                  <c:v>50.822000000000003</c:v>
                </c:pt>
                <c:pt idx="29">
                  <c:v>51.009</c:v>
                </c:pt>
                <c:pt idx="30">
                  <c:v>50.927999999999997</c:v>
                </c:pt>
                <c:pt idx="31">
                  <c:v>50.981999999999999</c:v>
                </c:pt>
                <c:pt idx="32">
                  <c:v>51.052999999999997</c:v>
                </c:pt>
                <c:pt idx="33">
                  <c:v>50.173999999999999</c:v>
                </c:pt>
                <c:pt idx="34">
                  <c:v>50.655000000000001</c:v>
                </c:pt>
                <c:pt idx="35">
                  <c:v>51.09</c:v>
                </c:pt>
                <c:pt idx="36">
                  <c:v>51.414000000000001</c:v>
                </c:pt>
                <c:pt idx="37">
                  <c:v>52.121000000000002</c:v>
                </c:pt>
                <c:pt idx="38">
                  <c:v>51.265999999999998</c:v>
                </c:pt>
                <c:pt idx="39">
                  <c:v>51.33</c:v>
                </c:pt>
                <c:pt idx="40">
                  <c:v>51.139000000000003</c:v>
                </c:pt>
                <c:pt idx="41">
                  <c:v>51.271999999999998</c:v>
                </c:pt>
                <c:pt idx="42">
                  <c:v>51.292000000000002</c:v>
                </c:pt>
                <c:pt idx="43">
                  <c:v>51.545000000000002</c:v>
                </c:pt>
                <c:pt idx="44">
                  <c:v>51.079000000000001</c:v>
                </c:pt>
                <c:pt idx="45">
                  <c:v>51.241</c:v>
                </c:pt>
                <c:pt idx="46">
                  <c:v>51.051000000000002</c:v>
                </c:pt>
                <c:pt idx="47">
                  <c:v>51.06</c:v>
                </c:pt>
              </c:numCache>
            </c:numRef>
          </c:val>
          <c:smooth val="0"/>
          <c:extLst>
            <c:ext xmlns:c16="http://schemas.microsoft.com/office/drawing/2014/chart" uri="{C3380CC4-5D6E-409C-BE32-E72D297353CC}">
              <c16:uniqueId val="{0000000F-E6EF-486A-B672-E73A92CD653D}"/>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6EF-486A-B672-E73A92CD653D}"/>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46.589700000000001</c:v>
                </c:pt>
                <c:pt idx="1">
                  <c:v>44.611800000000002</c:v>
                </c:pt>
                <c:pt idx="2">
                  <c:v>36.5229</c:v>
                </c:pt>
                <c:pt idx="3">
                  <c:v>38.348799999999997</c:v>
                </c:pt>
                <c:pt idx="4">
                  <c:v>43.100900000000003</c:v>
                </c:pt>
                <c:pt idx="5">
                  <c:v>47.594900000000003</c:v>
                </c:pt>
                <c:pt idx="6">
                  <c:v>38.624699999999997</c:v>
                </c:pt>
                <c:pt idx="7">
                  <c:v>41.824399999999997</c:v>
                </c:pt>
                <c:pt idx="8">
                  <c:v>46.391399999999997</c:v>
                </c:pt>
                <c:pt idx="9">
                  <c:v>45.497900000000001</c:v>
                </c:pt>
                <c:pt idx="10">
                  <c:v>45.232199999999999</c:v>
                </c:pt>
                <c:pt idx="11">
                  <c:v>32.818300000000001</c:v>
                </c:pt>
                <c:pt idx="12">
                  <c:v>35.421100000000003</c:v>
                </c:pt>
                <c:pt idx="13">
                  <c:v>36.424300000000002</c:v>
                </c:pt>
                <c:pt idx="14">
                  <c:v>33.196800000000003</c:v>
                </c:pt>
                <c:pt idx="15">
                  <c:v>27.921299999999999</c:v>
                </c:pt>
                <c:pt idx="16">
                  <c:v>47.218699999999998</c:v>
                </c:pt>
                <c:pt idx="17">
                  <c:v>43.490900000000003</c:v>
                </c:pt>
                <c:pt idx="18">
                  <c:v>40.250599999999999</c:v>
                </c:pt>
                <c:pt idx="19">
                  <c:v>32.520099999999999</c:v>
                </c:pt>
                <c:pt idx="20">
                  <c:v>34.690899999999999</c:v>
                </c:pt>
                <c:pt idx="21">
                  <c:v>46.833100000000002</c:v>
                </c:pt>
                <c:pt idx="22">
                  <c:v>41.909300000000002</c:v>
                </c:pt>
                <c:pt idx="23">
                  <c:v>27.950199999999999</c:v>
                </c:pt>
                <c:pt idx="24">
                  <c:v>37.327199999999998</c:v>
                </c:pt>
                <c:pt idx="25">
                  <c:v>43.291800000000002</c:v>
                </c:pt>
                <c:pt idx="26">
                  <c:v>45.664700000000003</c:v>
                </c:pt>
                <c:pt idx="27">
                  <c:v>43.470300000000002</c:v>
                </c:pt>
                <c:pt idx="28">
                  <c:v>27.338100000000001</c:v>
                </c:pt>
                <c:pt idx="29">
                  <c:v>19.2865</c:v>
                </c:pt>
                <c:pt idx="30">
                  <c:v>16.413</c:v>
                </c:pt>
                <c:pt idx="31">
                  <c:v>13.5936</c:v>
                </c:pt>
                <c:pt idx="32">
                  <c:v>13.461600000000001</c:v>
                </c:pt>
                <c:pt idx="33">
                  <c:v>14.7104</c:v>
                </c:pt>
                <c:pt idx="34">
                  <c:v>14.886100000000001</c:v>
                </c:pt>
                <c:pt idx="35">
                  <c:v>13.0105</c:v>
                </c:pt>
                <c:pt idx="36">
                  <c:v>43.352800000000002</c:v>
                </c:pt>
                <c:pt idx="37">
                  <c:v>40.695099999999996</c:v>
                </c:pt>
                <c:pt idx="38">
                  <c:v>33.992699999999999</c:v>
                </c:pt>
                <c:pt idx="39">
                  <c:v>16.9102</c:v>
                </c:pt>
                <c:pt idx="40">
                  <c:v>41.508400000000002</c:v>
                </c:pt>
                <c:pt idx="41">
                  <c:v>38.310400000000001</c:v>
                </c:pt>
                <c:pt idx="42">
                  <c:v>43.551900000000003</c:v>
                </c:pt>
                <c:pt idx="43">
                  <c:v>42.454900000000002</c:v>
                </c:pt>
                <c:pt idx="44">
                  <c:v>33.067100000000003</c:v>
                </c:pt>
                <c:pt idx="45">
                  <c:v>42.055500000000002</c:v>
                </c:pt>
                <c:pt idx="46">
                  <c:v>51.3232</c:v>
                </c:pt>
                <c:pt idx="47">
                  <c:v>43.205800000000004</c:v>
                </c:pt>
              </c:numCache>
            </c:numRef>
          </c:val>
          <c:smooth val="0"/>
          <c:extLst>
            <c:ext xmlns:c16="http://schemas.microsoft.com/office/drawing/2014/chart" uri="{C3380CC4-5D6E-409C-BE32-E72D297353CC}">
              <c16:uniqueId val="{00000011-E6EF-486A-B672-E73A92CD653D}"/>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6EF-486A-B672-E73A92CD653D}"/>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8.5</c:v>
                </c:pt>
                <c:pt idx="1">
                  <c:v>8.6999999999999993</c:v>
                </c:pt>
                <c:pt idx="2">
                  <c:v>8.8000000000000007</c:v>
                </c:pt>
                <c:pt idx="3">
                  <c:v>9.1999999999999993</c:v>
                </c:pt>
                <c:pt idx="4">
                  <c:v>9.1999999999999993</c:v>
                </c:pt>
                <c:pt idx="5">
                  <c:v>9.4</c:v>
                </c:pt>
                <c:pt idx="6">
                  <c:v>9.4</c:v>
                </c:pt>
                <c:pt idx="7">
                  <c:v>9.6</c:v>
                </c:pt>
                <c:pt idx="8">
                  <c:v>9.6</c:v>
                </c:pt>
                <c:pt idx="9">
                  <c:v>9.4</c:v>
                </c:pt>
                <c:pt idx="10">
                  <c:v>9.1999999999999993</c:v>
                </c:pt>
                <c:pt idx="11">
                  <c:v>7.6</c:v>
                </c:pt>
                <c:pt idx="12">
                  <c:v>8.4</c:v>
                </c:pt>
                <c:pt idx="13">
                  <c:v>8.8000000000000007</c:v>
                </c:pt>
                <c:pt idx="14">
                  <c:v>8.4</c:v>
                </c:pt>
                <c:pt idx="15">
                  <c:v>8.1999999999999993</c:v>
                </c:pt>
                <c:pt idx="16">
                  <c:v>6.2</c:v>
                </c:pt>
                <c:pt idx="17">
                  <c:v>5.4</c:v>
                </c:pt>
                <c:pt idx="18">
                  <c:v>6</c:v>
                </c:pt>
                <c:pt idx="19">
                  <c:v>6.4</c:v>
                </c:pt>
                <c:pt idx="20">
                  <c:v>8.4</c:v>
                </c:pt>
                <c:pt idx="21">
                  <c:v>8.5</c:v>
                </c:pt>
                <c:pt idx="22">
                  <c:v>8.8000000000000007</c:v>
                </c:pt>
                <c:pt idx="23">
                  <c:v>9.1</c:v>
                </c:pt>
                <c:pt idx="24">
                  <c:v>9.4</c:v>
                </c:pt>
                <c:pt idx="25">
                  <c:v>9.6</c:v>
                </c:pt>
                <c:pt idx="26">
                  <c:v>9.5</c:v>
                </c:pt>
                <c:pt idx="27">
                  <c:v>9.3000000000000007</c:v>
                </c:pt>
                <c:pt idx="28">
                  <c:v>9.3000000000000007</c:v>
                </c:pt>
                <c:pt idx="29">
                  <c:v>9.1999999999999993</c:v>
                </c:pt>
                <c:pt idx="30">
                  <c:v>9</c:v>
                </c:pt>
                <c:pt idx="31">
                  <c:v>8.4</c:v>
                </c:pt>
                <c:pt idx="32">
                  <c:v>8.5</c:v>
                </c:pt>
                <c:pt idx="33">
                  <c:v>9.1999999999999993</c:v>
                </c:pt>
                <c:pt idx="34">
                  <c:v>9</c:v>
                </c:pt>
                <c:pt idx="35">
                  <c:v>7.9</c:v>
                </c:pt>
                <c:pt idx="36">
                  <c:v>7.7</c:v>
                </c:pt>
                <c:pt idx="37">
                  <c:v>7.7</c:v>
                </c:pt>
                <c:pt idx="38">
                  <c:v>7.8</c:v>
                </c:pt>
                <c:pt idx="39">
                  <c:v>7.8</c:v>
                </c:pt>
                <c:pt idx="40">
                  <c:v>7.7</c:v>
                </c:pt>
                <c:pt idx="41">
                  <c:v>7.8</c:v>
                </c:pt>
                <c:pt idx="42">
                  <c:v>7.7</c:v>
                </c:pt>
                <c:pt idx="43">
                  <c:v>7.8</c:v>
                </c:pt>
                <c:pt idx="44">
                  <c:v>7.6</c:v>
                </c:pt>
                <c:pt idx="45">
                  <c:v>8</c:v>
                </c:pt>
                <c:pt idx="46">
                  <c:v>8.8000000000000007</c:v>
                </c:pt>
                <c:pt idx="47">
                  <c:v>8.1999999999999993</c:v>
                </c:pt>
              </c:numCache>
            </c:numRef>
          </c:val>
          <c:smooth val="0"/>
          <c:extLst>
            <c:ext xmlns:c16="http://schemas.microsoft.com/office/drawing/2014/chart" uri="{C3380CC4-5D6E-409C-BE32-E72D297353CC}">
              <c16:uniqueId val="{00000013-E6EF-486A-B672-E73A92CD653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6EF-486A-B672-E73A92CD653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119.69365999999999</c:v>
                </c:pt>
                <c:pt idx="1">
                  <c:v>122.855</c:v>
                </c:pt>
                <c:pt idx="2">
                  <c:v>135.20222999999999</c:v>
                </c:pt>
                <c:pt idx="3">
                  <c:v>167.10225</c:v>
                </c:pt>
                <c:pt idx="4">
                  <c:v>152.70184</c:v>
                </c:pt>
                <c:pt idx="5">
                  <c:v>60.66469</c:v>
                </c:pt>
                <c:pt idx="6">
                  <c:v>157.59464</c:v>
                </c:pt>
                <c:pt idx="7">
                  <c:v>154.36113</c:v>
                </c:pt>
                <c:pt idx="8">
                  <c:v>150.77645000000001</c:v>
                </c:pt>
                <c:pt idx="9">
                  <c:v>132.70447999999999</c:v>
                </c:pt>
                <c:pt idx="10">
                  <c:v>132.19927999999999</c:v>
                </c:pt>
                <c:pt idx="11">
                  <c:v>116.28001999999999</c:v>
                </c:pt>
                <c:pt idx="12">
                  <c:v>121.09325</c:v>
                </c:pt>
                <c:pt idx="13">
                  <c:v>161.25980999999999</c:v>
                </c:pt>
                <c:pt idx="14">
                  <c:v>150.03656000000001</c:v>
                </c:pt>
                <c:pt idx="15">
                  <c:v>140.40244999999999</c:v>
                </c:pt>
                <c:pt idx="16">
                  <c:v>126.50008</c:v>
                </c:pt>
                <c:pt idx="17">
                  <c:v>124.36903</c:v>
                </c:pt>
                <c:pt idx="18">
                  <c:v>132.26102</c:v>
                </c:pt>
                <c:pt idx="19">
                  <c:v>144.96598</c:v>
                </c:pt>
                <c:pt idx="20">
                  <c:v>140.71360999999999</c:v>
                </c:pt>
                <c:pt idx="21">
                  <c:v>131.77295000000001</c:v>
                </c:pt>
                <c:pt idx="22">
                  <c:v>129.26428000000001</c:v>
                </c:pt>
                <c:pt idx="23">
                  <c:v>115.87872</c:v>
                </c:pt>
                <c:pt idx="24">
                  <c:v>130.43982</c:v>
                </c:pt>
                <c:pt idx="25">
                  <c:v>154.56289000000001</c:v>
                </c:pt>
                <c:pt idx="26">
                  <c:v>160.21424999999999</c:v>
                </c:pt>
                <c:pt idx="27">
                  <c:v>145.8185</c:v>
                </c:pt>
                <c:pt idx="28">
                  <c:v>127.76273</c:v>
                </c:pt>
                <c:pt idx="29">
                  <c:v>113.62466000000001</c:v>
                </c:pt>
                <c:pt idx="30">
                  <c:v>129.79333</c:v>
                </c:pt>
                <c:pt idx="31">
                  <c:v>127.79575</c:v>
                </c:pt>
                <c:pt idx="32">
                  <c:v>167.83123000000001</c:v>
                </c:pt>
                <c:pt idx="33">
                  <c:v>141.30244999999999</c:v>
                </c:pt>
                <c:pt idx="34">
                  <c:v>124.33604</c:v>
                </c:pt>
                <c:pt idx="35">
                  <c:v>49.564019999999999</c:v>
                </c:pt>
                <c:pt idx="36">
                  <c:v>42.284109999999998</c:v>
                </c:pt>
                <c:pt idx="37">
                  <c:v>40.84234</c:v>
                </c:pt>
                <c:pt idx="38">
                  <c:v>41.828960000000002</c:v>
                </c:pt>
                <c:pt idx="39">
                  <c:v>40.577930000000002</c:v>
                </c:pt>
                <c:pt idx="40">
                  <c:v>40.361179999999997</c:v>
                </c:pt>
                <c:pt idx="41">
                  <c:v>33.499090000000002</c:v>
                </c:pt>
                <c:pt idx="42">
                  <c:v>36.036140000000003</c:v>
                </c:pt>
                <c:pt idx="43">
                  <c:v>40.41789</c:v>
                </c:pt>
                <c:pt idx="44">
                  <c:v>124.78740999999999</c:v>
                </c:pt>
                <c:pt idx="45">
                  <c:v>141.04289</c:v>
                </c:pt>
                <c:pt idx="46">
                  <c:v>111.19712</c:v>
                </c:pt>
                <c:pt idx="47">
                  <c:v>107.66727</c:v>
                </c:pt>
              </c:numCache>
            </c:numRef>
          </c:val>
          <c:smooth val="0"/>
          <c:extLst>
            <c:ext xmlns:c16="http://schemas.microsoft.com/office/drawing/2014/chart" uri="{C3380CC4-5D6E-409C-BE32-E72D297353CC}">
              <c16:uniqueId val="{00000000-1E82-4106-B2FF-432B397214C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E82-4106-B2FF-432B397214C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1E82-4106-B2FF-432B397214C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5.9733000000000001</c:v>
                </c:pt>
                <c:pt idx="1">
                  <c:v>6.3160999999999996</c:v>
                </c:pt>
                <c:pt idx="2">
                  <c:v>5.7994000000000003</c:v>
                </c:pt>
                <c:pt idx="3">
                  <c:v>5.3438999999999997</c:v>
                </c:pt>
                <c:pt idx="4">
                  <c:v>5.3391999999999999</c:v>
                </c:pt>
                <c:pt idx="5">
                  <c:v>6.0772000000000004</c:v>
                </c:pt>
                <c:pt idx="6">
                  <c:v>6.4829999999999997</c:v>
                </c:pt>
                <c:pt idx="7">
                  <c:v>5.4664999999999999</c:v>
                </c:pt>
                <c:pt idx="8">
                  <c:v>6.0180999999999996</c:v>
                </c:pt>
                <c:pt idx="9">
                  <c:v>7.4070999999999998</c:v>
                </c:pt>
                <c:pt idx="10">
                  <c:v>7.6542000000000003</c:v>
                </c:pt>
                <c:pt idx="11">
                  <c:v>7.4055999999999997</c:v>
                </c:pt>
                <c:pt idx="12">
                  <c:v>6.4737</c:v>
                </c:pt>
                <c:pt idx="13">
                  <c:v>6.0385999999999997</c:v>
                </c:pt>
                <c:pt idx="14">
                  <c:v>4.3982999999999999</c:v>
                </c:pt>
                <c:pt idx="15">
                  <c:v>5.7606000000000002</c:v>
                </c:pt>
                <c:pt idx="16">
                  <c:v>6.2320000000000002</c:v>
                </c:pt>
                <c:pt idx="17">
                  <c:v>6.84</c:v>
                </c:pt>
                <c:pt idx="18">
                  <c:v>6.0189000000000004</c:v>
                </c:pt>
                <c:pt idx="19">
                  <c:v>6.1837</c:v>
                </c:pt>
                <c:pt idx="20">
                  <c:v>7.8491999999999997</c:v>
                </c:pt>
                <c:pt idx="21">
                  <c:v>7.8238000000000003</c:v>
                </c:pt>
                <c:pt idx="22">
                  <c:v>8.0588999999999995</c:v>
                </c:pt>
                <c:pt idx="23">
                  <c:v>7.4691000000000001</c:v>
                </c:pt>
                <c:pt idx="24">
                  <c:v>6.5628000000000002</c:v>
                </c:pt>
                <c:pt idx="25">
                  <c:v>6.2392000000000003</c:v>
                </c:pt>
                <c:pt idx="26">
                  <c:v>6.9382999999999999</c:v>
                </c:pt>
                <c:pt idx="27">
                  <c:v>7.5019</c:v>
                </c:pt>
                <c:pt idx="28">
                  <c:v>7.6569000000000003</c:v>
                </c:pt>
                <c:pt idx="29">
                  <c:v>7.0689000000000002</c:v>
                </c:pt>
                <c:pt idx="30">
                  <c:v>4.9413</c:v>
                </c:pt>
                <c:pt idx="31">
                  <c:v>6.2222999999999997</c:v>
                </c:pt>
                <c:pt idx="32">
                  <c:v>7.3116000000000003</c:v>
                </c:pt>
                <c:pt idx="33">
                  <c:v>7.1212999999999997</c:v>
                </c:pt>
                <c:pt idx="34">
                  <c:v>7.6989000000000001</c:v>
                </c:pt>
                <c:pt idx="35">
                  <c:v>7.1334999999999997</c:v>
                </c:pt>
                <c:pt idx="36">
                  <c:v>6.3384999999999998</c:v>
                </c:pt>
                <c:pt idx="37">
                  <c:v>6.6083999999999996</c:v>
                </c:pt>
                <c:pt idx="38">
                  <c:v>6.9718</c:v>
                </c:pt>
                <c:pt idx="39">
                  <c:v>6.7813999999999997</c:v>
                </c:pt>
                <c:pt idx="40">
                  <c:v>7.0426000000000002</c:v>
                </c:pt>
                <c:pt idx="41">
                  <c:v>7.8535000000000004</c:v>
                </c:pt>
                <c:pt idx="42">
                  <c:v>8.0782000000000007</c:v>
                </c:pt>
                <c:pt idx="43">
                  <c:v>7.9863</c:v>
                </c:pt>
                <c:pt idx="44">
                  <c:v>8.9479000000000006</c:v>
                </c:pt>
                <c:pt idx="45">
                  <c:v>8.5460999999999991</c:v>
                </c:pt>
                <c:pt idx="46">
                  <c:v>6.9983000000000004</c:v>
                </c:pt>
                <c:pt idx="47">
                  <c:v>7.6045999999999996</c:v>
                </c:pt>
              </c:numCache>
            </c:numRef>
          </c:val>
          <c:smooth val="0"/>
          <c:extLst>
            <c:ext xmlns:c16="http://schemas.microsoft.com/office/drawing/2014/chart" uri="{C3380CC4-5D6E-409C-BE32-E72D297353CC}">
              <c16:uniqueId val="{00000003-1E82-4106-B2FF-432B397214C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E82-4106-B2FF-432B397214C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15.06</c:v>
                </c:pt>
                <c:pt idx="1">
                  <c:v>14.77</c:v>
                </c:pt>
                <c:pt idx="2">
                  <c:v>16.21</c:v>
                </c:pt>
                <c:pt idx="3">
                  <c:v>16.61</c:v>
                </c:pt>
                <c:pt idx="4">
                  <c:v>16.14</c:v>
                </c:pt>
                <c:pt idx="5">
                  <c:v>15.81</c:v>
                </c:pt>
                <c:pt idx="6">
                  <c:v>15.84</c:v>
                </c:pt>
                <c:pt idx="7">
                  <c:v>15.27</c:v>
                </c:pt>
                <c:pt idx="8">
                  <c:v>15.29</c:v>
                </c:pt>
                <c:pt idx="9">
                  <c:v>15.6</c:v>
                </c:pt>
                <c:pt idx="10">
                  <c:v>16</c:v>
                </c:pt>
                <c:pt idx="11">
                  <c:v>16.18</c:v>
                </c:pt>
                <c:pt idx="12">
                  <c:v>15.9</c:v>
                </c:pt>
                <c:pt idx="13">
                  <c:v>15.55</c:v>
                </c:pt>
                <c:pt idx="14">
                  <c:v>15.52</c:v>
                </c:pt>
                <c:pt idx="15">
                  <c:v>14.88</c:v>
                </c:pt>
                <c:pt idx="16">
                  <c:v>14.77</c:v>
                </c:pt>
                <c:pt idx="17">
                  <c:v>14.92</c:v>
                </c:pt>
                <c:pt idx="18">
                  <c:v>15.73</c:v>
                </c:pt>
                <c:pt idx="19">
                  <c:v>12.05</c:v>
                </c:pt>
                <c:pt idx="20">
                  <c:v>10.77</c:v>
                </c:pt>
                <c:pt idx="21">
                  <c:v>8.5500000000000007</c:v>
                </c:pt>
                <c:pt idx="22">
                  <c:v>8.1999999999999993</c:v>
                </c:pt>
                <c:pt idx="23">
                  <c:v>7.14</c:v>
                </c:pt>
                <c:pt idx="24">
                  <c:v>4.43</c:v>
                </c:pt>
                <c:pt idx="25">
                  <c:v>1.7</c:v>
                </c:pt>
                <c:pt idx="26">
                  <c:v>2.34</c:v>
                </c:pt>
                <c:pt idx="27">
                  <c:v>2.15</c:v>
                </c:pt>
                <c:pt idx="28">
                  <c:v>1.38</c:v>
                </c:pt>
                <c:pt idx="29">
                  <c:v>1.0900000000000001</c:v>
                </c:pt>
                <c:pt idx="30">
                  <c:v>1.44</c:v>
                </c:pt>
                <c:pt idx="31">
                  <c:v>0.85</c:v>
                </c:pt>
                <c:pt idx="32">
                  <c:v>0</c:v>
                </c:pt>
                <c:pt idx="33">
                  <c:v>0</c:v>
                </c:pt>
                <c:pt idx="34">
                  <c:v>0</c:v>
                </c:pt>
                <c:pt idx="35">
                  <c:v>6.73</c:v>
                </c:pt>
                <c:pt idx="36">
                  <c:v>16.05</c:v>
                </c:pt>
                <c:pt idx="37">
                  <c:v>16</c:v>
                </c:pt>
                <c:pt idx="38">
                  <c:v>15.87</c:v>
                </c:pt>
                <c:pt idx="39">
                  <c:v>16.100000000000001</c:v>
                </c:pt>
                <c:pt idx="40">
                  <c:v>16.43</c:v>
                </c:pt>
                <c:pt idx="41">
                  <c:v>16.55</c:v>
                </c:pt>
                <c:pt idx="42">
                  <c:v>16.579999999999998</c:v>
                </c:pt>
                <c:pt idx="43">
                  <c:v>16.86</c:v>
                </c:pt>
                <c:pt idx="44">
                  <c:v>16.690000000000001</c:v>
                </c:pt>
                <c:pt idx="45">
                  <c:v>16.329999999999998</c:v>
                </c:pt>
                <c:pt idx="46">
                  <c:v>16.39</c:v>
                </c:pt>
                <c:pt idx="47">
                  <c:v>15.16</c:v>
                </c:pt>
              </c:numCache>
            </c:numRef>
          </c:val>
          <c:smooth val="0"/>
          <c:extLst>
            <c:ext xmlns:c16="http://schemas.microsoft.com/office/drawing/2014/chart" uri="{C3380CC4-5D6E-409C-BE32-E72D297353CC}">
              <c16:uniqueId val="{00000005-1E82-4106-B2FF-432B397214C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E82-4106-B2FF-432B397214C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1E82-4106-B2FF-432B397214C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1E82-4106-B2FF-432B397214C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E82-4106-B2FF-432B397214C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1E82-4106-B2FF-432B397214C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E82-4106-B2FF-432B397214C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1E82-4106-B2FF-432B397214C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1E82-4106-B2FF-432B397214C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1.4608000000000001</c:v>
                </c:pt>
                <c:pt idx="1">
                  <c:v>1.2949999999999999</c:v>
                </c:pt>
                <c:pt idx="2">
                  <c:v>1.2339</c:v>
                </c:pt>
                <c:pt idx="3">
                  <c:v>1.113</c:v>
                </c:pt>
                <c:pt idx="4">
                  <c:v>1.0951</c:v>
                </c:pt>
                <c:pt idx="5">
                  <c:v>1.0463</c:v>
                </c:pt>
                <c:pt idx="6">
                  <c:v>1.0105999999999999</c:v>
                </c:pt>
                <c:pt idx="7">
                  <c:v>0.99270000000000003</c:v>
                </c:pt>
                <c:pt idx="8">
                  <c:v>0.99639999999999995</c:v>
                </c:pt>
                <c:pt idx="9">
                  <c:v>0.98429999999999995</c:v>
                </c:pt>
                <c:pt idx="10">
                  <c:v>0.99480000000000002</c:v>
                </c:pt>
                <c:pt idx="11">
                  <c:v>1.0402</c:v>
                </c:pt>
                <c:pt idx="12">
                  <c:v>1.2876000000000001</c:v>
                </c:pt>
                <c:pt idx="13">
                  <c:v>1.3959999999999999</c:v>
                </c:pt>
                <c:pt idx="14">
                  <c:v>1.4441999999999999</c:v>
                </c:pt>
                <c:pt idx="15">
                  <c:v>1.7008000000000001</c:v>
                </c:pt>
                <c:pt idx="16">
                  <c:v>2.0627</c:v>
                </c:pt>
                <c:pt idx="17">
                  <c:v>2.4963000000000002</c:v>
                </c:pt>
                <c:pt idx="18">
                  <c:v>2.8845000000000001</c:v>
                </c:pt>
                <c:pt idx="19">
                  <c:v>3.2831999999999999</c:v>
                </c:pt>
                <c:pt idx="20">
                  <c:v>3.7745000000000002</c:v>
                </c:pt>
                <c:pt idx="21">
                  <c:v>4.1539000000000001</c:v>
                </c:pt>
                <c:pt idx="22">
                  <c:v>4.5766</c:v>
                </c:pt>
                <c:pt idx="23">
                  <c:v>4.7275</c:v>
                </c:pt>
                <c:pt idx="24">
                  <c:v>4.7247000000000003</c:v>
                </c:pt>
                <c:pt idx="25">
                  <c:v>4.8121</c:v>
                </c:pt>
                <c:pt idx="26">
                  <c:v>4.9443999999999999</c:v>
                </c:pt>
                <c:pt idx="27">
                  <c:v>5.0461999999999998</c:v>
                </c:pt>
                <c:pt idx="28">
                  <c:v>5.0269000000000004</c:v>
                </c:pt>
                <c:pt idx="29">
                  <c:v>4.9880000000000004</c:v>
                </c:pt>
                <c:pt idx="30">
                  <c:v>5.0075000000000003</c:v>
                </c:pt>
                <c:pt idx="31">
                  <c:v>4.9774000000000003</c:v>
                </c:pt>
                <c:pt idx="32">
                  <c:v>4.9904999999999999</c:v>
                </c:pt>
                <c:pt idx="33">
                  <c:v>4.9880000000000004</c:v>
                </c:pt>
                <c:pt idx="34">
                  <c:v>5.0171000000000001</c:v>
                </c:pt>
                <c:pt idx="35">
                  <c:v>4.9139999999999997</c:v>
                </c:pt>
                <c:pt idx="36">
                  <c:v>4.9516999999999998</c:v>
                </c:pt>
                <c:pt idx="37">
                  <c:v>4.9611000000000001</c:v>
                </c:pt>
                <c:pt idx="38">
                  <c:v>4.9619999999999997</c:v>
                </c:pt>
                <c:pt idx="39">
                  <c:v>4.8936000000000002</c:v>
                </c:pt>
                <c:pt idx="40">
                  <c:v>4.8457999999999997</c:v>
                </c:pt>
                <c:pt idx="41">
                  <c:v>4.7758000000000003</c:v>
                </c:pt>
                <c:pt idx="42">
                  <c:v>4.6249000000000002</c:v>
                </c:pt>
                <c:pt idx="43">
                  <c:v>4.5340999999999996</c:v>
                </c:pt>
                <c:pt idx="44">
                  <c:v>3.7109999999999999</c:v>
                </c:pt>
                <c:pt idx="45">
                  <c:v>2.5878000000000001</c:v>
                </c:pt>
                <c:pt idx="46">
                  <c:v>1.9883</c:v>
                </c:pt>
                <c:pt idx="47">
                  <c:v>1.6890000000000001</c:v>
                </c:pt>
              </c:numCache>
            </c:numRef>
          </c:val>
          <c:smooth val="0"/>
          <c:extLst>
            <c:ext xmlns:c16="http://schemas.microsoft.com/office/drawing/2014/chart" uri="{C3380CC4-5D6E-409C-BE32-E72D297353CC}">
              <c16:uniqueId val="{0000000E-1E82-4106-B2FF-432B397214C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49.912199999999999</c:v>
                </c:pt>
                <c:pt idx="1">
                  <c:v>49.360100000000003</c:v>
                </c:pt>
                <c:pt idx="2">
                  <c:v>48.870100000000001</c:v>
                </c:pt>
                <c:pt idx="3">
                  <c:v>50.033799999999999</c:v>
                </c:pt>
                <c:pt idx="4">
                  <c:v>49.437800000000003</c:v>
                </c:pt>
                <c:pt idx="5">
                  <c:v>49.753599999999999</c:v>
                </c:pt>
                <c:pt idx="6">
                  <c:v>48.569800000000001</c:v>
                </c:pt>
                <c:pt idx="7">
                  <c:v>49.1402</c:v>
                </c:pt>
                <c:pt idx="8">
                  <c:v>49.068800000000003</c:v>
                </c:pt>
                <c:pt idx="9">
                  <c:v>49.603200000000001</c:v>
                </c:pt>
                <c:pt idx="10">
                  <c:v>48.247599999999998</c:v>
                </c:pt>
                <c:pt idx="11">
                  <c:v>50.175400000000003</c:v>
                </c:pt>
                <c:pt idx="12">
                  <c:v>50.284199999999998</c:v>
                </c:pt>
                <c:pt idx="13">
                  <c:v>43.949599999999997</c:v>
                </c:pt>
                <c:pt idx="14">
                  <c:v>46.695</c:v>
                </c:pt>
                <c:pt idx="15">
                  <c:v>48.579000000000001</c:v>
                </c:pt>
                <c:pt idx="16">
                  <c:v>49.326900000000002</c:v>
                </c:pt>
                <c:pt idx="17">
                  <c:v>49.654200000000003</c:v>
                </c:pt>
                <c:pt idx="18">
                  <c:v>50.273800000000001</c:v>
                </c:pt>
                <c:pt idx="19">
                  <c:v>48.728700000000003</c:v>
                </c:pt>
                <c:pt idx="20">
                  <c:v>47.570099999999996</c:v>
                </c:pt>
                <c:pt idx="21">
                  <c:v>48.388300000000001</c:v>
                </c:pt>
                <c:pt idx="22">
                  <c:v>45.831099999999999</c:v>
                </c:pt>
                <c:pt idx="23">
                  <c:v>44.436500000000002</c:v>
                </c:pt>
                <c:pt idx="24">
                  <c:v>44.869500000000002</c:v>
                </c:pt>
                <c:pt idx="25">
                  <c:v>43.816600000000001</c:v>
                </c:pt>
                <c:pt idx="26">
                  <c:v>45.7029</c:v>
                </c:pt>
                <c:pt idx="27">
                  <c:v>45.0169</c:v>
                </c:pt>
                <c:pt idx="28">
                  <c:v>41.862200000000001</c:v>
                </c:pt>
                <c:pt idx="29">
                  <c:v>40.9223</c:v>
                </c:pt>
                <c:pt idx="30">
                  <c:v>41.392000000000003</c:v>
                </c:pt>
                <c:pt idx="31">
                  <c:v>42.548099999999998</c:v>
                </c:pt>
                <c:pt idx="32">
                  <c:v>45.8429</c:v>
                </c:pt>
                <c:pt idx="33">
                  <c:v>48.146700000000003</c:v>
                </c:pt>
                <c:pt idx="34">
                  <c:v>47.707500000000003</c:v>
                </c:pt>
                <c:pt idx="35">
                  <c:v>48.761499999999998</c:v>
                </c:pt>
                <c:pt idx="36">
                  <c:v>41.128799999999998</c:v>
                </c:pt>
                <c:pt idx="37">
                  <c:v>39.348100000000002</c:v>
                </c:pt>
                <c:pt idx="38">
                  <c:v>46.8065</c:v>
                </c:pt>
                <c:pt idx="39">
                  <c:v>46.690100000000001</c:v>
                </c:pt>
                <c:pt idx="40">
                  <c:v>47.397599999999997</c:v>
                </c:pt>
                <c:pt idx="41">
                  <c:v>44.283900000000003</c:v>
                </c:pt>
                <c:pt idx="42">
                  <c:v>43.067700000000002</c:v>
                </c:pt>
                <c:pt idx="43">
                  <c:v>42.540100000000002</c:v>
                </c:pt>
                <c:pt idx="44">
                  <c:v>43.246400000000001</c:v>
                </c:pt>
                <c:pt idx="45">
                  <c:v>43.127299999999998</c:v>
                </c:pt>
                <c:pt idx="46">
                  <c:v>43.045299999999997</c:v>
                </c:pt>
                <c:pt idx="47">
                  <c:v>42.147599999999997</c:v>
                </c:pt>
              </c:numCache>
            </c:numRef>
          </c:val>
          <c:smooth val="0"/>
          <c:extLst>
            <c:ext xmlns:c16="http://schemas.microsoft.com/office/drawing/2014/chart" uri="{C3380CC4-5D6E-409C-BE32-E72D297353CC}">
              <c16:uniqueId val="{0000000F-1E82-4106-B2FF-432B397214C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114.8883</c:v>
                </c:pt>
                <c:pt idx="1">
                  <c:v>116.46731</c:v>
                </c:pt>
                <c:pt idx="2">
                  <c:v>115.55240000000001</c:v>
                </c:pt>
                <c:pt idx="3">
                  <c:v>115.10563</c:v>
                </c:pt>
                <c:pt idx="4">
                  <c:v>114.08795000000001</c:v>
                </c:pt>
                <c:pt idx="5">
                  <c:v>114.85137</c:v>
                </c:pt>
                <c:pt idx="6">
                  <c:v>114.78154000000001</c:v>
                </c:pt>
                <c:pt idx="7">
                  <c:v>115.90505</c:v>
                </c:pt>
                <c:pt idx="8">
                  <c:v>116.34043</c:v>
                </c:pt>
                <c:pt idx="9">
                  <c:v>116.37734</c:v>
                </c:pt>
                <c:pt idx="10">
                  <c:v>115.6031</c:v>
                </c:pt>
                <c:pt idx="11">
                  <c:v>116.98747</c:v>
                </c:pt>
                <c:pt idx="12">
                  <c:v>110.53464</c:v>
                </c:pt>
                <c:pt idx="13">
                  <c:v>108.85971000000001</c:v>
                </c:pt>
                <c:pt idx="14">
                  <c:v>110.98054999999999</c:v>
                </c:pt>
                <c:pt idx="15">
                  <c:v>115.54716000000001</c:v>
                </c:pt>
                <c:pt idx="16">
                  <c:v>116.15173</c:v>
                </c:pt>
                <c:pt idx="17">
                  <c:v>118.46004000000001</c:v>
                </c:pt>
                <c:pt idx="18">
                  <c:v>116.9817</c:v>
                </c:pt>
                <c:pt idx="19">
                  <c:v>116.42377999999999</c:v>
                </c:pt>
                <c:pt idx="20">
                  <c:v>115.77564</c:v>
                </c:pt>
                <c:pt idx="21">
                  <c:v>114.84128</c:v>
                </c:pt>
                <c:pt idx="22">
                  <c:v>115.19994</c:v>
                </c:pt>
                <c:pt idx="23">
                  <c:v>114.69611</c:v>
                </c:pt>
                <c:pt idx="24">
                  <c:v>115.89828</c:v>
                </c:pt>
                <c:pt idx="25">
                  <c:v>113.5577</c:v>
                </c:pt>
                <c:pt idx="26">
                  <c:v>112.85818</c:v>
                </c:pt>
                <c:pt idx="27">
                  <c:v>112.61534</c:v>
                </c:pt>
                <c:pt idx="28">
                  <c:v>111.62636000000001</c:v>
                </c:pt>
                <c:pt idx="29">
                  <c:v>114.54407999999999</c:v>
                </c:pt>
                <c:pt idx="30">
                  <c:v>115.01647</c:v>
                </c:pt>
                <c:pt idx="31">
                  <c:v>114.87233000000001</c:v>
                </c:pt>
                <c:pt idx="32">
                  <c:v>113.36494999999999</c:v>
                </c:pt>
                <c:pt idx="33">
                  <c:v>113.7852</c:v>
                </c:pt>
                <c:pt idx="34">
                  <c:v>116.06518</c:v>
                </c:pt>
                <c:pt idx="35">
                  <c:v>114.33624</c:v>
                </c:pt>
                <c:pt idx="36">
                  <c:v>110.30932</c:v>
                </c:pt>
                <c:pt idx="37">
                  <c:v>108.3387</c:v>
                </c:pt>
                <c:pt idx="38">
                  <c:v>111.40434</c:v>
                </c:pt>
                <c:pt idx="39">
                  <c:v>113.7801</c:v>
                </c:pt>
                <c:pt idx="40">
                  <c:v>114.15275</c:v>
                </c:pt>
                <c:pt idx="41">
                  <c:v>116.9228</c:v>
                </c:pt>
                <c:pt idx="42">
                  <c:v>117.23939</c:v>
                </c:pt>
                <c:pt idx="43">
                  <c:v>117.21344999999999</c:v>
                </c:pt>
                <c:pt idx="44">
                  <c:v>117.77615</c:v>
                </c:pt>
                <c:pt idx="45">
                  <c:v>119.14131</c:v>
                </c:pt>
                <c:pt idx="46">
                  <c:v>116.78158000000001</c:v>
                </c:pt>
                <c:pt idx="47">
                  <c:v>116.43155</c:v>
                </c:pt>
              </c:numCache>
            </c:numRef>
          </c:val>
          <c:smooth val="0"/>
          <c:extLst>
            <c:ext xmlns:c16="http://schemas.microsoft.com/office/drawing/2014/chart" uri="{C3380CC4-5D6E-409C-BE32-E72D297353CC}">
              <c16:uniqueId val="{00000010-1E82-4106-B2FF-432B397214C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27.917999999999999</c:v>
                </c:pt>
                <c:pt idx="1">
                  <c:v>28.308499999999999</c:v>
                </c:pt>
                <c:pt idx="2">
                  <c:v>27.521599999999999</c:v>
                </c:pt>
                <c:pt idx="3">
                  <c:v>27.798300000000001</c:v>
                </c:pt>
                <c:pt idx="4">
                  <c:v>27.540700000000001</c:v>
                </c:pt>
                <c:pt idx="5">
                  <c:v>26.753</c:v>
                </c:pt>
                <c:pt idx="6">
                  <c:v>27.345700000000001</c:v>
                </c:pt>
                <c:pt idx="7">
                  <c:v>27.0929</c:v>
                </c:pt>
                <c:pt idx="8">
                  <c:v>26.699400000000001</c:v>
                </c:pt>
                <c:pt idx="9">
                  <c:v>26.976299999999998</c:v>
                </c:pt>
                <c:pt idx="10">
                  <c:v>27.277899999999999</c:v>
                </c:pt>
                <c:pt idx="11">
                  <c:v>24.250800000000002</c:v>
                </c:pt>
                <c:pt idx="12">
                  <c:v>22.207999999999998</c:v>
                </c:pt>
                <c:pt idx="13">
                  <c:v>21.039000000000001</c:v>
                </c:pt>
                <c:pt idx="14">
                  <c:v>25.7698</c:v>
                </c:pt>
                <c:pt idx="15">
                  <c:v>25.935400000000001</c:v>
                </c:pt>
                <c:pt idx="16">
                  <c:v>27.183900000000001</c:v>
                </c:pt>
                <c:pt idx="17">
                  <c:v>27.200500000000002</c:v>
                </c:pt>
                <c:pt idx="18">
                  <c:v>26.755299999999998</c:v>
                </c:pt>
                <c:pt idx="19">
                  <c:v>27.884799999999998</c:v>
                </c:pt>
                <c:pt idx="20">
                  <c:v>27.457899999999999</c:v>
                </c:pt>
                <c:pt idx="21">
                  <c:v>26.929500000000001</c:v>
                </c:pt>
                <c:pt idx="22">
                  <c:v>26.864899999999999</c:v>
                </c:pt>
                <c:pt idx="23">
                  <c:v>25.805800000000001</c:v>
                </c:pt>
                <c:pt idx="24">
                  <c:v>25.671399999999998</c:v>
                </c:pt>
                <c:pt idx="25">
                  <c:v>25.749500000000001</c:v>
                </c:pt>
                <c:pt idx="26">
                  <c:v>26.1022</c:v>
                </c:pt>
                <c:pt idx="27">
                  <c:v>26.704599999999999</c:v>
                </c:pt>
                <c:pt idx="28">
                  <c:v>25.774799999999999</c:v>
                </c:pt>
                <c:pt idx="29">
                  <c:v>26.2334</c:v>
                </c:pt>
                <c:pt idx="30">
                  <c:v>26.4617</c:v>
                </c:pt>
                <c:pt idx="31">
                  <c:v>26.273399999999999</c:v>
                </c:pt>
                <c:pt idx="32">
                  <c:v>25.462900000000001</c:v>
                </c:pt>
                <c:pt idx="33">
                  <c:v>25.7791</c:v>
                </c:pt>
                <c:pt idx="34">
                  <c:v>26.257400000000001</c:v>
                </c:pt>
                <c:pt idx="35">
                  <c:v>24.261399999999998</c:v>
                </c:pt>
                <c:pt idx="36">
                  <c:v>21.258800000000001</c:v>
                </c:pt>
                <c:pt idx="37">
                  <c:v>21.0426</c:v>
                </c:pt>
                <c:pt idx="38">
                  <c:v>26.0046</c:v>
                </c:pt>
                <c:pt idx="39">
                  <c:v>27.254000000000001</c:v>
                </c:pt>
                <c:pt idx="40">
                  <c:v>27.034700000000001</c:v>
                </c:pt>
                <c:pt idx="41">
                  <c:v>27.2241</c:v>
                </c:pt>
                <c:pt idx="42">
                  <c:v>28.672799999999999</c:v>
                </c:pt>
                <c:pt idx="43">
                  <c:v>28.633500000000002</c:v>
                </c:pt>
                <c:pt idx="44">
                  <c:v>29.067599999999999</c:v>
                </c:pt>
                <c:pt idx="45">
                  <c:v>28.689299999999999</c:v>
                </c:pt>
                <c:pt idx="46">
                  <c:v>28.727799999999998</c:v>
                </c:pt>
                <c:pt idx="47">
                  <c:v>27.713699999999999</c:v>
                </c:pt>
              </c:numCache>
            </c:numRef>
          </c:val>
          <c:smooth val="0"/>
          <c:extLst>
            <c:ext xmlns:c16="http://schemas.microsoft.com/office/drawing/2014/chart" uri="{C3380CC4-5D6E-409C-BE32-E72D297353CC}">
              <c16:uniqueId val="{00000011-1E82-4106-B2FF-432B397214C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E82-4106-B2FF-432B397214C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18.530799999999999</c:v>
                </c:pt>
                <c:pt idx="1">
                  <c:v>18.190999999999999</c:v>
                </c:pt>
                <c:pt idx="2">
                  <c:v>17.360399999999998</c:v>
                </c:pt>
                <c:pt idx="3">
                  <c:v>17.120200000000001</c:v>
                </c:pt>
                <c:pt idx="4">
                  <c:v>16.506499999999999</c:v>
                </c:pt>
                <c:pt idx="5">
                  <c:v>15.7645</c:v>
                </c:pt>
                <c:pt idx="6">
                  <c:v>15.9655</c:v>
                </c:pt>
                <c:pt idx="7">
                  <c:v>16.601700000000001</c:v>
                </c:pt>
                <c:pt idx="8">
                  <c:v>16.6724</c:v>
                </c:pt>
                <c:pt idx="9">
                  <c:v>16.9129</c:v>
                </c:pt>
                <c:pt idx="10">
                  <c:v>16.776700000000002</c:v>
                </c:pt>
                <c:pt idx="11">
                  <c:v>16.657699999999998</c:v>
                </c:pt>
                <c:pt idx="12">
                  <c:v>16.802299999999999</c:v>
                </c:pt>
                <c:pt idx="13">
                  <c:v>13.0686</c:v>
                </c:pt>
                <c:pt idx="14">
                  <c:v>13.5913</c:v>
                </c:pt>
                <c:pt idx="15">
                  <c:v>12.9093</c:v>
                </c:pt>
                <c:pt idx="16">
                  <c:v>16.667300000000001</c:v>
                </c:pt>
                <c:pt idx="17">
                  <c:v>15.078799999999999</c:v>
                </c:pt>
                <c:pt idx="18">
                  <c:v>15.677899999999999</c:v>
                </c:pt>
                <c:pt idx="19">
                  <c:v>11.9961</c:v>
                </c:pt>
                <c:pt idx="20">
                  <c:v>12.334</c:v>
                </c:pt>
                <c:pt idx="21">
                  <c:v>12.9361</c:v>
                </c:pt>
                <c:pt idx="22">
                  <c:v>13.946</c:v>
                </c:pt>
                <c:pt idx="23">
                  <c:v>14.1221</c:v>
                </c:pt>
                <c:pt idx="24">
                  <c:v>13.3025</c:v>
                </c:pt>
                <c:pt idx="25">
                  <c:v>12.845499999999999</c:v>
                </c:pt>
                <c:pt idx="26">
                  <c:v>13.784700000000001</c:v>
                </c:pt>
                <c:pt idx="27">
                  <c:v>13.7973</c:v>
                </c:pt>
                <c:pt idx="28">
                  <c:v>13.407299999999999</c:v>
                </c:pt>
                <c:pt idx="29">
                  <c:v>13.234299999999999</c:v>
                </c:pt>
                <c:pt idx="30">
                  <c:v>13.956200000000001</c:v>
                </c:pt>
                <c:pt idx="31">
                  <c:v>14.3277</c:v>
                </c:pt>
                <c:pt idx="32">
                  <c:v>13.8718</c:v>
                </c:pt>
                <c:pt idx="33">
                  <c:v>14.3279</c:v>
                </c:pt>
                <c:pt idx="34">
                  <c:v>14.745900000000001</c:v>
                </c:pt>
                <c:pt idx="35">
                  <c:v>15.0647</c:v>
                </c:pt>
                <c:pt idx="36">
                  <c:v>14.176600000000001</c:v>
                </c:pt>
                <c:pt idx="37">
                  <c:v>14.018000000000001</c:v>
                </c:pt>
                <c:pt idx="38">
                  <c:v>13.7288</c:v>
                </c:pt>
                <c:pt idx="39">
                  <c:v>12.772</c:v>
                </c:pt>
                <c:pt idx="40">
                  <c:v>16.263100000000001</c:v>
                </c:pt>
                <c:pt idx="41">
                  <c:v>17.367599999999999</c:v>
                </c:pt>
                <c:pt idx="42">
                  <c:v>17.1906</c:v>
                </c:pt>
                <c:pt idx="43">
                  <c:v>17.177199999999999</c:v>
                </c:pt>
                <c:pt idx="44">
                  <c:v>16.800599999999999</c:v>
                </c:pt>
                <c:pt idx="45">
                  <c:v>16.762699999999999</c:v>
                </c:pt>
                <c:pt idx="46">
                  <c:v>16.187999999999999</c:v>
                </c:pt>
                <c:pt idx="47">
                  <c:v>15.9139</c:v>
                </c:pt>
              </c:numCache>
            </c:numRef>
          </c:val>
          <c:smooth val="0"/>
          <c:extLst>
            <c:ext xmlns:c16="http://schemas.microsoft.com/office/drawing/2014/chart" uri="{C3380CC4-5D6E-409C-BE32-E72D297353CC}">
              <c16:uniqueId val="{00000013-1E82-4106-B2FF-432B397214C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1E82-4106-B2FF-432B397214C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38.518999999999998</c:v>
                </c:pt>
                <c:pt idx="1">
                  <c:v>38.234999999999999</c:v>
                </c:pt>
                <c:pt idx="2">
                  <c:v>38.228000000000002</c:v>
                </c:pt>
                <c:pt idx="3">
                  <c:v>38.61</c:v>
                </c:pt>
                <c:pt idx="4">
                  <c:v>39.853000000000002</c:v>
                </c:pt>
                <c:pt idx="5">
                  <c:v>39.168999999999997</c:v>
                </c:pt>
                <c:pt idx="6">
                  <c:v>39.093000000000004</c:v>
                </c:pt>
                <c:pt idx="7">
                  <c:v>38.316000000000003</c:v>
                </c:pt>
                <c:pt idx="8">
                  <c:v>38.298999999999999</c:v>
                </c:pt>
                <c:pt idx="9">
                  <c:v>36.844999999999999</c:v>
                </c:pt>
                <c:pt idx="10">
                  <c:v>35.598999999999997</c:v>
                </c:pt>
                <c:pt idx="11">
                  <c:v>34.926000000000002</c:v>
                </c:pt>
                <c:pt idx="12">
                  <c:v>34.304000000000002</c:v>
                </c:pt>
                <c:pt idx="13">
                  <c:v>32.277000000000001</c:v>
                </c:pt>
                <c:pt idx="14">
                  <c:v>31.986000000000001</c:v>
                </c:pt>
                <c:pt idx="15">
                  <c:v>33.209000000000003</c:v>
                </c:pt>
                <c:pt idx="16">
                  <c:v>33.591999999999999</c:v>
                </c:pt>
                <c:pt idx="17">
                  <c:v>35.5</c:v>
                </c:pt>
                <c:pt idx="18">
                  <c:v>34.904000000000003</c:v>
                </c:pt>
                <c:pt idx="19">
                  <c:v>35.701999999999998</c:v>
                </c:pt>
                <c:pt idx="20">
                  <c:v>36.524000000000001</c:v>
                </c:pt>
                <c:pt idx="21">
                  <c:v>37.143999999999998</c:v>
                </c:pt>
                <c:pt idx="22">
                  <c:v>38.201000000000001</c:v>
                </c:pt>
                <c:pt idx="23">
                  <c:v>37.691000000000003</c:v>
                </c:pt>
                <c:pt idx="24">
                  <c:v>37.460999999999999</c:v>
                </c:pt>
                <c:pt idx="25">
                  <c:v>35.390999999999998</c:v>
                </c:pt>
                <c:pt idx="26">
                  <c:v>35.554000000000002</c:v>
                </c:pt>
                <c:pt idx="27">
                  <c:v>36.481000000000002</c:v>
                </c:pt>
                <c:pt idx="28">
                  <c:v>36.753999999999998</c:v>
                </c:pt>
                <c:pt idx="29">
                  <c:v>36.216000000000001</c:v>
                </c:pt>
                <c:pt idx="30">
                  <c:v>37.045999999999999</c:v>
                </c:pt>
                <c:pt idx="31">
                  <c:v>37.975000000000001</c:v>
                </c:pt>
                <c:pt idx="32">
                  <c:v>37.008000000000003</c:v>
                </c:pt>
                <c:pt idx="33">
                  <c:v>36.811</c:v>
                </c:pt>
                <c:pt idx="34">
                  <c:v>35.472999999999999</c:v>
                </c:pt>
                <c:pt idx="35">
                  <c:v>34.831000000000003</c:v>
                </c:pt>
                <c:pt idx="36">
                  <c:v>34.671999999999997</c:v>
                </c:pt>
                <c:pt idx="37">
                  <c:v>32.216999999999999</c:v>
                </c:pt>
                <c:pt idx="38">
                  <c:v>31.95</c:v>
                </c:pt>
                <c:pt idx="39">
                  <c:v>33.735999999999997</c:v>
                </c:pt>
                <c:pt idx="40">
                  <c:v>35.030999999999999</c:v>
                </c:pt>
                <c:pt idx="41">
                  <c:v>36.076000000000001</c:v>
                </c:pt>
                <c:pt idx="42">
                  <c:v>36.755000000000003</c:v>
                </c:pt>
                <c:pt idx="43">
                  <c:v>36.954000000000001</c:v>
                </c:pt>
                <c:pt idx="44">
                  <c:v>38.014000000000003</c:v>
                </c:pt>
                <c:pt idx="45">
                  <c:v>38.390999999999998</c:v>
                </c:pt>
                <c:pt idx="46">
                  <c:v>37.487000000000002</c:v>
                </c:pt>
                <c:pt idx="47">
                  <c:v>37.286000000000001</c:v>
                </c:pt>
              </c:numCache>
            </c:numRef>
          </c:val>
          <c:smooth val="0"/>
          <c:extLst>
            <c:ext xmlns:c16="http://schemas.microsoft.com/office/drawing/2014/chart" uri="{C3380CC4-5D6E-409C-BE32-E72D297353CC}">
              <c16:uniqueId val="{00000015-1E82-4106-B2FF-432B397214C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25.51</c:v>
                </c:pt>
                <c:pt idx="1">
                  <c:v>28.11</c:v>
                </c:pt>
                <c:pt idx="2">
                  <c:v>27.77</c:v>
                </c:pt>
                <c:pt idx="3">
                  <c:v>29</c:v>
                </c:pt>
                <c:pt idx="4">
                  <c:v>28.74</c:v>
                </c:pt>
                <c:pt idx="5">
                  <c:v>27.7</c:v>
                </c:pt>
                <c:pt idx="6">
                  <c:v>27.5</c:v>
                </c:pt>
                <c:pt idx="7">
                  <c:v>27.38</c:v>
                </c:pt>
                <c:pt idx="8">
                  <c:v>27.04</c:v>
                </c:pt>
                <c:pt idx="9">
                  <c:v>25.5</c:v>
                </c:pt>
                <c:pt idx="10">
                  <c:v>27.17</c:v>
                </c:pt>
                <c:pt idx="11">
                  <c:v>26.63</c:v>
                </c:pt>
                <c:pt idx="12">
                  <c:v>25.95</c:v>
                </c:pt>
                <c:pt idx="13">
                  <c:v>25.95</c:v>
                </c:pt>
                <c:pt idx="14">
                  <c:v>26.31</c:v>
                </c:pt>
                <c:pt idx="15">
                  <c:v>26.46</c:v>
                </c:pt>
                <c:pt idx="16">
                  <c:v>27.21</c:v>
                </c:pt>
                <c:pt idx="17">
                  <c:v>27</c:v>
                </c:pt>
                <c:pt idx="18">
                  <c:v>28.27</c:v>
                </c:pt>
                <c:pt idx="19">
                  <c:v>27.51</c:v>
                </c:pt>
                <c:pt idx="20">
                  <c:v>27.75</c:v>
                </c:pt>
                <c:pt idx="21">
                  <c:v>27.47</c:v>
                </c:pt>
                <c:pt idx="22">
                  <c:v>27.32</c:v>
                </c:pt>
                <c:pt idx="23">
                  <c:v>26.73</c:v>
                </c:pt>
                <c:pt idx="24">
                  <c:v>27.18</c:v>
                </c:pt>
                <c:pt idx="25">
                  <c:v>27.06</c:v>
                </c:pt>
                <c:pt idx="26">
                  <c:v>26.76</c:v>
                </c:pt>
                <c:pt idx="27">
                  <c:v>27.82</c:v>
                </c:pt>
                <c:pt idx="28">
                  <c:v>26.94</c:v>
                </c:pt>
                <c:pt idx="29">
                  <c:v>27.71</c:v>
                </c:pt>
                <c:pt idx="30">
                  <c:v>26.91</c:v>
                </c:pt>
                <c:pt idx="31">
                  <c:v>26.46</c:v>
                </c:pt>
                <c:pt idx="32">
                  <c:v>26.93</c:v>
                </c:pt>
                <c:pt idx="33">
                  <c:v>26.78</c:v>
                </c:pt>
                <c:pt idx="34">
                  <c:v>26.05</c:v>
                </c:pt>
                <c:pt idx="35">
                  <c:v>23.77</c:v>
                </c:pt>
                <c:pt idx="36">
                  <c:v>22.36</c:v>
                </c:pt>
                <c:pt idx="37">
                  <c:v>23.34</c:v>
                </c:pt>
                <c:pt idx="38">
                  <c:v>23.6</c:v>
                </c:pt>
                <c:pt idx="39">
                  <c:v>24.11</c:v>
                </c:pt>
                <c:pt idx="40">
                  <c:v>23.51</c:v>
                </c:pt>
                <c:pt idx="41">
                  <c:v>24.77</c:v>
                </c:pt>
                <c:pt idx="42">
                  <c:v>24.04</c:v>
                </c:pt>
                <c:pt idx="43">
                  <c:v>24.79</c:v>
                </c:pt>
                <c:pt idx="44">
                  <c:v>24.72</c:v>
                </c:pt>
                <c:pt idx="45">
                  <c:v>25.18</c:v>
                </c:pt>
                <c:pt idx="46">
                  <c:v>25.65</c:v>
                </c:pt>
                <c:pt idx="47">
                  <c:v>25.9</c:v>
                </c:pt>
              </c:numCache>
            </c:numRef>
          </c:val>
          <c:smooth val="0"/>
          <c:extLst>
            <c:ext xmlns:c16="http://schemas.microsoft.com/office/drawing/2014/chart" uri="{C3380CC4-5D6E-409C-BE32-E72D297353CC}">
              <c16:uniqueId val="{00000016-1E82-4106-B2FF-432B397214C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F069-4488-82B7-78960619744F}"/>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186.28579999999999</c:v>
                </c:pt>
                <c:pt idx="1">
                  <c:v>187.6079</c:v>
                </c:pt>
                <c:pt idx="2">
                  <c:v>186.6704</c:v>
                </c:pt>
                <c:pt idx="3">
                  <c:v>184.9057</c:v>
                </c:pt>
                <c:pt idx="4">
                  <c:v>186.66650000000001</c:v>
                </c:pt>
                <c:pt idx="5">
                  <c:v>185.77189999999999</c:v>
                </c:pt>
                <c:pt idx="6">
                  <c:v>185.4554</c:v>
                </c:pt>
                <c:pt idx="7">
                  <c:v>184.34209999999999</c:v>
                </c:pt>
                <c:pt idx="8">
                  <c:v>183.20840000000001</c:v>
                </c:pt>
                <c:pt idx="9">
                  <c:v>184.49799999999999</c:v>
                </c:pt>
                <c:pt idx="10">
                  <c:v>184.48750000000001</c:v>
                </c:pt>
                <c:pt idx="11">
                  <c:v>184.83250000000001</c:v>
                </c:pt>
                <c:pt idx="12">
                  <c:v>184.62119999999999</c:v>
                </c:pt>
                <c:pt idx="13">
                  <c:v>131.23330000000001</c:v>
                </c:pt>
                <c:pt idx="14">
                  <c:v>176.55070000000001</c:v>
                </c:pt>
                <c:pt idx="15">
                  <c:v>181.6395</c:v>
                </c:pt>
                <c:pt idx="16">
                  <c:v>128.57839999999999</c:v>
                </c:pt>
                <c:pt idx="17">
                  <c:v>130.93039999999999</c:v>
                </c:pt>
                <c:pt idx="18">
                  <c:v>130.2432</c:v>
                </c:pt>
                <c:pt idx="19">
                  <c:v>130.24850000000001</c:v>
                </c:pt>
                <c:pt idx="20">
                  <c:v>131.2732</c:v>
                </c:pt>
                <c:pt idx="21">
                  <c:v>131.0069</c:v>
                </c:pt>
                <c:pt idx="22">
                  <c:v>131.16370000000001</c:v>
                </c:pt>
                <c:pt idx="23">
                  <c:v>130.97380000000001</c:v>
                </c:pt>
                <c:pt idx="24">
                  <c:v>130.63550000000001</c:v>
                </c:pt>
                <c:pt idx="25">
                  <c:v>144.0223</c:v>
                </c:pt>
                <c:pt idx="26">
                  <c:v>169.14879999999999</c:v>
                </c:pt>
                <c:pt idx="27">
                  <c:v>167.6113</c:v>
                </c:pt>
                <c:pt idx="28">
                  <c:v>171.86580000000001</c:v>
                </c:pt>
                <c:pt idx="29">
                  <c:v>169.9417</c:v>
                </c:pt>
                <c:pt idx="30">
                  <c:v>171.5112</c:v>
                </c:pt>
                <c:pt idx="31">
                  <c:v>169.7105</c:v>
                </c:pt>
                <c:pt idx="32">
                  <c:v>172.05590000000001</c:v>
                </c:pt>
                <c:pt idx="33">
                  <c:v>186.38730000000001</c:v>
                </c:pt>
                <c:pt idx="34">
                  <c:v>186.42240000000001</c:v>
                </c:pt>
                <c:pt idx="35">
                  <c:v>186.94399999999999</c:v>
                </c:pt>
                <c:pt idx="36">
                  <c:v>132.8639</c:v>
                </c:pt>
                <c:pt idx="37">
                  <c:v>94.083100000000002</c:v>
                </c:pt>
                <c:pt idx="38">
                  <c:v>95.577600000000004</c:v>
                </c:pt>
                <c:pt idx="39">
                  <c:v>95.436999999999998</c:v>
                </c:pt>
                <c:pt idx="40">
                  <c:v>96.276600000000002</c:v>
                </c:pt>
                <c:pt idx="41">
                  <c:v>95.581900000000005</c:v>
                </c:pt>
                <c:pt idx="42">
                  <c:v>99.281599999999997</c:v>
                </c:pt>
                <c:pt idx="43">
                  <c:v>188.34139999999999</c:v>
                </c:pt>
                <c:pt idx="44">
                  <c:v>188.26429999999999</c:v>
                </c:pt>
                <c:pt idx="45">
                  <c:v>185.0205</c:v>
                </c:pt>
                <c:pt idx="46">
                  <c:v>183.01849999999999</c:v>
                </c:pt>
                <c:pt idx="47">
                  <c:v>183.4529</c:v>
                </c:pt>
              </c:numCache>
            </c:numRef>
          </c:val>
          <c:smooth val="0"/>
          <c:extLst>
            <c:ext xmlns:c16="http://schemas.microsoft.com/office/drawing/2014/chart" uri="{C3380CC4-5D6E-409C-BE32-E72D297353CC}">
              <c16:uniqueId val="{00000001-F069-4488-82B7-78960619744F}"/>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24.1751</c:v>
                </c:pt>
                <c:pt idx="1">
                  <c:v>25.297499999999999</c:v>
                </c:pt>
                <c:pt idx="2">
                  <c:v>26.135200000000001</c:v>
                </c:pt>
                <c:pt idx="3">
                  <c:v>26.323899999999998</c:v>
                </c:pt>
                <c:pt idx="4">
                  <c:v>27.257200000000001</c:v>
                </c:pt>
                <c:pt idx="5">
                  <c:v>27.2867</c:v>
                </c:pt>
                <c:pt idx="6">
                  <c:v>26.805299999999999</c:v>
                </c:pt>
                <c:pt idx="7">
                  <c:v>30.2621</c:v>
                </c:pt>
                <c:pt idx="8">
                  <c:v>30.643000000000001</c:v>
                </c:pt>
                <c:pt idx="9">
                  <c:v>29.692299999999999</c:v>
                </c:pt>
                <c:pt idx="10">
                  <c:v>28.812899999999999</c:v>
                </c:pt>
                <c:pt idx="11">
                  <c:v>29.484100000000002</c:v>
                </c:pt>
                <c:pt idx="12">
                  <c:v>30.106300000000001</c:v>
                </c:pt>
                <c:pt idx="13">
                  <c:v>29.0794</c:v>
                </c:pt>
                <c:pt idx="14">
                  <c:v>29.584099999999999</c:v>
                </c:pt>
                <c:pt idx="15">
                  <c:v>30.229299999999999</c:v>
                </c:pt>
                <c:pt idx="16">
                  <c:v>30.128599999999999</c:v>
                </c:pt>
                <c:pt idx="17">
                  <c:v>31.3613</c:v>
                </c:pt>
                <c:pt idx="18">
                  <c:v>32.247700000000002</c:v>
                </c:pt>
                <c:pt idx="19">
                  <c:v>31.0274</c:v>
                </c:pt>
                <c:pt idx="20">
                  <c:v>33.114699999999999</c:v>
                </c:pt>
                <c:pt idx="21">
                  <c:v>33.551499999999997</c:v>
                </c:pt>
                <c:pt idx="22">
                  <c:v>31.919799999999999</c:v>
                </c:pt>
                <c:pt idx="23">
                  <c:v>33.064300000000003</c:v>
                </c:pt>
                <c:pt idx="24">
                  <c:v>33.3872</c:v>
                </c:pt>
                <c:pt idx="25">
                  <c:v>33.087499999999999</c:v>
                </c:pt>
                <c:pt idx="26">
                  <c:v>32.707999999999998</c:v>
                </c:pt>
                <c:pt idx="27">
                  <c:v>33.827800000000003</c:v>
                </c:pt>
                <c:pt idx="28">
                  <c:v>33.658000000000001</c:v>
                </c:pt>
                <c:pt idx="29">
                  <c:v>33.497300000000003</c:v>
                </c:pt>
                <c:pt idx="30">
                  <c:v>33.385800000000003</c:v>
                </c:pt>
                <c:pt idx="31">
                  <c:v>34.079300000000003</c:v>
                </c:pt>
                <c:pt idx="32">
                  <c:v>34.160899999999998</c:v>
                </c:pt>
                <c:pt idx="33">
                  <c:v>33.6126</c:v>
                </c:pt>
                <c:pt idx="34">
                  <c:v>33.700600000000001</c:v>
                </c:pt>
                <c:pt idx="35">
                  <c:v>32.286799999999999</c:v>
                </c:pt>
                <c:pt idx="36">
                  <c:v>31.284400000000002</c:v>
                </c:pt>
                <c:pt idx="37">
                  <c:v>30.688099999999999</c:v>
                </c:pt>
                <c:pt idx="38">
                  <c:v>30.924800000000001</c:v>
                </c:pt>
                <c:pt idx="39">
                  <c:v>31.1401</c:v>
                </c:pt>
                <c:pt idx="40">
                  <c:v>32.655500000000004</c:v>
                </c:pt>
                <c:pt idx="41">
                  <c:v>33.218299999999999</c:v>
                </c:pt>
                <c:pt idx="42">
                  <c:v>32.896799999999999</c:v>
                </c:pt>
                <c:pt idx="43">
                  <c:v>33.1235</c:v>
                </c:pt>
                <c:pt idx="44">
                  <c:v>33.975000000000001</c:v>
                </c:pt>
                <c:pt idx="45">
                  <c:v>33.830300000000001</c:v>
                </c:pt>
                <c:pt idx="46">
                  <c:v>34.5548</c:v>
                </c:pt>
                <c:pt idx="47">
                  <c:v>34.2973</c:v>
                </c:pt>
              </c:numCache>
            </c:numRef>
          </c:val>
          <c:smooth val="0"/>
          <c:extLst>
            <c:ext xmlns:c16="http://schemas.microsoft.com/office/drawing/2014/chart" uri="{C3380CC4-5D6E-409C-BE32-E72D297353CC}">
              <c16:uniqueId val="{00000002-F069-4488-82B7-78960619744F}"/>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F069-4488-82B7-78960619744F}"/>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F069-4488-82B7-78960619744F}"/>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F069-4488-82B7-78960619744F}"/>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2.7</c:v>
                </c:pt>
                <c:pt idx="1">
                  <c:v>2.6</c:v>
                </c:pt>
                <c:pt idx="2">
                  <c:v>2.7</c:v>
                </c:pt>
                <c:pt idx="3">
                  <c:v>2.7</c:v>
                </c:pt>
                <c:pt idx="4">
                  <c:v>2.7</c:v>
                </c:pt>
                <c:pt idx="5">
                  <c:v>2.7</c:v>
                </c:pt>
                <c:pt idx="6">
                  <c:v>2.5</c:v>
                </c:pt>
                <c:pt idx="7">
                  <c:v>2.6</c:v>
                </c:pt>
                <c:pt idx="8">
                  <c:v>2.6</c:v>
                </c:pt>
                <c:pt idx="9">
                  <c:v>2.7</c:v>
                </c:pt>
                <c:pt idx="10">
                  <c:v>2.6</c:v>
                </c:pt>
                <c:pt idx="11">
                  <c:v>2.5</c:v>
                </c:pt>
                <c:pt idx="12">
                  <c:v>2.5</c:v>
                </c:pt>
                <c:pt idx="13">
                  <c:v>1.2</c:v>
                </c:pt>
                <c:pt idx="14">
                  <c:v>0.7</c:v>
                </c:pt>
                <c:pt idx="15">
                  <c:v>0</c:v>
                </c:pt>
                <c:pt idx="16">
                  <c:v>0</c:v>
                </c:pt>
                <c:pt idx="17">
                  <c:v>0</c:v>
                </c:pt>
                <c:pt idx="18">
                  <c:v>0</c:v>
                </c:pt>
                <c:pt idx="19">
                  <c:v>0.3</c:v>
                </c:pt>
                <c:pt idx="20">
                  <c:v>0.5</c:v>
                </c:pt>
                <c:pt idx="21">
                  <c:v>0.8</c:v>
                </c:pt>
                <c:pt idx="22">
                  <c:v>1</c:v>
                </c:pt>
                <c:pt idx="23">
                  <c:v>1.1000000000000001</c:v>
                </c:pt>
                <c:pt idx="24">
                  <c:v>1.1000000000000001</c:v>
                </c:pt>
                <c:pt idx="25">
                  <c:v>1.1000000000000001</c:v>
                </c:pt>
                <c:pt idx="26">
                  <c:v>1.5</c:v>
                </c:pt>
                <c:pt idx="27">
                  <c:v>1.7</c:v>
                </c:pt>
                <c:pt idx="28">
                  <c:v>2.2999999999999998</c:v>
                </c:pt>
                <c:pt idx="29">
                  <c:v>2.4</c:v>
                </c:pt>
                <c:pt idx="30">
                  <c:v>2.2999999999999998</c:v>
                </c:pt>
                <c:pt idx="31">
                  <c:v>2.5</c:v>
                </c:pt>
                <c:pt idx="32">
                  <c:v>2.4</c:v>
                </c:pt>
                <c:pt idx="33">
                  <c:v>2.4</c:v>
                </c:pt>
                <c:pt idx="34">
                  <c:v>2.2999999999999998</c:v>
                </c:pt>
                <c:pt idx="35">
                  <c:v>2.4</c:v>
                </c:pt>
                <c:pt idx="36">
                  <c:v>2.4</c:v>
                </c:pt>
                <c:pt idx="37">
                  <c:v>2.5</c:v>
                </c:pt>
                <c:pt idx="38">
                  <c:v>2.5</c:v>
                </c:pt>
                <c:pt idx="39">
                  <c:v>2.6</c:v>
                </c:pt>
                <c:pt idx="40">
                  <c:v>2.4</c:v>
                </c:pt>
                <c:pt idx="41">
                  <c:v>2.5</c:v>
                </c:pt>
                <c:pt idx="42">
                  <c:v>2.4</c:v>
                </c:pt>
                <c:pt idx="43">
                  <c:v>2.6</c:v>
                </c:pt>
                <c:pt idx="44">
                  <c:v>2.6</c:v>
                </c:pt>
                <c:pt idx="45">
                  <c:v>2.5</c:v>
                </c:pt>
                <c:pt idx="46">
                  <c:v>2.6</c:v>
                </c:pt>
                <c:pt idx="47">
                  <c:v>2.6</c:v>
                </c:pt>
              </c:numCache>
            </c:numRef>
          </c:val>
          <c:smooth val="0"/>
          <c:extLst>
            <c:ext xmlns:c16="http://schemas.microsoft.com/office/drawing/2014/chart" uri="{C3380CC4-5D6E-409C-BE32-E72D297353CC}">
              <c16:uniqueId val="{00000006-F069-4488-82B7-78960619744F}"/>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F069-4488-82B7-78960619744F}"/>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68.297309999999996</c:v>
                </c:pt>
                <c:pt idx="1">
                  <c:v>67.596810000000005</c:v>
                </c:pt>
                <c:pt idx="2">
                  <c:v>67.913110000000003</c:v>
                </c:pt>
                <c:pt idx="3">
                  <c:v>67.654640000000001</c:v>
                </c:pt>
                <c:pt idx="4">
                  <c:v>67.738990000000001</c:v>
                </c:pt>
                <c:pt idx="5">
                  <c:v>67.829170000000005</c:v>
                </c:pt>
                <c:pt idx="6">
                  <c:v>67.790819999999997</c:v>
                </c:pt>
                <c:pt idx="7">
                  <c:v>67.752290000000002</c:v>
                </c:pt>
                <c:pt idx="8">
                  <c:v>67.493499999999997</c:v>
                </c:pt>
                <c:pt idx="9">
                  <c:v>67.131640000000004</c:v>
                </c:pt>
                <c:pt idx="10">
                  <c:v>66.822460000000007</c:v>
                </c:pt>
                <c:pt idx="11">
                  <c:v>53.423450000000003</c:v>
                </c:pt>
                <c:pt idx="12">
                  <c:v>46.145180000000003</c:v>
                </c:pt>
                <c:pt idx="13">
                  <c:v>45.561219999999999</c:v>
                </c:pt>
                <c:pt idx="14">
                  <c:v>45.227269999999997</c:v>
                </c:pt>
                <c:pt idx="15">
                  <c:v>43.995150000000002</c:v>
                </c:pt>
                <c:pt idx="16">
                  <c:v>43.856859999999998</c:v>
                </c:pt>
                <c:pt idx="17">
                  <c:v>43.74203</c:v>
                </c:pt>
                <c:pt idx="18">
                  <c:v>43.531359999999999</c:v>
                </c:pt>
                <c:pt idx="19">
                  <c:v>43.806269999999998</c:v>
                </c:pt>
                <c:pt idx="20">
                  <c:v>44.57414</c:v>
                </c:pt>
                <c:pt idx="21">
                  <c:v>42.265729999999998</c:v>
                </c:pt>
                <c:pt idx="22">
                  <c:v>40.605910000000002</c:v>
                </c:pt>
                <c:pt idx="23">
                  <c:v>40.553190000000001</c:v>
                </c:pt>
                <c:pt idx="24">
                  <c:v>43.191450000000003</c:v>
                </c:pt>
                <c:pt idx="25">
                  <c:v>46.798189999999998</c:v>
                </c:pt>
                <c:pt idx="26">
                  <c:v>47.87903</c:v>
                </c:pt>
                <c:pt idx="27">
                  <c:v>53.292050000000003</c:v>
                </c:pt>
                <c:pt idx="28">
                  <c:v>58.462969999999999</c:v>
                </c:pt>
                <c:pt idx="29">
                  <c:v>62.981610000000003</c:v>
                </c:pt>
                <c:pt idx="30">
                  <c:v>63.166249999999998</c:v>
                </c:pt>
                <c:pt idx="31">
                  <c:v>62.39273</c:v>
                </c:pt>
                <c:pt idx="32">
                  <c:v>62.499409999999997</c:v>
                </c:pt>
                <c:pt idx="33">
                  <c:v>62.494990000000001</c:v>
                </c:pt>
                <c:pt idx="34">
                  <c:v>66.166060000000002</c:v>
                </c:pt>
                <c:pt idx="35">
                  <c:v>68.118020000000001</c:v>
                </c:pt>
                <c:pt idx="36">
                  <c:v>65.239720000000005</c:v>
                </c:pt>
                <c:pt idx="37">
                  <c:v>37.975259999999999</c:v>
                </c:pt>
                <c:pt idx="38">
                  <c:v>38.008740000000003</c:v>
                </c:pt>
                <c:pt idx="39">
                  <c:v>39.142850000000003</c:v>
                </c:pt>
                <c:pt idx="40">
                  <c:v>39.211539999999999</c:v>
                </c:pt>
                <c:pt idx="41">
                  <c:v>39.186059999999998</c:v>
                </c:pt>
                <c:pt idx="42">
                  <c:v>39.772199999999998</c:v>
                </c:pt>
                <c:pt idx="43">
                  <c:v>59.001469999999998</c:v>
                </c:pt>
                <c:pt idx="44">
                  <c:v>66.683189999999996</c:v>
                </c:pt>
                <c:pt idx="45">
                  <c:v>67.301460000000006</c:v>
                </c:pt>
                <c:pt idx="46">
                  <c:v>67.014480000000006</c:v>
                </c:pt>
                <c:pt idx="47">
                  <c:v>66.455600000000004</c:v>
                </c:pt>
              </c:numCache>
            </c:numRef>
          </c:val>
          <c:smooth val="0"/>
          <c:extLst>
            <c:ext xmlns:c16="http://schemas.microsoft.com/office/drawing/2014/chart" uri="{C3380CC4-5D6E-409C-BE32-E72D297353CC}">
              <c16:uniqueId val="{00000008-F069-4488-82B7-78960619744F}"/>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F069-4488-82B7-78960619744F}"/>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15</c:v>
                </c:pt>
                <c:pt idx="1">
                  <c:v>15</c:v>
                </c:pt>
                <c:pt idx="2">
                  <c:v>15</c:v>
                </c:pt>
                <c:pt idx="3">
                  <c:v>15</c:v>
                </c:pt>
                <c:pt idx="4">
                  <c:v>15</c:v>
                </c:pt>
                <c:pt idx="5">
                  <c:v>15</c:v>
                </c:pt>
                <c:pt idx="6">
                  <c:v>15</c:v>
                </c:pt>
                <c:pt idx="7">
                  <c:v>15</c:v>
                </c:pt>
                <c:pt idx="8">
                  <c:v>15</c:v>
                </c:pt>
                <c:pt idx="9">
                  <c:v>15</c:v>
                </c:pt>
                <c:pt idx="10">
                  <c:v>15</c:v>
                </c:pt>
                <c:pt idx="11">
                  <c:v>15</c:v>
                </c:pt>
                <c:pt idx="12">
                  <c:v>15</c:v>
                </c:pt>
                <c:pt idx="13">
                  <c:v>15</c:v>
                </c:pt>
                <c:pt idx="14">
                  <c:v>15</c:v>
                </c:pt>
                <c:pt idx="15">
                  <c:v>15</c:v>
                </c:pt>
                <c:pt idx="16">
                  <c:v>15</c:v>
                </c:pt>
                <c:pt idx="17">
                  <c:v>15</c:v>
                </c:pt>
                <c:pt idx="18">
                  <c:v>15</c:v>
                </c:pt>
                <c:pt idx="19">
                  <c:v>15</c:v>
                </c:pt>
                <c:pt idx="20">
                  <c:v>15</c:v>
                </c:pt>
                <c:pt idx="21">
                  <c:v>15</c:v>
                </c:pt>
                <c:pt idx="22">
                  <c:v>15</c:v>
                </c:pt>
                <c:pt idx="23">
                  <c:v>15</c:v>
                </c:pt>
                <c:pt idx="24">
                  <c:v>15</c:v>
                </c:pt>
                <c:pt idx="25">
                  <c:v>15</c:v>
                </c:pt>
                <c:pt idx="26">
                  <c:v>15</c:v>
                </c:pt>
                <c:pt idx="27">
                  <c:v>15</c:v>
                </c:pt>
                <c:pt idx="28">
                  <c:v>15</c:v>
                </c:pt>
                <c:pt idx="29">
                  <c:v>15</c:v>
                </c:pt>
                <c:pt idx="30">
                  <c:v>15</c:v>
                </c:pt>
                <c:pt idx="31">
                  <c:v>15</c:v>
                </c:pt>
                <c:pt idx="32">
                  <c:v>15</c:v>
                </c:pt>
                <c:pt idx="33">
                  <c:v>15</c:v>
                </c:pt>
                <c:pt idx="34">
                  <c:v>15</c:v>
                </c:pt>
                <c:pt idx="35">
                  <c:v>15</c:v>
                </c:pt>
                <c:pt idx="36">
                  <c:v>15</c:v>
                </c:pt>
                <c:pt idx="37">
                  <c:v>15</c:v>
                </c:pt>
                <c:pt idx="38">
                  <c:v>15</c:v>
                </c:pt>
                <c:pt idx="39">
                  <c:v>15</c:v>
                </c:pt>
                <c:pt idx="40">
                  <c:v>15</c:v>
                </c:pt>
                <c:pt idx="41">
                  <c:v>15</c:v>
                </c:pt>
                <c:pt idx="42">
                  <c:v>15</c:v>
                </c:pt>
                <c:pt idx="43">
                  <c:v>15</c:v>
                </c:pt>
                <c:pt idx="44">
                  <c:v>15</c:v>
                </c:pt>
                <c:pt idx="45">
                  <c:v>15</c:v>
                </c:pt>
                <c:pt idx="46">
                  <c:v>15</c:v>
                </c:pt>
                <c:pt idx="47">
                  <c:v>15</c:v>
                </c:pt>
              </c:numCache>
            </c:numRef>
          </c:val>
          <c:smooth val="0"/>
          <c:extLst>
            <c:ext xmlns:c16="http://schemas.microsoft.com/office/drawing/2014/chart" uri="{C3380CC4-5D6E-409C-BE32-E72D297353CC}">
              <c16:uniqueId val="{0000000A-F069-4488-82B7-78960619744F}"/>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F069-4488-82B7-78960619744F}"/>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F069-4488-82B7-78960619744F}"/>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F069-4488-82B7-78960619744F}"/>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7.73</c:v>
                </c:pt>
                <c:pt idx="1">
                  <c:v>7.34</c:v>
                </c:pt>
                <c:pt idx="2">
                  <c:v>7.67</c:v>
                </c:pt>
                <c:pt idx="3">
                  <c:v>7.68</c:v>
                </c:pt>
                <c:pt idx="4">
                  <c:v>7.38</c:v>
                </c:pt>
                <c:pt idx="5">
                  <c:v>7.67</c:v>
                </c:pt>
                <c:pt idx="6">
                  <c:v>7.64</c:v>
                </c:pt>
                <c:pt idx="7">
                  <c:v>7.57</c:v>
                </c:pt>
                <c:pt idx="8">
                  <c:v>7.38</c:v>
                </c:pt>
                <c:pt idx="9">
                  <c:v>7.59</c:v>
                </c:pt>
                <c:pt idx="10">
                  <c:v>7.61</c:v>
                </c:pt>
                <c:pt idx="11">
                  <c:v>7.39</c:v>
                </c:pt>
                <c:pt idx="12">
                  <c:v>7.39</c:v>
                </c:pt>
                <c:pt idx="13">
                  <c:v>7.65</c:v>
                </c:pt>
                <c:pt idx="14">
                  <c:v>7.33</c:v>
                </c:pt>
                <c:pt idx="15">
                  <c:v>7.5</c:v>
                </c:pt>
                <c:pt idx="16">
                  <c:v>7.43</c:v>
                </c:pt>
                <c:pt idx="17">
                  <c:v>7.31</c:v>
                </c:pt>
                <c:pt idx="18">
                  <c:v>7.45</c:v>
                </c:pt>
                <c:pt idx="19">
                  <c:v>7.16</c:v>
                </c:pt>
                <c:pt idx="20">
                  <c:v>7.42</c:v>
                </c:pt>
                <c:pt idx="21">
                  <c:v>7.54</c:v>
                </c:pt>
                <c:pt idx="22">
                  <c:v>7.39</c:v>
                </c:pt>
                <c:pt idx="23">
                  <c:v>7.49</c:v>
                </c:pt>
                <c:pt idx="24">
                  <c:v>7.33</c:v>
                </c:pt>
                <c:pt idx="25">
                  <c:v>7.43</c:v>
                </c:pt>
                <c:pt idx="26">
                  <c:v>7.49</c:v>
                </c:pt>
                <c:pt idx="27">
                  <c:v>7.6</c:v>
                </c:pt>
                <c:pt idx="28">
                  <c:v>7.99</c:v>
                </c:pt>
                <c:pt idx="29">
                  <c:v>7.79</c:v>
                </c:pt>
                <c:pt idx="30">
                  <c:v>7.71</c:v>
                </c:pt>
                <c:pt idx="31">
                  <c:v>7.82</c:v>
                </c:pt>
                <c:pt idx="32">
                  <c:v>7.48</c:v>
                </c:pt>
                <c:pt idx="33">
                  <c:v>7.58</c:v>
                </c:pt>
                <c:pt idx="34">
                  <c:v>7.48</c:v>
                </c:pt>
                <c:pt idx="35">
                  <c:v>7.59</c:v>
                </c:pt>
                <c:pt idx="36">
                  <c:v>7.45</c:v>
                </c:pt>
                <c:pt idx="37">
                  <c:v>7.43</c:v>
                </c:pt>
                <c:pt idx="38">
                  <c:v>7.37</c:v>
                </c:pt>
                <c:pt idx="39">
                  <c:v>7.62</c:v>
                </c:pt>
                <c:pt idx="40">
                  <c:v>7.5</c:v>
                </c:pt>
                <c:pt idx="41">
                  <c:v>7.56</c:v>
                </c:pt>
                <c:pt idx="42">
                  <c:v>7.37</c:v>
                </c:pt>
                <c:pt idx="43">
                  <c:v>7.44</c:v>
                </c:pt>
                <c:pt idx="44">
                  <c:v>7.53</c:v>
                </c:pt>
                <c:pt idx="45">
                  <c:v>7.41</c:v>
                </c:pt>
                <c:pt idx="46">
                  <c:v>7.27</c:v>
                </c:pt>
                <c:pt idx="47">
                  <c:v>7.45</c:v>
                </c:pt>
              </c:numCache>
            </c:numRef>
          </c:val>
          <c:smooth val="0"/>
          <c:extLst>
            <c:ext xmlns:c16="http://schemas.microsoft.com/office/drawing/2014/chart" uri="{C3380CC4-5D6E-409C-BE32-E72D297353CC}">
              <c16:uniqueId val="{0000000E-F069-4488-82B7-78960619744F}"/>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F069-4488-82B7-78960619744F}"/>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4.4895899999999997</c:v>
                </c:pt>
                <c:pt idx="1">
                  <c:v>4.4623499999999998</c:v>
                </c:pt>
                <c:pt idx="2">
                  <c:v>4.5898199999999996</c:v>
                </c:pt>
                <c:pt idx="3">
                  <c:v>4.5272100000000002</c:v>
                </c:pt>
                <c:pt idx="4">
                  <c:v>4.5053299999999998</c:v>
                </c:pt>
                <c:pt idx="5">
                  <c:v>4.4189600000000002</c:v>
                </c:pt>
                <c:pt idx="6">
                  <c:v>4.5541499999999999</c:v>
                </c:pt>
                <c:pt idx="7">
                  <c:v>4.5094200000000004</c:v>
                </c:pt>
                <c:pt idx="8">
                  <c:v>4.42</c:v>
                </c:pt>
                <c:pt idx="9">
                  <c:v>4.4776199999999999</c:v>
                </c:pt>
                <c:pt idx="10">
                  <c:v>4.4562499999999998</c:v>
                </c:pt>
                <c:pt idx="11">
                  <c:v>4.47241</c:v>
                </c:pt>
                <c:pt idx="12">
                  <c:v>4.5394399999999999</c:v>
                </c:pt>
                <c:pt idx="13">
                  <c:v>4.4421499999999998</c:v>
                </c:pt>
                <c:pt idx="14">
                  <c:v>4.5371899999999998</c:v>
                </c:pt>
                <c:pt idx="15">
                  <c:v>4.51335</c:v>
                </c:pt>
                <c:pt idx="16">
                  <c:v>4.5501699999999996</c:v>
                </c:pt>
                <c:pt idx="17">
                  <c:v>4.6487699999999998</c:v>
                </c:pt>
                <c:pt idx="18">
                  <c:v>4.8071299999999999</c:v>
                </c:pt>
                <c:pt idx="19">
                  <c:v>4.6909299999999998</c:v>
                </c:pt>
                <c:pt idx="20">
                  <c:v>4.6845600000000003</c:v>
                </c:pt>
                <c:pt idx="21">
                  <c:v>4.5789</c:v>
                </c:pt>
                <c:pt idx="22">
                  <c:v>4.5304200000000003</c:v>
                </c:pt>
                <c:pt idx="23">
                  <c:v>4.5534600000000003</c:v>
                </c:pt>
                <c:pt idx="24">
                  <c:v>4.5442600000000004</c:v>
                </c:pt>
                <c:pt idx="25">
                  <c:v>4.5453299999999999</c:v>
                </c:pt>
                <c:pt idx="26">
                  <c:v>4.6054399999999998</c:v>
                </c:pt>
                <c:pt idx="27">
                  <c:v>4.5673199999999996</c:v>
                </c:pt>
                <c:pt idx="28">
                  <c:v>4.5958199999999998</c:v>
                </c:pt>
                <c:pt idx="29">
                  <c:v>4.4707999999999997</c:v>
                </c:pt>
                <c:pt idx="30">
                  <c:v>4.4606500000000002</c:v>
                </c:pt>
                <c:pt idx="31">
                  <c:v>4.4165000000000001</c:v>
                </c:pt>
                <c:pt idx="32">
                  <c:v>4.4191000000000003</c:v>
                </c:pt>
                <c:pt idx="33">
                  <c:v>4.4023099999999999</c:v>
                </c:pt>
                <c:pt idx="34">
                  <c:v>4.4547800000000004</c:v>
                </c:pt>
                <c:pt idx="35">
                  <c:v>4.4869500000000002</c:v>
                </c:pt>
                <c:pt idx="36">
                  <c:v>4.5082700000000004</c:v>
                </c:pt>
                <c:pt idx="37">
                  <c:v>4.5227500000000003</c:v>
                </c:pt>
                <c:pt idx="38">
                  <c:v>4.4603099999999998</c:v>
                </c:pt>
                <c:pt idx="39">
                  <c:v>4.5087299999999999</c:v>
                </c:pt>
                <c:pt idx="40">
                  <c:v>4.5327400000000004</c:v>
                </c:pt>
                <c:pt idx="41">
                  <c:v>4.5084099999999996</c:v>
                </c:pt>
                <c:pt idx="42">
                  <c:v>4.4230200000000002</c:v>
                </c:pt>
                <c:pt idx="43">
                  <c:v>4.4168399999999997</c:v>
                </c:pt>
                <c:pt idx="44">
                  <c:v>4.41235</c:v>
                </c:pt>
                <c:pt idx="45">
                  <c:v>4.4170600000000002</c:v>
                </c:pt>
                <c:pt idx="46">
                  <c:v>4.4900500000000001</c:v>
                </c:pt>
                <c:pt idx="47">
                  <c:v>4.4116900000000001</c:v>
                </c:pt>
              </c:numCache>
            </c:numRef>
          </c:val>
          <c:smooth val="0"/>
          <c:extLst>
            <c:ext xmlns:c16="http://schemas.microsoft.com/office/drawing/2014/chart" uri="{C3380CC4-5D6E-409C-BE32-E72D297353CC}">
              <c16:uniqueId val="{00000010-F069-4488-82B7-78960619744F}"/>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F069-4488-82B7-78960619744F}"/>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F069-4488-82B7-78960619744F}"/>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54.484999999999999</c:v>
                </c:pt>
                <c:pt idx="1">
                  <c:v>54.582000000000001</c:v>
                </c:pt>
                <c:pt idx="2">
                  <c:v>55.421999999999997</c:v>
                </c:pt>
                <c:pt idx="3">
                  <c:v>56.433999999999997</c:v>
                </c:pt>
                <c:pt idx="4">
                  <c:v>56.17</c:v>
                </c:pt>
                <c:pt idx="5">
                  <c:v>56.258000000000003</c:v>
                </c:pt>
                <c:pt idx="6">
                  <c:v>56.189</c:v>
                </c:pt>
                <c:pt idx="7">
                  <c:v>56.206000000000003</c:v>
                </c:pt>
                <c:pt idx="8">
                  <c:v>56.354999999999997</c:v>
                </c:pt>
                <c:pt idx="9">
                  <c:v>57.256999999999998</c:v>
                </c:pt>
                <c:pt idx="10">
                  <c:v>60.158000000000001</c:v>
                </c:pt>
                <c:pt idx="11">
                  <c:v>61.706000000000003</c:v>
                </c:pt>
                <c:pt idx="12">
                  <c:v>65.158000000000001</c:v>
                </c:pt>
                <c:pt idx="13">
                  <c:v>65.691000000000003</c:v>
                </c:pt>
                <c:pt idx="14">
                  <c:v>66.152000000000001</c:v>
                </c:pt>
                <c:pt idx="15">
                  <c:v>65.924999999999997</c:v>
                </c:pt>
                <c:pt idx="16">
                  <c:v>66.015000000000001</c:v>
                </c:pt>
                <c:pt idx="17">
                  <c:v>65.863</c:v>
                </c:pt>
                <c:pt idx="18">
                  <c:v>66.155000000000001</c:v>
                </c:pt>
                <c:pt idx="19">
                  <c:v>66.132000000000005</c:v>
                </c:pt>
                <c:pt idx="20">
                  <c:v>64.929000000000002</c:v>
                </c:pt>
                <c:pt idx="21">
                  <c:v>64.775000000000006</c:v>
                </c:pt>
                <c:pt idx="22">
                  <c:v>63.86</c:v>
                </c:pt>
                <c:pt idx="23">
                  <c:v>64.162999999999997</c:v>
                </c:pt>
                <c:pt idx="24">
                  <c:v>64.58</c:v>
                </c:pt>
                <c:pt idx="25">
                  <c:v>64.909000000000006</c:v>
                </c:pt>
                <c:pt idx="26">
                  <c:v>65.475999999999999</c:v>
                </c:pt>
                <c:pt idx="27">
                  <c:v>64.932000000000002</c:v>
                </c:pt>
                <c:pt idx="28">
                  <c:v>65.533000000000001</c:v>
                </c:pt>
                <c:pt idx="29">
                  <c:v>65.424999999999997</c:v>
                </c:pt>
                <c:pt idx="30">
                  <c:v>64.638999999999996</c:v>
                </c:pt>
                <c:pt idx="31">
                  <c:v>64.251999999999995</c:v>
                </c:pt>
                <c:pt idx="32">
                  <c:v>61.162999999999997</c:v>
                </c:pt>
                <c:pt idx="33">
                  <c:v>58.941000000000003</c:v>
                </c:pt>
                <c:pt idx="34">
                  <c:v>52.988999999999997</c:v>
                </c:pt>
                <c:pt idx="35">
                  <c:v>32.572000000000003</c:v>
                </c:pt>
                <c:pt idx="36">
                  <c:v>25.943999999999999</c:v>
                </c:pt>
                <c:pt idx="37">
                  <c:v>7.3609999999999998</c:v>
                </c:pt>
                <c:pt idx="38">
                  <c:v>3.9039999999999999</c:v>
                </c:pt>
                <c:pt idx="39">
                  <c:v>4.6459999999999999</c:v>
                </c:pt>
                <c:pt idx="40">
                  <c:v>4.4459999999999997</c:v>
                </c:pt>
                <c:pt idx="41">
                  <c:v>4.7699999999999996</c:v>
                </c:pt>
                <c:pt idx="42">
                  <c:v>5.6909999999999998</c:v>
                </c:pt>
                <c:pt idx="43">
                  <c:v>5.6479999999999997</c:v>
                </c:pt>
                <c:pt idx="44">
                  <c:v>20.864999999999998</c:v>
                </c:pt>
                <c:pt idx="45">
                  <c:v>30.667999999999999</c:v>
                </c:pt>
                <c:pt idx="46">
                  <c:v>45.027999999999999</c:v>
                </c:pt>
                <c:pt idx="47">
                  <c:v>54.088000000000001</c:v>
                </c:pt>
              </c:numCache>
            </c:numRef>
          </c:val>
          <c:smooth val="0"/>
          <c:extLst>
            <c:ext xmlns:c16="http://schemas.microsoft.com/office/drawing/2014/chart" uri="{C3380CC4-5D6E-409C-BE32-E72D297353CC}">
              <c16:uniqueId val="{00000013-F069-4488-82B7-78960619744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F069-4488-82B7-78960619744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140.92227</c:v>
                </c:pt>
                <c:pt idx="1">
                  <c:v>138.91782000000001</c:v>
                </c:pt>
                <c:pt idx="2">
                  <c:v>140.29277999999999</c:v>
                </c:pt>
                <c:pt idx="3">
                  <c:v>139.03479999999999</c:v>
                </c:pt>
                <c:pt idx="4">
                  <c:v>137.57486</c:v>
                </c:pt>
                <c:pt idx="5">
                  <c:v>138.57615000000001</c:v>
                </c:pt>
                <c:pt idx="6">
                  <c:v>138.5412</c:v>
                </c:pt>
                <c:pt idx="7">
                  <c:v>138.99823000000001</c:v>
                </c:pt>
                <c:pt idx="8">
                  <c:v>139.83422999999999</c:v>
                </c:pt>
                <c:pt idx="9">
                  <c:v>142.91605999999999</c:v>
                </c:pt>
                <c:pt idx="10">
                  <c:v>143.57446999999999</c:v>
                </c:pt>
                <c:pt idx="11">
                  <c:v>141.91560999999999</c:v>
                </c:pt>
                <c:pt idx="12">
                  <c:v>141.71986999999999</c:v>
                </c:pt>
                <c:pt idx="13">
                  <c:v>143.87896000000001</c:v>
                </c:pt>
                <c:pt idx="14">
                  <c:v>139.88774000000001</c:v>
                </c:pt>
                <c:pt idx="15">
                  <c:v>143.05195000000001</c:v>
                </c:pt>
                <c:pt idx="16">
                  <c:v>142.68162000000001</c:v>
                </c:pt>
                <c:pt idx="17">
                  <c:v>144.76235</c:v>
                </c:pt>
                <c:pt idx="18">
                  <c:v>147.73518999999999</c:v>
                </c:pt>
                <c:pt idx="19">
                  <c:v>143.33729</c:v>
                </c:pt>
                <c:pt idx="20">
                  <c:v>146.28996000000001</c:v>
                </c:pt>
                <c:pt idx="21">
                  <c:v>146.27074999999999</c:v>
                </c:pt>
                <c:pt idx="22">
                  <c:v>146.41747000000001</c:v>
                </c:pt>
                <c:pt idx="23">
                  <c:v>144.81547</c:v>
                </c:pt>
                <c:pt idx="24">
                  <c:v>144.41210000000001</c:v>
                </c:pt>
                <c:pt idx="25">
                  <c:v>142.82549</c:v>
                </c:pt>
                <c:pt idx="26">
                  <c:v>141.12317999999999</c:v>
                </c:pt>
                <c:pt idx="27">
                  <c:v>141.70038</c:v>
                </c:pt>
                <c:pt idx="28">
                  <c:v>142.19198</c:v>
                </c:pt>
                <c:pt idx="29">
                  <c:v>142.81234000000001</c:v>
                </c:pt>
                <c:pt idx="30">
                  <c:v>142.31939</c:v>
                </c:pt>
                <c:pt idx="31">
                  <c:v>142.16435999999999</c:v>
                </c:pt>
                <c:pt idx="32">
                  <c:v>143.28700000000001</c:v>
                </c:pt>
                <c:pt idx="33">
                  <c:v>139.04087000000001</c:v>
                </c:pt>
                <c:pt idx="34">
                  <c:v>142.64680999999999</c:v>
                </c:pt>
                <c:pt idx="35">
                  <c:v>141.38348999999999</c:v>
                </c:pt>
                <c:pt idx="36">
                  <c:v>139.05848</c:v>
                </c:pt>
                <c:pt idx="37">
                  <c:v>138.51758000000001</c:v>
                </c:pt>
                <c:pt idx="38">
                  <c:v>139.48772</c:v>
                </c:pt>
                <c:pt idx="39">
                  <c:v>140.76578000000001</c:v>
                </c:pt>
                <c:pt idx="40">
                  <c:v>140.94045</c:v>
                </c:pt>
                <c:pt idx="41">
                  <c:v>138.86741000000001</c:v>
                </c:pt>
                <c:pt idx="42">
                  <c:v>140.78963999999999</c:v>
                </c:pt>
                <c:pt idx="43">
                  <c:v>141.95726999999999</c:v>
                </c:pt>
                <c:pt idx="44">
                  <c:v>142.898</c:v>
                </c:pt>
                <c:pt idx="45">
                  <c:v>141.3236</c:v>
                </c:pt>
                <c:pt idx="46">
                  <c:v>140.34473</c:v>
                </c:pt>
                <c:pt idx="47">
                  <c:v>140.73690999999999</c:v>
                </c:pt>
              </c:numCache>
            </c:numRef>
          </c:val>
          <c:smooth val="0"/>
          <c:extLst>
            <c:ext xmlns:c16="http://schemas.microsoft.com/office/drawing/2014/chart" uri="{C3380CC4-5D6E-409C-BE32-E72D297353CC}">
              <c16:uniqueId val="{00000000-A445-4F9B-8E8C-0901821D7F9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1.9713000000000001</c:v>
                </c:pt>
                <c:pt idx="1">
                  <c:v>1.5347</c:v>
                </c:pt>
                <c:pt idx="2">
                  <c:v>1.5610999999999999</c:v>
                </c:pt>
                <c:pt idx="3">
                  <c:v>1.5744</c:v>
                </c:pt>
                <c:pt idx="4">
                  <c:v>1.7596000000000001</c:v>
                </c:pt>
                <c:pt idx="5">
                  <c:v>1.958</c:v>
                </c:pt>
                <c:pt idx="6">
                  <c:v>1.8455999999999999</c:v>
                </c:pt>
                <c:pt idx="7">
                  <c:v>2.0573000000000001</c:v>
                </c:pt>
                <c:pt idx="8">
                  <c:v>1.9646999999999999</c:v>
                </c:pt>
                <c:pt idx="9">
                  <c:v>2.0836999999999999</c:v>
                </c:pt>
                <c:pt idx="10">
                  <c:v>1.7992999999999999</c:v>
                </c:pt>
                <c:pt idx="11">
                  <c:v>2.1168</c:v>
                </c:pt>
                <c:pt idx="12">
                  <c:v>2.0242</c:v>
                </c:pt>
                <c:pt idx="13">
                  <c:v>1.7596000000000001</c:v>
                </c:pt>
                <c:pt idx="14">
                  <c:v>2.0175999999999998</c:v>
                </c:pt>
                <c:pt idx="15">
                  <c:v>1.5678000000000001</c:v>
                </c:pt>
                <c:pt idx="16">
                  <c:v>1.9844999999999999</c:v>
                </c:pt>
                <c:pt idx="17">
                  <c:v>2.0903</c:v>
                </c:pt>
                <c:pt idx="18">
                  <c:v>2.0242</c:v>
                </c:pt>
                <c:pt idx="19">
                  <c:v>2.2688999999999999</c:v>
                </c:pt>
                <c:pt idx="20">
                  <c:v>2.0771000000000002</c:v>
                </c:pt>
                <c:pt idx="21">
                  <c:v>1.5082</c:v>
                </c:pt>
                <c:pt idx="22">
                  <c:v>1.5744</c:v>
                </c:pt>
                <c:pt idx="23">
                  <c:v>1.3295999999999999</c:v>
                </c:pt>
                <c:pt idx="24">
                  <c:v>1.2172000000000001</c:v>
                </c:pt>
                <c:pt idx="25">
                  <c:v>1.4156</c:v>
                </c:pt>
                <c:pt idx="26">
                  <c:v>1.4355</c:v>
                </c:pt>
                <c:pt idx="27">
                  <c:v>1.4221999999999999</c:v>
                </c:pt>
                <c:pt idx="28">
                  <c:v>1.3494999999999999</c:v>
                </c:pt>
                <c:pt idx="29">
                  <c:v>1.2568999999999999</c:v>
                </c:pt>
                <c:pt idx="30">
                  <c:v>1.2303999999999999</c:v>
                </c:pt>
                <c:pt idx="31">
                  <c:v>0.82030000000000003</c:v>
                </c:pt>
                <c:pt idx="32">
                  <c:v>0.56230000000000002</c:v>
                </c:pt>
                <c:pt idx="33">
                  <c:v>0.6946</c:v>
                </c:pt>
                <c:pt idx="34">
                  <c:v>0.64170000000000005</c:v>
                </c:pt>
                <c:pt idx="35">
                  <c:v>0.72099999999999997</c:v>
                </c:pt>
                <c:pt idx="36">
                  <c:v>0.64170000000000005</c:v>
                </c:pt>
                <c:pt idx="37">
                  <c:v>0.6946</c:v>
                </c:pt>
                <c:pt idx="38">
                  <c:v>0.75409999999999999</c:v>
                </c:pt>
                <c:pt idx="39">
                  <c:v>0.89959999999999996</c:v>
                </c:pt>
                <c:pt idx="40">
                  <c:v>0.98560000000000003</c:v>
                </c:pt>
                <c:pt idx="41">
                  <c:v>1.1246</c:v>
                </c:pt>
                <c:pt idx="42">
                  <c:v>1.1709000000000001</c:v>
                </c:pt>
                <c:pt idx="43">
                  <c:v>1.2568999999999999</c:v>
                </c:pt>
                <c:pt idx="44">
                  <c:v>1.2568999999999999</c:v>
                </c:pt>
                <c:pt idx="45">
                  <c:v>1.1840999999999999</c:v>
                </c:pt>
                <c:pt idx="46">
                  <c:v>1.2172000000000001</c:v>
                </c:pt>
                <c:pt idx="47">
                  <c:v>1.1907000000000001</c:v>
                </c:pt>
              </c:numCache>
            </c:numRef>
          </c:val>
          <c:smooth val="0"/>
          <c:extLst>
            <c:ext xmlns:c16="http://schemas.microsoft.com/office/drawing/2014/chart" uri="{C3380CC4-5D6E-409C-BE32-E72D297353CC}">
              <c16:uniqueId val="{00000001-A445-4F9B-8E8C-0901821D7F9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5.2497999999999996</c:v>
                </c:pt>
                <c:pt idx="1">
                  <c:v>5.0917000000000003</c:v>
                </c:pt>
                <c:pt idx="2">
                  <c:v>5.1387999999999998</c:v>
                </c:pt>
                <c:pt idx="3">
                  <c:v>5.1417999999999999</c:v>
                </c:pt>
                <c:pt idx="4">
                  <c:v>5.1520999999999999</c:v>
                </c:pt>
                <c:pt idx="5">
                  <c:v>5.1948999999999996</c:v>
                </c:pt>
                <c:pt idx="6">
                  <c:v>5.1597999999999997</c:v>
                </c:pt>
                <c:pt idx="7">
                  <c:v>5.0770999999999997</c:v>
                </c:pt>
                <c:pt idx="8">
                  <c:v>5.0284000000000004</c:v>
                </c:pt>
                <c:pt idx="9">
                  <c:v>4.9648000000000003</c:v>
                </c:pt>
                <c:pt idx="10">
                  <c:v>5.0125000000000002</c:v>
                </c:pt>
                <c:pt idx="11">
                  <c:v>4.8304999999999998</c:v>
                </c:pt>
                <c:pt idx="12">
                  <c:v>4.8756000000000004</c:v>
                </c:pt>
                <c:pt idx="13">
                  <c:v>4.8868999999999998</c:v>
                </c:pt>
                <c:pt idx="14">
                  <c:v>4.8377999999999997</c:v>
                </c:pt>
                <c:pt idx="15">
                  <c:v>4.8579999999999997</c:v>
                </c:pt>
                <c:pt idx="16">
                  <c:v>4.8118999999999996</c:v>
                </c:pt>
                <c:pt idx="17">
                  <c:v>4.8296000000000001</c:v>
                </c:pt>
                <c:pt idx="18">
                  <c:v>4.9455</c:v>
                </c:pt>
                <c:pt idx="19">
                  <c:v>5.0362</c:v>
                </c:pt>
                <c:pt idx="20">
                  <c:v>4.9474</c:v>
                </c:pt>
                <c:pt idx="21">
                  <c:v>5.0167999999999999</c:v>
                </c:pt>
                <c:pt idx="22">
                  <c:v>5.0834999999999999</c:v>
                </c:pt>
                <c:pt idx="23">
                  <c:v>4.9377000000000004</c:v>
                </c:pt>
                <c:pt idx="24">
                  <c:v>4.9889000000000001</c:v>
                </c:pt>
                <c:pt idx="25">
                  <c:v>4.9154999999999998</c:v>
                </c:pt>
                <c:pt idx="26">
                  <c:v>5.0605000000000002</c:v>
                </c:pt>
                <c:pt idx="27">
                  <c:v>5.0392000000000001</c:v>
                </c:pt>
                <c:pt idx="28">
                  <c:v>4.9880000000000004</c:v>
                </c:pt>
                <c:pt idx="29">
                  <c:v>4.9234</c:v>
                </c:pt>
                <c:pt idx="30">
                  <c:v>4.9908000000000001</c:v>
                </c:pt>
                <c:pt idx="31">
                  <c:v>4.875</c:v>
                </c:pt>
                <c:pt idx="32">
                  <c:v>4.9583000000000004</c:v>
                </c:pt>
                <c:pt idx="33">
                  <c:v>4.9630000000000001</c:v>
                </c:pt>
                <c:pt idx="34">
                  <c:v>4.9943</c:v>
                </c:pt>
                <c:pt idx="35">
                  <c:v>4.9996999999999998</c:v>
                </c:pt>
                <c:pt idx="36">
                  <c:v>5.1494999999999997</c:v>
                </c:pt>
                <c:pt idx="37">
                  <c:v>5.1391</c:v>
                </c:pt>
                <c:pt idx="38">
                  <c:v>5.2279999999999998</c:v>
                </c:pt>
                <c:pt idx="39">
                  <c:v>5.0951000000000004</c:v>
                </c:pt>
                <c:pt idx="40">
                  <c:v>4.8711000000000002</c:v>
                </c:pt>
                <c:pt idx="41">
                  <c:v>5.0087999999999999</c:v>
                </c:pt>
                <c:pt idx="42">
                  <c:v>5.0296000000000003</c:v>
                </c:pt>
                <c:pt idx="43">
                  <c:v>4.9972000000000003</c:v>
                </c:pt>
                <c:pt idx="44">
                  <c:v>4.9821999999999997</c:v>
                </c:pt>
                <c:pt idx="45">
                  <c:v>4.9583000000000004</c:v>
                </c:pt>
                <c:pt idx="46">
                  <c:v>4.9714</c:v>
                </c:pt>
                <c:pt idx="47">
                  <c:v>4.7083000000000004</c:v>
                </c:pt>
              </c:numCache>
            </c:numRef>
          </c:val>
          <c:smooth val="0"/>
          <c:extLst>
            <c:ext xmlns:c16="http://schemas.microsoft.com/office/drawing/2014/chart" uri="{C3380CC4-5D6E-409C-BE32-E72D297353CC}">
              <c16:uniqueId val="{00000002-A445-4F9B-8E8C-0901821D7F9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134.27000000000001</c:v>
                </c:pt>
                <c:pt idx="1">
                  <c:v>133.09</c:v>
                </c:pt>
                <c:pt idx="2">
                  <c:v>134.82</c:v>
                </c:pt>
                <c:pt idx="3">
                  <c:v>133.88999999999999</c:v>
                </c:pt>
                <c:pt idx="4">
                  <c:v>133.22</c:v>
                </c:pt>
                <c:pt idx="5">
                  <c:v>133.24</c:v>
                </c:pt>
                <c:pt idx="6">
                  <c:v>134.26</c:v>
                </c:pt>
                <c:pt idx="7">
                  <c:v>135.86000000000001</c:v>
                </c:pt>
                <c:pt idx="8">
                  <c:v>136.38999999999999</c:v>
                </c:pt>
                <c:pt idx="9">
                  <c:v>136.13999999999999</c:v>
                </c:pt>
                <c:pt idx="10">
                  <c:v>134.62</c:v>
                </c:pt>
                <c:pt idx="11">
                  <c:v>135.35</c:v>
                </c:pt>
                <c:pt idx="12">
                  <c:v>131.84</c:v>
                </c:pt>
                <c:pt idx="13">
                  <c:v>127.08</c:v>
                </c:pt>
                <c:pt idx="14">
                  <c:v>135.34</c:v>
                </c:pt>
                <c:pt idx="15">
                  <c:v>134.59</c:v>
                </c:pt>
                <c:pt idx="16">
                  <c:v>134.69</c:v>
                </c:pt>
                <c:pt idx="17">
                  <c:v>136.19</c:v>
                </c:pt>
                <c:pt idx="18">
                  <c:v>136.51</c:v>
                </c:pt>
                <c:pt idx="19">
                  <c:v>130.72</c:v>
                </c:pt>
                <c:pt idx="20">
                  <c:v>129.1</c:v>
                </c:pt>
                <c:pt idx="21">
                  <c:v>132.61000000000001</c:v>
                </c:pt>
                <c:pt idx="22">
                  <c:v>133.01</c:v>
                </c:pt>
                <c:pt idx="23">
                  <c:v>132.32</c:v>
                </c:pt>
                <c:pt idx="24">
                  <c:v>134.57</c:v>
                </c:pt>
                <c:pt idx="25">
                  <c:v>134.61000000000001</c:v>
                </c:pt>
                <c:pt idx="26">
                  <c:v>134.91</c:v>
                </c:pt>
                <c:pt idx="27">
                  <c:v>131.66999999999999</c:v>
                </c:pt>
                <c:pt idx="28">
                  <c:v>133.51</c:v>
                </c:pt>
                <c:pt idx="29">
                  <c:v>130.09</c:v>
                </c:pt>
                <c:pt idx="30">
                  <c:v>130.79</c:v>
                </c:pt>
                <c:pt idx="31">
                  <c:v>131.25</c:v>
                </c:pt>
                <c:pt idx="32">
                  <c:v>134.04</c:v>
                </c:pt>
                <c:pt idx="33">
                  <c:v>131.58000000000001</c:v>
                </c:pt>
                <c:pt idx="34">
                  <c:v>133.57</c:v>
                </c:pt>
                <c:pt idx="35">
                  <c:v>135.66999999999999</c:v>
                </c:pt>
                <c:pt idx="36">
                  <c:v>130.96</c:v>
                </c:pt>
                <c:pt idx="37">
                  <c:v>125.21</c:v>
                </c:pt>
                <c:pt idx="38">
                  <c:v>132.88999999999999</c:v>
                </c:pt>
                <c:pt idx="39">
                  <c:v>129.37</c:v>
                </c:pt>
                <c:pt idx="40">
                  <c:v>132.37</c:v>
                </c:pt>
                <c:pt idx="41">
                  <c:v>131.19999999999999</c:v>
                </c:pt>
                <c:pt idx="42">
                  <c:v>129.41</c:v>
                </c:pt>
                <c:pt idx="43">
                  <c:v>131.72999999999999</c:v>
                </c:pt>
                <c:pt idx="44">
                  <c:v>131.51</c:v>
                </c:pt>
                <c:pt idx="45">
                  <c:v>133.12</c:v>
                </c:pt>
                <c:pt idx="46">
                  <c:v>134.19</c:v>
                </c:pt>
                <c:pt idx="47">
                  <c:v>135.32</c:v>
                </c:pt>
              </c:numCache>
            </c:numRef>
          </c:val>
          <c:smooth val="0"/>
          <c:extLst>
            <c:ext xmlns:c16="http://schemas.microsoft.com/office/drawing/2014/chart" uri="{C3380CC4-5D6E-409C-BE32-E72D297353CC}">
              <c16:uniqueId val="{00000003-A445-4F9B-8E8C-0901821D7F9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13.636229999999999</c:v>
                </c:pt>
                <c:pt idx="1">
                  <c:v>14.85718</c:v>
                </c:pt>
                <c:pt idx="2">
                  <c:v>14.950430000000001</c:v>
                </c:pt>
                <c:pt idx="3">
                  <c:v>16.406169999999999</c:v>
                </c:pt>
                <c:pt idx="4">
                  <c:v>17.00318</c:v>
                </c:pt>
                <c:pt idx="5">
                  <c:v>16.114100000000001</c:v>
                </c:pt>
                <c:pt idx="6">
                  <c:v>16.828220000000002</c:v>
                </c:pt>
                <c:pt idx="7">
                  <c:v>15.1806</c:v>
                </c:pt>
                <c:pt idx="8">
                  <c:v>15.011100000000001</c:v>
                </c:pt>
                <c:pt idx="9">
                  <c:v>13.879519999999999</c:v>
                </c:pt>
                <c:pt idx="10">
                  <c:v>13.60402</c:v>
                </c:pt>
                <c:pt idx="11">
                  <c:v>13.665480000000001</c:v>
                </c:pt>
                <c:pt idx="12">
                  <c:v>12.75503</c:v>
                </c:pt>
                <c:pt idx="13">
                  <c:v>11.224830000000001</c:v>
                </c:pt>
                <c:pt idx="14">
                  <c:v>11.095750000000001</c:v>
                </c:pt>
                <c:pt idx="15">
                  <c:v>10.821680000000001</c:v>
                </c:pt>
                <c:pt idx="16">
                  <c:v>11.769970000000001</c:v>
                </c:pt>
                <c:pt idx="17">
                  <c:v>12.797470000000001</c:v>
                </c:pt>
                <c:pt idx="18">
                  <c:v>13.11713</c:v>
                </c:pt>
                <c:pt idx="19">
                  <c:v>12.8588</c:v>
                </c:pt>
                <c:pt idx="20">
                  <c:v>12.3528</c:v>
                </c:pt>
                <c:pt idx="21">
                  <c:v>10.770720000000001</c:v>
                </c:pt>
                <c:pt idx="22">
                  <c:v>9.8056900000000002</c:v>
                </c:pt>
                <c:pt idx="23">
                  <c:v>13.20462</c:v>
                </c:pt>
                <c:pt idx="24">
                  <c:v>12.14866</c:v>
                </c:pt>
                <c:pt idx="25">
                  <c:v>12.631119999999999</c:v>
                </c:pt>
                <c:pt idx="26">
                  <c:v>13.00775</c:v>
                </c:pt>
                <c:pt idx="27">
                  <c:v>14.041700000000001</c:v>
                </c:pt>
                <c:pt idx="28">
                  <c:v>14.462820000000001</c:v>
                </c:pt>
                <c:pt idx="29">
                  <c:v>14.408390000000001</c:v>
                </c:pt>
                <c:pt idx="30">
                  <c:v>14.40429</c:v>
                </c:pt>
                <c:pt idx="31">
                  <c:v>13.220689999999999</c:v>
                </c:pt>
                <c:pt idx="32">
                  <c:v>13.363390000000001</c:v>
                </c:pt>
                <c:pt idx="33">
                  <c:v>11.51229</c:v>
                </c:pt>
                <c:pt idx="34">
                  <c:v>12.81199</c:v>
                </c:pt>
                <c:pt idx="35">
                  <c:v>13.387499999999999</c:v>
                </c:pt>
                <c:pt idx="36">
                  <c:v>12.73685</c:v>
                </c:pt>
                <c:pt idx="37">
                  <c:v>11.34754</c:v>
                </c:pt>
                <c:pt idx="38">
                  <c:v>11.457649999999999</c:v>
                </c:pt>
                <c:pt idx="39">
                  <c:v>11.706530000000001</c:v>
                </c:pt>
                <c:pt idx="40">
                  <c:v>11.236230000000001</c:v>
                </c:pt>
                <c:pt idx="41">
                  <c:v>11.227969999999999</c:v>
                </c:pt>
                <c:pt idx="42">
                  <c:v>11.98607</c:v>
                </c:pt>
                <c:pt idx="43">
                  <c:v>11.02613</c:v>
                </c:pt>
                <c:pt idx="44">
                  <c:v>11.704420000000001</c:v>
                </c:pt>
                <c:pt idx="45">
                  <c:v>12.388870000000001</c:v>
                </c:pt>
                <c:pt idx="46">
                  <c:v>14.628550000000001</c:v>
                </c:pt>
                <c:pt idx="47">
                  <c:v>14.85239</c:v>
                </c:pt>
              </c:numCache>
            </c:numRef>
          </c:val>
          <c:smooth val="0"/>
          <c:extLst>
            <c:ext xmlns:c16="http://schemas.microsoft.com/office/drawing/2014/chart" uri="{C3380CC4-5D6E-409C-BE32-E72D297353CC}">
              <c16:uniqueId val="{00000004-A445-4F9B-8E8C-0901821D7F9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445-4F9B-8E8C-0901821D7F9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40.795999999999999</c:v>
                </c:pt>
                <c:pt idx="1">
                  <c:v>39.593800000000002</c:v>
                </c:pt>
                <c:pt idx="2">
                  <c:v>38.773800000000001</c:v>
                </c:pt>
                <c:pt idx="3">
                  <c:v>38.083199999999998</c:v>
                </c:pt>
                <c:pt idx="4">
                  <c:v>35.188299999999998</c:v>
                </c:pt>
                <c:pt idx="5">
                  <c:v>35.548000000000002</c:v>
                </c:pt>
                <c:pt idx="6">
                  <c:v>38.377400000000002</c:v>
                </c:pt>
                <c:pt idx="7">
                  <c:v>38.090000000000003</c:v>
                </c:pt>
                <c:pt idx="8">
                  <c:v>37.575499999999998</c:v>
                </c:pt>
                <c:pt idx="9">
                  <c:v>36.039200000000001</c:v>
                </c:pt>
                <c:pt idx="10">
                  <c:v>34.917400000000001</c:v>
                </c:pt>
                <c:pt idx="11">
                  <c:v>34.9024</c:v>
                </c:pt>
                <c:pt idx="12">
                  <c:v>31.027200000000001</c:v>
                </c:pt>
                <c:pt idx="13">
                  <c:v>30.9986</c:v>
                </c:pt>
                <c:pt idx="14">
                  <c:v>32.116399999999999</c:v>
                </c:pt>
                <c:pt idx="15">
                  <c:v>33.150599999999997</c:v>
                </c:pt>
                <c:pt idx="16">
                  <c:v>34.748600000000003</c:v>
                </c:pt>
                <c:pt idx="17">
                  <c:v>34.263199999999998</c:v>
                </c:pt>
                <c:pt idx="18">
                  <c:v>34.889800000000001</c:v>
                </c:pt>
                <c:pt idx="19">
                  <c:v>34.850900000000003</c:v>
                </c:pt>
                <c:pt idx="20">
                  <c:v>33.936799999999998</c:v>
                </c:pt>
                <c:pt idx="21">
                  <c:v>34.293399999999998</c:v>
                </c:pt>
                <c:pt idx="22">
                  <c:v>33.954500000000003</c:v>
                </c:pt>
                <c:pt idx="23">
                  <c:v>32.976300000000002</c:v>
                </c:pt>
                <c:pt idx="24">
                  <c:v>32.430900000000001</c:v>
                </c:pt>
                <c:pt idx="25">
                  <c:v>32.083100000000002</c:v>
                </c:pt>
                <c:pt idx="26">
                  <c:v>33.990600000000001</c:v>
                </c:pt>
                <c:pt idx="27">
                  <c:v>33.894500000000001</c:v>
                </c:pt>
                <c:pt idx="28">
                  <c:v>33.877699999999997</c:v>
                </c:pt>
                <c:pt idx="29">
                  <c:v>34.247700000000002</c:v>
                </c:pt>
                <c:pt idx="30">
                  <c:v>34.239100000000001</c:v>
                </c:pt>
                <c:pt idx="31">
                  <c:v>35.290599999999998</c:v>
                </c:pt>
                <c:pt idx="32">
                  <c:v>35.2605</c:v>
                </c:pt>
                <c:pt idx="33">
                  <c:v>34.434699999999999</c:v>
                </c:pt>
                <c:pt idx="34">
                  <c:v>35.007399999999997</c:v>
                </c:pt>
                <c:pt idx="35">
                  <c:v>34.330100000000002</c:v>
                </c:pt>
                <c:pt idx="36">
                  <c:v>31.249500000000001</c:v>
                </c:pt>
                <c:pt idx="37">
                  <c:v>30.313500000000001</c:v>
                </c:pt>
                <c:pt idx="38">
                  <c:v>32.166200000000003</c:v>
                </c:pt>
                <c:pt idx="39">
                  <c:v>33.009599999999999</c:v>
                </c:pt>
                <c:pt idx="40">
                  <c:v>35.304499999999997</c:v>
                </c:pt>
                <c:pt idx="41">
                  <c:v>36.252899999999997</c:v>
                </c:pt>
                <c:pt idx="42">
                  <c:v>36.973300000000002</c:v>
                </c:pt>
                <c:pt idx="43">
                  <c:v>37.912100000000002</c:v>
                </c:pt>
                <c:pt idx="44">
                  <c:v>38.768599999999999</c:v>
                </c:pt>
                <c:pt idx="45">
                  <c:v>38.778300000000002</c:v>
                </c:pt>
                <c:pt idx="46">
                  <c:v>39.322899999999997</c:v>
                </c:pt>
                <c:pt idx="47">
                  <c:v>39.174300000000002</c:v>
                </c:pt>
              </c:numCache>
            </c:numRef>
          </c:val>
          <c:smooth val="0"/>
          <c:extLst>
            <c:ext xmlns:c16="http://schemas.microsoft.com/office/drawing/2014/chart" uri="{C3380CC4-5D6E-409C-BE32-E72D297353CC}">
              <c16:uniqueId val="{00000006-A445-4F9B-8E8C-0901821D7F9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445-4F9B-8E8C-0901821D7F9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445-4F9B-8E8C-0901821D7F9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445-4F9B-8E8C-0901821D7F9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90.527739999999994</c:v>
                </c:pt>
                <c:pt idx="1">
                  <c:v>90.12294</c:v>
                </c:pt>
                <c:pt idx="2">
                  <c:v>90.707560000000001</c:v>
                </c:pt>
                <c:pt idx="3">
                  <c:v>91.492909999999995</c:v>
                </c:pt>
                <c:pt idx="4">
                  <c:v>91.193560000000005</c:v>
                </c:pt>
                <c:pt idx="5">
                  <c:v>91.019649999999999</c:v>
                </c:pt>
                <c:pt idx="6">
                  <c:v>90.444850000000002</c:v>
                </c:pt>
                <c:pt idx="7">
                  <c:v>89.648830000000004</c:v>
                </c:pt>
                <c:pt idx="8">
                  <c:v>90.076179999999994</c:v>
                </c:pt>
                <c:pt idx="9">
                  <c:v>89.834019999999995</c:v>
                </c:pt>
                <c:pt idx="10">
                  <c:v>90.338520000000003</c:v>
                </c:pt>
                <c:pt idx="11">
                  <c:v>89.687929999999994</c:v>
                </c:pt>
                <c:pt idx="12">
                  <c:v>88.775999999999996</c:v>
                </c:pt>
                <c:pt idx="13">
                  <c:v>88.425079999999994</c:v>
                </c:pt>
                <c:pt idx="14">
                  <c:v>88.790400000000005</c:v>
                </c:pt>
                <c:pt idx="15">
                  <c:v>88.982780000000005</c:v>
                </c:pt>
                <c:pt idx="16">
                  <c:v>88.227260000000001</c:v>
                </c:pt>
                <c:pt idx="17">
                  <c:v>87.899569999999997</c:v>
                </c:pt>
                <c:pt idx="18">
                  <c:v>87.767920000000004</c:v>
                </c:pt>
                <c:pt idx="19">
                  <c:v>88.420680000000004</c:v>
                </c:pt>
                <c:pt idx="20">
                  <c:v>89.039829999999995</c:v>
                </c:pt>
                <c:pt idx="21">
                  <c:v>90.08466</c:v>
                </c:pt>
                <c:pt idx="22">
                  <c:v>90.575940000000003</c:v>
                </c:pt>
                <c:pt idx="23">
                  <c:v>89.958029999999994</c:v>
                </c:pt>
                <c:pt idx="24">
                  <c:v>89.667180000000002</c:v>
                </c:pt>
                <c:pt idx="25">
                  <c:v>89.05874</c:v>
                </c:pt>
                <c:pt idx="26">
                  <c:v>89.041510000000002</c:v>
                </c:pt>
                <c:pt idx="27">
                  <c:v>88.084800000000001</c:v>
                </c:pt>
                <c:pt idx="28">
                  <c:v>88.173019999999994</c:v>
                </c:pt>
                <c:pt idx="29">
                  <c:v>87.926029999999997</c:v>
                </c:pt>
                <c:pt idx="30">
                  <c:v>88.676050000000004</c:v>
                </c:pt>
                <c:pt idx="31">
                  <c:v>88.843559999999997</c:v>
                </c:pt>
                <c:pt idx="32">
                  <c:v>88.870900000000006</c:v>
                </c:pt>
                <c:pt idx="33">
                  <c:v>89.659540000000007</c:v>
                </c:pt>
                <c:pt idx="34">
                  <c:v>90.012420000000006</c:v>
                </c:pt>
                <c:pt idx="35">
                  <c:v>90.948599999999999</c:v>
                </c:pt>
                <c:pt idx="36">
                  <c:v>90.761700000000005</c:v>
                </c:pt>
                <c:pt idx="37">
                  <c:v>90.68383</c:v>
                </c:pt>
                <c:pt idx="38">
                  <c:v>90.313800000000001</c:v>
                </c:pt>
                <c:pt idx="39">
                  <c:v>90.402230000000003</c:v>
                </c:pt>
                <c:pt idx="40">
                  <c:v>89.802269999999993</c:v>
                </c:pt>
                <c:pt idx="41">
                  <c:v>89.826999999999998</c:v>
                </c:pt>
                <c:pt idx="42">
                  <c:v>89.651979999999995</c:v>
                </c:pt>
                <c:pt idx="43">
                  <c:v>88.915030000000002</c:v>
                </c:pt>
                <c:pt idx="44">
                  <c:v>88.700749999999999</c:v>
                </c:pt>
                <c:pt idx="45">
                  <c:v>89.138019999999997</c:v>
                </c:pt>
                <c:pt idx="46">
                  <c:v>90.070970000000003</c:v>
                </c:pt>
                <c:pt idx="47">
                  <c:v>90.588130000000007</c:v>
                </c:pt>
              </c:numCache>
            </c:numRef>
          </c:val>
          <c:smooth val="0"/>
          <c:extLst>
            <c:ext xmlns:c16="http://schemas.microsoft.com/office/drawing/2014/chart" uri="{C3380CC4-5D6E-409C-BE32-E72D297353CC}">
              <c16:uniqueId val="{0000000A-A445-4F9B-8E8C-0901821D7F9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22.518280000000001</c:v>
                </c:pt>
                <c:pt idx="1">
                  <c:v>22.531970000000001</c:v>
                </c:pt>
                <c:pt idx="2">
                  <c:v>22.515229999999999</c:v>
                </c:pt>
                <c:pt idx="3">
                  <c:v>22.518840000000001</c:v>
                </c:pt>
                <c:pt idx="4">
                  <c:v>22.514759999999999</c:v>
                </c:pt>
                <c:pt idx="5">
                  <c:v>22.511099999999999</c:v>
                </c:pt>
                <c:pt idx="6">
                  <c:v>22.526710000000001</c:v>
                </c:pt>
                <c:pt idx="7">
                  <c:v>22.52976</c:v>
                </c:pt>
                <c:pt idx="8">
                  <c:v>22.511089999999999</c:v>
                </c:pt>
                <c:pt idx="9">
                  <c:v>22.4893</c:v>
                </c:pt>
                <c:pt idx="10">
                  <c:v>22.442509999999999</c:v>
                </c:pt>
                <c:pt idx="11">
                  <c:v>22.392949999999999</c:v>
                </c:pt>
                <c:pt idx="12">
                  <c:v>22.405860000000001</c:v>
                </c:pt>
                <c:pt idx="13">
                  <c:v>22.425429999999999</c:v>
                </c:pt>
                <c:pt idx="14">
                  <c:v>22.61148</c:v>
                </c:pt>
                <c:pt idx="15">
                  <c:v>22.612719999999999</c:v>
                </c:pt>
                <c:pt idx="16">
                  <c:v>22.636769999999999</c:v>
                </c:pt>
                <c:pt idx="17">
                  <c:v>22.62416</c:v>
                </c:pt>
                <c:pt idx="18">
                  <c:v>22.616119999999999</c:v>
                </c:pt>
                <c:pt idx="19">
                  <c:v>22.595870000000001</c:v>
                </c:pt>
                <c:pt idx="20">
                  <c:v>22.581009999999999</c:v>
                </c:pt>
                <c:pt idx="21">
                  <c:v>22.5686</c:v>
                </c:pt>
                <c:pt idx="22">
                  <c:v>22.594110000000001</c:v>
                </c:pt>
                <c:pt idx="23">
                  <c:v>22.60557</c:v>
                </c:pt>
                <c:pt idx="24">
                  <c:v>22.68281</c:v>
                </c:pt>
                <c:pt idx="25">
                  <c:v>22.68159</c:v>
                </c:pt>
                <c:pt idx="26">
                  <c:v>22.560970000000001</c:v>
                </c:pt>
                <c:pt idx="27">
                  <c:v>22.722740000000002</c:v>
                </c:pt>
                <c:pt idx="28">
                  <c:v>22.76258</c:v>
                </c:pt>
                <c:pt idx="29">
                  <c:v>22.748570000000001</c:v>
                </c:pt>
                <c:pt idx="30">
                  <c:v>22.619330000000001</c:v>
                </c:pt>
                <c:pt idx="31">
                  <c:v>22.580870000000001</c:v>
                </c:pt>
                <c:pt idx="32">
                  <c:v>22.562729999999998</c:v>
                </c:pt>
                <c:pt idx="33">
                  <c:v>22.56983</c:v>
                </c:pt>
                <c:pt idx="34">
                  <c:v>22.60595</c:v>
                </c:pt>
                <c:pt idx="35">
                  <c:v>22.57827</c:v>
                </c:pt>
                <c:pt idx="36">
                  <c:v>3.21698</c:v>
                </c:pt>
                <c:pt idx="37">
                  <c:v>3.0786099999999998</c:v>
                </c:pt>
                <c:pt idx="38">
                  <c:v>2.9962900000000001</c:v>
                </c:pt>
                <c:pt idx="39">
                  <c:v>3.0097499999999999</c:v>
                </c:pt>
                <c:pt idx="40">
                  <c:v>3.0236299999999998</c:v>
                </c:pt>
                <c:pt idx="41">
                  <c:v>3.0367299999999999</c:v>
                </c:pt>
                <c:pt idx="42">
                  <c:v>6.09544</c:v>
                </c:pt>
                <c:pt idx="43">
                  <c:v>6.5885899999999999</c:v>
                </c:pt>
                <c:pt idx="44">
                  <c:v>18.290089999999999</c:v>
                </c:pt>
                <c:pt idx="45">
                  <c:v>22.34084</c:v>
                </c:pt>
                <c:pt idx="46">
                  <c:v>22.396409999999999</c:v>
                </c:pt>
                <c:pt idx="47">
                  <c:v>22.39367</c:v>
                </c:pt>
              </c:numCache>
            </c:numRef>
          </c:val>
          <c:smooth val="0"/>
          <c:extLst>
            <c:ext xmlns:c16="http://schemas.microsoft.com/office/drawing/2014/chart" uri="{C3380CC4-5D6E-409C-BE32-E72D297353CC}">
              <c16:uniqueId val="{0000000B-A445-4F9B-8E8C-0901821D7F9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0.50209999999999999</c:v>
                </c:pt>
                <c:pt idx="1">
                  <c:v>0.45960000000000001</c:v>
                </c:pt>
                <c:pt idx="2">
                  <c:v>0.4042</c:v>
                </c:pt>
                <c:pt idx="3">
                  <c:v>0.38829999999999998</c:v>
                </c:pt>
                <c:pt idx="4">
                  <c:v>0.37369999999999998</c:v>
                </c:pt>
                <c:pt idx="5">
                  <c:v>0.36730000000000002</c:v>
                </c:pt>
                <c:pt idx="6">
                  <c:v>0.3569</c:v>
                </c:pt>
                <c:pt idx="7">
                  <c:v>0.35349999999999998</c:v>
                </c:pt>
                <c:pt idx="8">
                  <c:v>0.34839999999999999</c:v>
                </c:pt>
                <c:pt idx="9">
                  <c:v>0.3382</c:v>
                </c:pt>
                <c:pt idx="10">
                  <c:v>0.34</c:v>
                </c:pt>
                <c:pt idx="11">
                  <c:v>0.33860000000000001</c:v>
                </c:pt>
                <c:pt idx="12">
                  <c:v>0.35189999999999999</c:v>
                </c:pt>
                <c:pt idx="13">
                  <c:v>0.34710000000000002</c:v>
                </c:pt>
                <c:pt idx="14">
                  <c:v>0.3604</c:v>
                </c:pt>
                <c:pt idx="15">
                  <c:v>0.40799999999999997</c:v>
                </c:pt>
                <c:pt idx="16">
                  <c:v>0.47060000000000002</c:v>
                </c:pt>
                <c:pt idx="17">
                  <c:v>0.55879999999999996</c:v>
                </c:pt>
                <c:pt idx="18">
                  <c:v>0.63160000000000005</c:v>
                </c:pt>
                <c:pt idx="19">
                  <c:v>0.76259999999999994</c:v>
                </c:pt>
                <c:pt idx="20">
                  <c:v>0.98160000000000003</c:v>
                </c:pt>
                <c:pt idx="21">
                  <c:v>1.2233000000000001</c:v>
                </c:pt>
                <c:pt idx="22">
                  <c:v>1.3288</c:v>
                </c:pt>
                <c:pt idx="23">
                  <c:v>1.3127</c:v>
                </c:pt>
                <c:pt idx="24">
                  <c:v>1.3289</c:v>
                </c:pt>
                <c:pt idx="25">
                  <c:v>1.3098000000000001</c:v>
                </c:pt>
                <c:pt idx="26">
                  <c:v>1.2719</c:v>
                </c:pt>
                <c:pt idx="27">
                  <c:v>1.2777000000000001</c:v>
                </c:pt>
                <c:pt idx="28">
                  <c:v>1.2481</c:v>
                </c:pt>
                <c:pt idx="29">
                  <c:v>1.2844</c:v>
                </c:pt>
                <c:pt idx="30">
                  <c:v>1.3249</c:v>
                </c:pt>
                <c:pt idx="31">
                  <c:v>1.2959000000000001</c:v>
                </c:pt>
                <c:pt idx="32">
                  <c:v>1.2599</c:v>
                </c:pt>
                <c:pt idx="33">
                  <c:v>1.2650999999999999</c:v>
                </c:pt>
                <c:pt idx="34">
                  <c:v>1.2451000000000001</c:v>
                </c:pt>
                <c:pt idx="35">
                  <c:v>1.2895000000000001</c:v>
                </c:pt>
                <c:pt idx="36">
                  <c:v>1.3472</c:v>
                </c:pt>
                <c:pt idx="37">
                  <c:v>1.3671</c:v>
                </c:pt>
                <c:pt idx="38">
                  <c:v>1.3798999999999999</c:v>
                </c:pt>
                <c:pt idx="39">
                  <c:v>1.3591</c:v>
                </c:pt>
                <c:pt idx="40">
                  <c:v>1.3419000000000001</c:v>
                </c:pt>
                <c:pt idx="41">
                  <c:v>1.3261000000000001</c:v>
                </c:pt>
                <c:pt idx="42">
                  <c:v>1.3168</c:v>
                </c:pt>
                <c:pt idx="43">
                  <c:v>1.2492000000000001</c:v>
                </c:pt>
                <c:pt idx="44">
                  <c:v>1.0190999999999999</c:v>
                </c:pt>
                <c:pt idx="45">
                  <c:v>0.74919999999999998</c:v>
                </c:pt>
                <c:pt idx="46">
                  <c:v>0.61970000000000003</c:v>
                </c:pt>
                <c:pt idx="47">
                  <c:v>0.5403</c:v>
                </c:pt>
              </c:numCache>
            </c:numRef>
          </c:val>
          <c:smooth val="0"/>
          <c:extLst>
            <c:ext xmlns:c16="http://schemas.microsoft.com/office/drawing/2014/chart" uri="{C3380CC4-5D6E-409C-BE32-E72D297353CC}">
              <c16:uniqueId val="{0000000C-A445-4F9B-8E8C-0901821D7F9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0.53</c:v>
                </c:pt>
                <c:pt idx="1">
                  <c:v>0.56000000000000005</c:v>
                </c:pt>
                <c:pt idx="2">
                  <c:v>0.54</c:v>
                </c:pt>
                <c:pt idx="3">
                  <c:v>0.56999999999999995</c:v>
                </c:pt>
                <c:pt idx="4">
                  <c:v>0.56999999999999995</c:v>
                </c:pt>
                <c:pt idx="5">
                  <c:v>0.53</c:v>
                </c:pt>
                <c:pt idx="6">
                  <c:v>0.56999999999999995</c:v>
                </c:pt>
                <c:pt idx="7">
                  <c:v>0.57999999999999996</c:v>
                </c:pt>
                <c:pt idx="8">
                  <c:v>0.54</c:v>
                </c:pt>
                <c:pt idx="9">
                  <c:v>0.6</c:v>
                </c:pt>
                <c:pt idx="10">
                  <c:v>0.48</c:v>
                </c:pt>
                <c:pt idx="11">
                  <c:v>0.59</c:v>
                </c:pt>
                <c:pt idx="12">
                  <c:v>0.59</c:v>
                </c:pt>
                <c:pt idx="13">
                  <c:v>0.56999999999999995</c:v>
                </c:pt>
                <c:pt idx="14">
                  <c:v>0.56999999999999995</c:v>
                </c:pt>
                <c:pt idx="15">
                  <c:v>0.57999999999999996</c:v>
                </c:pt>
                <c:pt idx="16">
                  <c:v>0.53</c:v>
                </c:pt>
                <c:pt idx="17">
                  <c:v>0.51</c:v>
                </c:pt>
                <c:pt idx="18">
                  <c:v>0.6</c:v>
                </c:pt>
                <c:pt idx="19">
                  <c:v>0.55000000000000004</c:v>
                </c:pt>
                <c:pt idx="20">
                  <c:v>0.55000000000000004</c:v>
                </c:pt>
                <c:pt idx="21">
                  <c:v>0.5</c:v>
                </c:pt>
                <c:pt idx="22">
                  <c:v>0.47</c:v>
                </c:pt>
                <c:pt idx="23">
                  <c:v>0.55000000000000004</c:v>
                </c:pt>
                <c:pt idx="24">
                  <c:v>0.54</c:v>
                </c:pt>
                <c:pt idx="25">
                  <c:v>0.56999999999999995</c:v>
                </c:pt>
                <c:pt idx="26">
                  <c:v>0.56000000000000005</c:v>
                </c:pt>
                <c:pt idx="27">
                  <c:v>0.52</c:v>
                </c:pt>
                <c:pt idx="28">
                  <c:v>0.52</c:v>
                </c:pt>
                <c:pt idx="29">
                  <c:v>0.49</c:v>
                </c:pt>
                <c:pt idx="30">
                  <c:v>0.51</c:v>
                </c:pt>
                <c:pt idx="31">
                  <c:v>0.49</c:v>
                </c:pt>
                <c:pt idx="32">
                  <c:v>0.48</c:v>
                </c:pt>
                <c:pt idx="33">
                  <c:v>0.53</c:v>
                </c:pt>
                <c:pt idx="34">
                  <c:v>0.57999999999999996</c:v>
                </c:pt>
                <c:pt idx="35">
                  <c:v>0.6</c:v>
                </c:pt>
                <c:pt idx="36">
                  <c:v>0.6</c:v>
                </c:pt>
                <c:pt idx="37">
                  <c:v>0.59</c:v>
                </c:pt>
                <c:pt idx="38">
                  <c:v>0.56999999999999995</c:v>
                </c:pt>
                <c:pt idx="39">
                  <c:v>0.57999999999999996</c:v>
                </c:pt>
                <c:pt idx="40">
                  <c:v>0.6</c:v>
                </c:pt>
                <c:pt idx="41">
                  <c:v>0.6</c:v>
                </c:pt>
                <c:pt idx="42">
                  <c:v>0.6</c:v>
                </c:pt>
                <c:pt idx="43">
                  <c:v>0.61</c:v>
                </c:pt>
                <c:pt idx="44">
                  <c:v>0.56999999999999995</c:v>
                </c:pt>
                <c:pt idx="45">
                  <c:v>0.57999999999999996</c:v>
                </c:pt>
                <c:pt idx="46">
                  <c:v>0.55000000000000004</c:v>
                </c:pt>
                <c:pt idx="47">
                  <c:v>0.55000000000000004</c:v>
                </c:pt>
              </c:numCache>
            </c:numRef>
          </c:val>
          <c:smooth val="0"/>
          <c:extLst>
            <c:ext xmlns:c16="http://schemas.microsoft.com/office/drawing/2014/chart" uri="{C3380CC4-5D6E-409C-BE32-E72D297353CC}">
              <c16:uniqueId val="{0000000D-A445-4F9B-8E8C-0901821D7F9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29.4511</c:v>
                </c:pt>
                <c:pt idx="1">
                  <c:v>29.802949999999999</c:v>
                </c:pt>
                <c:pt idx="2">
                  <c:v>30.944929999999999</c:v>
                </c:pt>
                <c:pt idx="3">
                  <c:v>31.225480000000001</c:v>
                </c:pt>
                <c:pt idx="4">
                  <c:v>31.397549999999999</c:v>
                </c:pt>
                <c:pt idx="5">
                  <c:v>29.9542</c:v>
                </c:pt>
                <c:pt idx="6">
                  <c:v>30.06391</c:v>
                </c:pt>
                <c:pt idx="7">
                  <c:v>29.74933</c:v>
                </c:pt>
                <c:pt idx="8">
                  <c:v>29.950620000000001</c:v>
                </c:pt>
                <c:pt idx="9">
                  <c:v>29.247260000000001</c:v>
                </c:pt>
                <c:pt idx="10">
                  <c:v>29.27093</c:v>
                </c:pt>
                <c:pt idx="11">
                  <c:v>29.776230000000002</c:v>
                </c:pt>
                <c:pt idx="12">
                  <c:v>28.65701</c:v>
                </c:pt>
                <c:pt idx="13">
                  <c:v>27.982209999999998</c:v>
                </c:pt>
                <c:pt idx="14">
                  <c:v>28.601109999999998</c:v>
                </c:pt>
                <c:pt idx="15">
                  <c:v>29.207850000000001</c:v>
                </c:pt>
                <c:pt idx="16">
                  <c:v>29.08004</c:v>
                </c:pt>
                <c:pt idx="17">
                  <c:v>29.970890000000001</c:v>
                </c:pt>
                <c:pt idx="18">
                  <c:v>30.94867</c:v>
                </c:pt>
                <c:pt idx="19">
                  <c:v>31.627859999999998</c:v>
                </c:pt>
                <c:pt idx="20">
                  <c:v>30.9589</c:v>
                </c:pt>
                <c:pt idx="21">
                  <c:v>31.79973</c:v>
                </c:pt>
                <c:pt idx="22">
                  <c:v>31.620809999999999</c:v>
                </c:pt>
                <c:pt idx="23">
                  <c:v>31.000599999999999</c:v>
                </c:pt>
                <c:pt idx="24">
                  <c:v>28.878119999999999</c:v>
                </c:pt>
                <c:pt idx="25">
                  <c:v>28.262149999999998</c:v>
                </c:pt>
                <c:pt idx="26">
                  <c:v>30.001349999999999</c:v>
                </c:pt>
                <c:pt idx="27">
                  <c:v>30.229089999999999</c:v>
                </c:pt>
                <c:pt idx="28">
                  <c:v>29.07873</c:v>
                </c:pt>
                <c:pt idx="29">
                  <c:v>29.790939999999999</c:v>
                </c:pt>
                <c:pt idx="30">
                  <c:v>31.98659</c:v>
                </c:pt>
                <c:pt idx="31">
                  <c:v>31.401199999999999</c:v>
                </c:pt>
                <c:pt idx="32">
                  <c:v>31.751609999999999</c:v>
                </c:pt>
                <c:pt idx="33">
                  <c:v>29.500810000000001</c:v>
                </c:pt>
                <c:pt idx="34">
                  <c:v>29.870049999999999</c:v>
                </c:pt>
                <c:pt idx="35">
                  <c:v>28.30799</c:v>
                </c:pt>
                <c:pt idx="36">
                  <c:v>28.494330000000001</c:v>
                </c:pt>
                <c:pt idx="37">
                  <c:v>28.716889999999999</c:v>
                </c:pt>
                <c:pt idx="38">
                  <c:v>29.528390000000002</c:v>
                </c:pt>
                <c:pt idx="39">
                  <c:v>29.723320000000001</c:v>
                </c:pt>
                <c:pt idx="40">
                  <c:v>30.215299999999999</c:v>
                </c:pt>
                <c:pt idx="41">
                  <c:v>30.63119</c:v>
                </c:pt>
                <c:pt idx="42">
                  <c:v>30.334350000000001</c:v>
                </c:pt>
                <c:pt idx="43">
                  <c:v>29.880420000000001</c:v>
                </c:pt>
                <c:pt idx="44">
                  <c:v>29.617719999999998</c:v>
                </c:pt>
                <c:pt idx="45">
                  <c:v>30.658249999999999</c:v>
                </c:pt>
                <c:pt idx="46">
                  <c:v>30.78837</c:v>
                </c:pt>
                <c:pt idx="47">
                  <c:v>28.999580000000002</c:v>
                </c:pt>
              </c:numCache>
            </c:numRef>
          </c:val>
          <c:smooth val="0"/>
          <c:extLst>
            <c:ext xmlns:c16="http://schemas.microsoft.com/office/drawing/2014/chart" uri="{C3380CC4-5D6E-409C-BE32-E72D297353CC}">
              <c16:uniqueId val="{0000000E-A445-4F9B-8E8C-0901821D7F9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436.61133000000001</c:v>
                </c:pt>
                <c:pt idx="1">
                  <c:v>439.20071000000002</c:v>
                </c:pt>
                <c:pt idx="2">
                  <c:v>438.10019</c:v>
                </c:pt>
                <c:pt idx="3">
                  <c:v>439.43687999999997</c:v>
                </c:pt>
                <c:pt idx="4">
                  <c:v>442.70003000000003</c:v>
                </c:pt>
                <c:pt idx="5">
                  <c:v>442.85514000000001</c:v>
                </c:pt>
                <c:pt idx="6">
                  <c:v>442.52891</c:v>
                </c:pt>
                <c:pt idx="7">
                  <c:v>445.12052</c:v>
                </c:pt>
                <c:pt idx="8">
                  <c:v>441.58514000000002</c:v>
                </c:pt>
                <c:pt idx="9">
                  <c:v>440.97034000000002</c:v>
                </c:pt>
                <c:pt idx="10">
                  <c:v>440.63596000000001</c:v>
                </c:pt>
                <c:pt idx="11">
                  <c:v>443.20927999999998</c:v>
                </c:pt>
                <c:pt idx="12">
                  <c:v>447.45967000000002</c:v>
                </c:pt>
                <c:pt idx="13">
                  <c:v>444.14321999999999</c:v>
                </c:pt>
                <c:pt idx="14">
                  <c:v>445.13923</c:v>
                </c:pt>
                <c:pt idx="15">
                  <c:v>444.71679999999998</c:v>
                </c:pt>
                <c:pt idx="16">
                  <c:v>438.72064999999998</c:v>
                </c:pt>
                <c:pt idx="17">
                  <c:v>433.93007999999998</c:v>
                </c:pt>
                <c:pt idx="18">
                  <c:v>428.65951999999999</c:v>
                </c:pt>
                <c:pt idx="19">
                  <c:v>443.24689000000001</c:v>
                </c:pt>
                <c:pt idx="20">
                  <c:v>442.24691000000001</c:v>
                </c:pt>
                <c:pt idx="21">
                  <c:v>442.40748000000002</c:v>
                </c:pt>
                <c:pt idx="22">
                  <c:v>445.97395</c:v>
                </c:pt>
                <c:pt idx="23">
                  <c:v>446.22568999999999</c:v>
                </c:pt>
                <c:pt idx="24">
                  <c:v>448.35068000000001</c:v>
                </c:pt>
                <c:pt idx="25">
                  <c:v>442.63112000000001</c:v>
                </c:pt>
                <c:pt idx="26">
                  <c:v>440.28858000000002</c:v>
                </c:pt>
                <c:pt idx="27">
                  <c:v>446.04709000000003</c:v>
                </c:pt>
                <c:pt idx="28">
                  <c:v>445.00351000000001</c:v>
                </c:pt>
                <c:pt idx="29">
                  <c:v>448.85201999999998</c:v>
                </c:pt>
                <c:pt idx="30">
                  <c:v>444.58954</c:v>
                </c:pt>
                <c:pt idx="31">
                  <c:v>442.06196999999997</c:v>
                </c:pt>
                <c:pt idx="32">
                  <c:v>440.73435000000001</c:v>
                </c:pt>
                <c:pt idx="33">
                  <c:v>445.14256</c:v>
                </c:pt>
                <c:pt idx="34">
                  <c:v>444.96042999999997</c:v>
                </c:pt>
                <c:pt idx="35">
                  <c:v>446.64215000000002</c:v>
                </c:pt>
                <c:pt idx="36">
                  <c:v>446.42786999999998</c:v>
                </c:pt>
                <c:pt idx="37">
                  <c:v>442.45251999999999</c:v>
                </c:pt>
                <c:pt idx="38">
                  <c:v>445.83711</c:v>
                </c:pt>
                <c:pt idx="39">
                  <c:v>444.86639000000002</c:v>
                </c:pt>
                <c:pt idx="40">
                  <c:v>406.76321999999999</c:v>
                </c:pt>
                <c:pt idx="41">
                  <c:v>431.20925</c:v>
                </c:pt>
                <c:pt idx="42">
                  <c:v>443.51204000000001</c:v>
                </c:pt>
                <c:pt idx="43">
                  <c:v>443.01130999999998</c:v>
                </c:pt>
                <c:pt idx="44">
                  <c:v>444.51943</c:v>
                </c:pt>
                <c:pt idx="45">
                  <c:v>443.55707999999998</c:v>
                </c:pt>
                <c:pt idx="46">
                  <c:v>447.66127</c:v>
                </c:pt>
                <c:pt idx="47">
                  <c:v>442.56995000000001</c:v>
                </c:pt>
              </c:numCache>
            </c:numRef>
          </c:val>
          <c:smooth val="0"/>
          <c:extLst>
            <c:ext xmlns:c16="http://schemas.microsoft.com/office/drawing/2014/chart" uri="{C3380CC4-5D6E-409C-BE32-E72D297353CC}">
              <c16:uniqueId val="{0000000F-A445-4F9B-8E8C-0901821D7F9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A445-4F9B-8E8C-0901821D7F9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151.80489</c:v>
                </c:pt>
                <c:pt idx="1">
                  <c:v>153.17771999999999</c:v>
                </c:pt>
                <c:pt idx="2">
                  <c:v>154.55426</c:v>
                </c:pt>
                <c:pt idx="3">
                  <c:v>155.56213</c:v>
                </c:pt>
                <c:pt idx="4">
                  <c:v>154.71254999999999</c:v>
                </c:pt>
                <c:pt idx="5">
                  <c:v>145.84929</c:v>
                </c:pt>
                <c:pt idx="6">
                  <c:v>157.16888</c:v>
                </c:pt>
                <c:pt idx="7">
                  <c:v>158.13158000000001</c:v>
                </c:pt>
                <c:pt idx="8">
                  <c:v>156.81709000000001</c:v>
                </c:pt>
                <c:pt idx="9">
                  <c:v>161.73716999999999</c:v>
                </c:pt>
                <c:pt idx="10">
                  <c:v>151.94766999999999</c:v>
                </c:pt>
                <c:pt idx="11">
                  <c:v>155.36234999999999</c:v>
                </c:pt>
                <c:pt idx="12">
                  <c:v>156.03198</c:v>
                </c:pt>
                <c:pt idx="13">
                  <c:v>151.64305999999999</c:v>
                </c:pt>
                <c:pt idx="14">
                  <c:v>153.15841</c:v>
                </c:pt>
                <c:pt idx="15">
                  <c:v>160.43785</c:v>
                </c:pt>
                <c:pt idx="16">
                  <c:v>160.84251</c:v>
                </c:pt>
                <c:pt idx="17">
                  <c:v>156.37192999999999</c:v>
                </c:pt>
                <c:pt idx="18">
                  <c:v>160.31335000000001</c:v>
                </c:pt>
                <c:pt idx="19">
                  <c:v>153.83427</c:v>
                </c:pt>
                <c:pt idx="20">
                  <c:v>153.31913</c:v>
                </c:pt>
                <c:pt idx="21">
                  <c:v>157.22445999999999</c:v>
                </c:pt>
                <c:pt idx="22">
                  <c:v>154.09089</c:v>
                </c:pt>
                <c:pt idx="23">
                  <c:v>145.49961999999999</c:v>
                </c:pt>
                <c:pt idx="24">
                  <c:v>154.70760000000001</c:v>
                </c:pt>
                <c:pt idx="25">
                  <c:v>156.64152999999999</c:v>
                </c:pt>
                <c:pt idx="26">
                  <c:v>155.20812000000001</c:v>
                </c:pt>
                <c:pt idx="27">
                  <c:v>155.79257999999999</c:v>
                </c:pt>
                <c:pt idx="28">
                  <c:v>153.21445</c:v>
                </c:pt>
                <c:pt idx="29">
                  <c:v>161.61385000000001</c:v>
                </c:pt>
                <c:pt idx="30">
                  <c:v>159.18458000000001</c:v>
                </c:pt>
                <c:pt idx="31">
                  <c:v>158.26266000000001</c:v>
                </c:pt>
                <c:pt idx="32">
                  <c:v>158.71322000000001</c:v>
                </c:pt>
                <c:pt idx="33">
                  <c:v>156.75489999999999</c:v>
                </c:pt>
                <c:pt idx="34">
                  <c:v>162.45386999999999</c:v>
                </c:pt>
                <c:pt idx="35">
                  <c:v>163.96145999999999</c:v>
                </c:pt>
                <c:pt idx="36">
                  <c:v>149.70954</c:v>
                </c:pt>
                <c:pt idx="37">
                  <c:v>157.44429</c:v>
                </c:pt>
                <c:pt idx="38">
                  <c:v>152.70901000000001</c:v>
                </c:pt>
                <c:pt idx="39">
                  <c:v>158.99519000000001</c:v>
                </c:pt>
                <c:pt idx="40">
                  <c:v>152.79588000000001</c:v>
                </c:pt>
                <c:pt idx="41">
                  <c:v>154.34601000000001</c:v>
                </c:pt>
                <c:pt idx="42">
                  <c:v>158.38034999999999</c:v>
                </c:pt>
                <c:pt idx="43">
                  <c:v>151.69295</c:v>
                </c:pt>
                <c:pt idx="44">
                  <c:v>155.12794</c:v>
                </c:pt>
                <c:pt idx="45">
                  <c:v>156.44601</c:v>
                </c:pt>
                <c:pt idx="46">
                  <c:v>148.95982000000001</c:v>
                </c:pt>
                <c:pt idx="47">
                  <c:v>153.90164999999999</c:v>
                </c:pt>
              </c:numCache>
            </c:numRef>
          </c:val>
          <c:smooth val="0"/>
          <c:extLst>
            <c:ext xmlns:c16="http://schemas.microsoft.com/office/drawing/2014/chart" uri="{C3380CC4-5D6E-409C-BE32-E72D297353CC}">
              <c16:uniqueId val="{00000011-A445-4F9B-8E8C-0901821D7F9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17.404</c:v>
                </c:pt>
                <c:pt idx="1">
                  <c:v>17.617999999999999</c:v>
                </c:pt>
                <c:pt idx="2">
                  <c:v>17.658000000000001</c:v>
                </c:pt>
                <c:pt idx="3">
                  <c:v>17.562999999999999</c:v>
                </c:pt>
                <c:pt idx="4">
                  <c:v>18.042999999999999</c:v>
                </c:pt>
                <c:pt idx="5">
                  <c:v>18.239000000000001</c:v>
                </c:pt>
                <c:pt idx="6">
                  <c:v>18.681999999999999</c:v>
                </c:pt>
                <c:pt idx="7">
                  <c:v>18.695</c:v>
                </c:pt>
                <c:pt idx="8">
                  <c:v>18.41</c:v>
                </c:pt>
                <c:pt idx="9">
                  <c:v>18.462</c:v>
                </c:pt>
                <c:pt idx="10">
                  <c:v>18.611000000000001</c:v>
                </c:pt>
                <c:pt idx="11">
                  <c:v>18.478000000000002</c:v>
                </c:pt>
                <c:pt idx="12">
                  <c:v>18.327000000000002</c:v>
                </c:pt>
                <c:pt idx="13">
                  <c:v>17.905999999999999</c:v>
                </c:pt>
                <c:pt idx="14">
                  <c:v>17.959</c:v>
                </c:pt>
                <c:pt idx="15">
                  <c:v>17.861000000000001</c:v>
                </c:pt>
                <c:pt idx="16">
                  <c:v>17.626000000000001</c:v>
                </c:pt>
                <c:pt idx="17">
                  <c:v>17.567</c:v>
                </c:pt>
                <c:pt idx="18">
                  <c:v>17.276</c:v>
                </c:pt>
                <c:pt idx="19">
                  <c:v>16.492000000000001</c:v>
                </c:pt>
                <c:pt idx="20">
                  <c:v>17.154</c:v>
                </c:pt>
                <c:pt idx="21">
                  <c:v>17.55</c:v>
                </c:pt>
                <c:pt idx="22">
                  <c:v>17.599</c:v>
                </c:pt>
                <c:pt idx="23">
                  <c:v>17.196999999999999</c:v>
                </c:pt>
                <c:pt idx="24">
                  <c:v>17.324000000000002</c:v>
                </c:pt>
                <c:pt idx="25">
                  <c:v>17.055</c:v>
                </c:pt>
                <c:pt idx="26">
                  <c:v>17.027999999999999</c:v>
                </c:pt>
                <c:pt idx="27">
                  <c:v>17.59</c:v>
                </c:pt>
                <c:pt idx="28">
                  <c:v>18.05</c:v>
                </c:pt>
                <c:pt idx="29">
                  <c:v>17.526</c:v>
                </c:pt>
                <c:pt idx="30">
                  <c:v>17.536999999999999</c:v>
                </c:pt>
                <c:pt idx="31">
                  <c:v>18.233000000000001</c:v>
                </c:pt>
                <c:pt idx="32">
                  <c:v>18.071999999999999</c:v>
                </c:pt>
                <c:pt idx="33">
                  <c:v>18.227</c:v>
                </c:pt>
                <c:pt idx="34">
                  <c:v>18.318999999999999</c:v>
                </c:pt>
                <c:pt idx="35">
                  <c:v>18.053000000000001</c:v>
                </c:pt>
                <c:pt idx="36">
                  <c:v>18.373000000000001</c:v>
                </c:pt>
                <c:pt idx="37">
                  <c:v>17.995000000000001</c:v>
                </c:pt>
                <c:pt idx="38">
                  <c:v>18.117000000000001</c:v>
                </c:pt>
                <c:pt idx="39">
                  <c:v>18.353000000000002</c:v>
                </c:pt>
                <c:pt idx="40">
                  <c:v>18.283000000000001</c:v>
                </c:pt>
                <c:pt idx="41">
                  <c:v>17.361999999999998</c:v>
                </c:pt>
                <c:pt idx="42">
                  <c:v>17.556999999999999</c:v>
                </c:pt>
                <c:pt idx="43">
                  <c:v>18.004000000000001</c:v>
                </c:pt>
                <c:pt idx="44">
                  <c:v>17.954000000000001</c:v>
                </c:pt>
                <c:pt idx="45">
                  <c:v>17.899999999999999</c:v>
                </c:pt>
                <c:pt idx="46">
                  <c:v>17.841999999999999</c:v>
                </c:pt>
                <c:pt idx="47">
                  <c:v>17.460999999999999</c:v>
                </c:pt>
              </c:numCache>
            </c:numRef>
          </c:val>
          <c:smooth val="0"/>
          <c:extLst>
            <c:ext xmlns:c16="http://schemas.microsoft.com/office/drawing/2014/chart" uri="{C3380CC4-5D6E-409C-BE32-E72D297353CC}">
              <c16:uniqueId val="{00000012-A445-4F9B-8E8C-0901821D7F9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445-4F9B-8E8C-0901821D7F9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445-4F9B-8E8C-0901821D7F9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17.897099999999998</c:v>
                </c:pt>
                <c:pt idx="1">
                  <c:v>16.047799999999999</c:v>
                </c:pt>
                <c:pt idx="2">
                  <c:v>17.415400000000002</c:v>
                </c:pt>
                <c:pt idx="3">
                  <c:v>17.831800000000001</c:v>
                </c:pt>
                <c:pt idx="4">
                  <c:v>17.799900000000001</c:v>
                </c:pt>
                <c:pt idx="5">
                  <c:v>17.917400000000001</c:v>
                </c:pt>
                <c:pt idx="6">
                  <c:v>17.427900000000001</c:v>
                </c:pt>
                <c:pt idx="7">
                  <c:v>17.6935</c:v>
                </c:pt>
                <c:pt idx="8">
                  <c:v>17.221699999999998</c:v>
                </c:pt>
                <c:pt idx="9">
                  <c:v>16.398800000000001</c:v>
                </c:pt>
                <c:pt idx="10">
                  <c:v>16.630400000000002</c:v>
                </c:pt>
                <c:pt idx="11">
                  <c:v>16.128399999999999</c:v>
                </c:pt>
                <c:pt idx="12">
                  <c:v>15.7851</c:v>
                </c:pt>
                <c:pt idx="13">
                  <c:v>15.5463</c:v>
                </c:pt>
                <c:pt idx="14">
                  <c:v>14.2567</c:v>
                </c:pt>
                <c:pt idx="15">
                  <c:v>14.0753</c:v>
                </c:pt>
                <c:pt idx="16">
                  <c:v>14.229799999999999</c:v>
                </c:pt>
                <c:pt idx="17">
                  <c:v>14.692299999999999</c:v>
                </c:pt>
                <c:pt idx="18">
                  <c:v>15.1457</c:v>
                </c:pt>
                <c:pt idx="19">
                  <c:v>15.6152</c:v>
                </c:pt>
                <c:pt idx="20">
                  <c:v>16.819600000000001</c:v>
                </c:pt>
                <c:pt idx="21">
                  <c:v>16.485600000000002</c:v>
                </c:pt>
                <c:pt idx="22">
                  <c:v>16.11</c:v>
                </c:pt>
                <c:pt idx="23">
                  <c:v>16.736499999999999</c:v>
                </c:pt>
                <c:pt idx="24">
                  <c:v>16.9361</c:v>
                </c:pt>
                <c:pt idx="25">
                  <c:v>15.5145</c:v>
                </c:pt>
                <c:pt idx="26">
                  <c:v>16.2379</c:v>
                </c:pt>
                <c:pt idx="27">
                  <c:v>16.276800000000001</c:v>
                </c:pt>
                <c:pt idx="28">
                  <c:v>16.3703</c:v>
                </c:pt>
                <c:pt idx="29">
                  <c:v>16.835899999999999</c:v>
                </c:pt>
                <c:pt idx="30">
                  <c:v>17.571400000000001</c:v>
                </c:pt>
                <c:pt idx="31">
                  <c:v>17.158899999999999</c:v>
                </c:pt>
                <c:pt idx="32">
                  <c:v>17.0246</c:v>
                </c:pt>
                <c:pt idx="33">
                  <c:v>16.837599999999998</c:v>
                </c:pt>
                <c:pt idx="34">
                  <c:v>16.151</c:v>
                </c:pt>
                <c:pt idx="35">
                  <c:v>16.236599999999999</c:v>
                </c:pt>
                <c:pt idx="36">
                  <c:v>16.093499999999999</c:v>
                </c:pt>
                <c:pt idx="37">
                  <c:v>16.106300000000001</c:v>
                </c:pt>
                <c:pt idx="38">
                  <c:v>15.7399</c:v>
                </c:pt>
                <c:pt idx="39">
                  <c:v>15.8835</c:v>
                </c:pt>
                <c:pt idx="40">
                  <c:v>15.4961</c:v>
                </c:pt>
                <c:pt idx="41">
                  <c:v>16.0535</c:v>
                </c:pt>
                <c:pt idx="42">
                  <c:v>16.807200000000002</c:v>
                </c:pt>
                <c:pt idx="43">
                  <c:v>17.223600000000001</c:v>
                </c:pt>
                <c:pt idx="44">
                  <c:v>16.639700000000001</c:v>
                </c:pt>
                <c:pt idx="45">
                  <c:v>17.084800000000001</c:v>
                </c:pt>
                <c:pt idx="46">
                  <c:v>16.867899999999999</c:v>
                </c:pt>
                <c:pt idx="47">
                  <c:v>15.9383</c:v>
                </c:pt>
              </c:numCache>
            </c:numRef>
          </c:val>
          <c:smooth val="0"/>
          <c:extLst>
            <c:ext xmlns:c16="http://schemas.microsoft.com/office/drawing/2014/chart" uri="{C3380CC4-5D6E-409C-BE32-E72D297353CC}">
              <c16:uniqueId val="{00000015-A445-4F9B-8E8C-0901821D7F9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1.4449799999999999</c:v>
                </c:pt>
                <c:pt idx="1">
                  <c:v>1.4692400000000001</c:v>
                </c:pt>
                <c:pt idx="2">
                  <c:v>1.4327799999999999</c:v>
                </c:pt>
                <c:pt idx="3">
                  <c:v>1.4665699999999999</c:v>
                </c:pt>
                <c:pt idx="4">
                  <c:v>1.43191</c:v>
                </c:pt>
                <c:pt idx="5">
                  <c:v>1.4718899999999999</c:v>
                </c:pt>
                <c:pt idx="6">
                  <c:v>1.43632</c:v>
                </c:pt>
                <c:pt idx="7">
                  <c:v>1.4439500000000001</c:v>
                </c:pt>
                <c:pt idx="8">
                  <c:v>1.4549399999999999</c:v>
                </c:pt>
                <c:pt idx="9">
                  <c:v>1.4256899999999999</c:v>
                </c:pt>
                <c:pt idx="10">
                  <c:v>1.47072</c:v>
                </c:pt>
                <c:pt idx="11">
                  <c:v>1.4133599999999999</c:v>
                </c:pt>
                <c:pt idx="12">
                  <c:v>1.4367300000000001</c:v>
                </c:pt>
                <c:pt idx="13">
                  <c:v>1.38371</c:v>
                </c:pt>
                <c:pt idx="14">
                  <c:v>1.39622</c:v>
                </c:pt>
                <c:pt idx="15">
                  <c:v>1.40303</c:v>
                </c:pt>
                <c:pt idx="16">
                  <c:v>1.38466</c:v>
                </c:pt>
                <c:pt idx="17">
                  <c:v>1.42055</c:v>
                </c:pt>
                <c:pt idx="18">
                  <c:v>1.3684799999999999</c:v>
                </c:pt>
                <c:pt idx="19">
                  <c:v>1.4088499999999999</c:v>
                </c:pt>
                <c:pt idx="20">
                  <c:v>1.3466</c:v>
                </c:pt>
                <c:pt idx="21">
                  <c:v>1.3742000000000001</c:v>
                </c:pt>
                <c:pt idx="22">
                  <c:v>1.3316699999999999</c:v>
                </c:pt>
                <c:pt idx="23">
                  <c:v>1.37477</c:v>
                </c:pt>
                <c:pt idx="24">
                  <c:v>1.33999</c:v>
                </c:pt>
                <c:pt idx="25">
                  <c:v>1.3415600000000001</c:v>
                </c:pt>
                <c:pt idx="26">
                  <c:v>1.3684700000000001</c:v>
                </c:pt>
                <c:pt idx="27">
                  <c:v>1.3270200000000001</c:v>
                </c:pt>
                <c:pt idx="28">
                  <c:v>1.3809</c:v>
                </c:pt>
                <c:pt idx="29">
                  <c:v>1.3486100000000001</c:v>
                </c:pt>
                <c:pt idx="30">
                  <c:v>1.40815</c:v>
                </c:pt>
                <c:pt idx="31">
                  <c:v>1.3470800000000001</c:v>
                </c:pt>
                <c:pt idx="32">
                  <c:v>1.3864399999999999</c:v>
                </c:pt>
                <c:pt idx="33">
                  <c:v>1.37785</c:v>
                </c:pt>
                <c:pt idx="34">
                  <c:v>1.3963000000000001</c:v>
                </c:pt>
                <c:pt idx="35">
                  <c:v>1.39812</c:v>
                </c:pt>
                <c:pt idx="36">
                  <c:v>1.4784600000000001</c:v>
                </c:pt>
                <c:pt idx="37">
                  <c:v>1.43896</c:v>
                </c:pt>
                <c:pt idx="38">
                  <c:v>1.45661</c:v>
                </c:pt>
                <c:pt idx="39">
                  <c:v>1.4598500000000001</c:v>
                </c:pt>
                <c:pt idx="40">
                  <c:v>1.43187</c:v>
                </c:pt>
                <c:pt idx="41">
                  <c:v>1.47902</c:v>
                </c:pt>
                <c:pt idx="42">
                  <c:v>1.43187</c:v>
                </c:pt>
                <c:pt idx="43">
                  <c:v>1.46349</c:v>
                </c:pt>
                <c:pt idx="44">
                  <c:v>1.4387399999999999</c:v>
                </c:pt>
                <c:pt idx="45">
                  <c:v>1.46323</c:v>
                </c:pt>
                <c:pt idx="46">
                  <c:v>1.45685</c:v>
                </c:pt>
                <c:pt idx="47">
                  <c:v>1.43954</c:v>
                </c:pt>
              </c:numCache>
            </c:numRef>
          </c:val>
          <c:smooth val="0"/>
          <c:extLst>
            <c:ext xmlns:c16="http://schemas.microsoft.com/office/drawing/2014/chart" uri="{C3380CC4-5D6E-409C-BE32-E72D297353CC}">
              <c16:uniqueId val="{00000016-A445-4F9B-8E8C-0901821D7F9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445-4F9B-8E8C-0901821D7F9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445-4F9B-8E8C-0901821D7F9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17.022320000000001</c:v>
                </c:pt>
                <c:pt idx="1">
                  <c:v>16.975639999999999</c:v>
                </c:pt>
                <c:pt idx="2">
                  <c:v>16.165569999999999</c:v>
                </c:pt>
                <c:pt idx="3">
                  <c:v>15.93249</c:v>
                </c:pt>
                <c:pt idx="4">
                  <c:v>16.7197</c:v>
                </c:pt>
                <c:pt idx="5">
                  <c:v>17.30819</c:v>
                </c:pt>
                <c:pt idx="6">
                  <c:v>17.290749999999999</c:v>
                </c:pt>
                <c:pt idx="7">
                  <c:v>16.93572</c:v>
                </c:pt>
                <c:pt idx="8">
                  <c:v>17.160509999999999</c:v>
                </c:pt>
                <c:pt idx="9">
                  <c:v>16.946729999999999</c:v>
                </c:pt>
                <c:pt idx="10">
                  <c:v>15.61688</c:v>
                </c:pt>
                <c:pt idx="11">
                  <c:v>14.96285</c:v>
                </c:pt>
                <c:pt idx="12">
                  <c:v>14.23678</c:v>
                </c:pt>
                <c:pt idx="13">
                  <c:v>13.63442</c:v>
                </c:pt>
                <c:pt idx="14">
                  <c:v>13.57873</c:v>
                </c:pt>
                <c:pt idx="15">
                  <c:v>13.917249999999999</c:v>
                </c:pt>
                <c:pt idx="16">
                  <c:v>15.010339999999999</c:v>
                </c:pt>
                <c:pt idx="17">
                  <c:v>14.83708</c:v>
                </c:pt>
                <c:pt idx="18">
                  <c:v>15.759589999999999</c:v>
                </c:pt>
                <c:pt idx="19">
                  <c:v>15.722149999999999</c:v>
                </c:pt>
                <c:pt idx="20">
                  <c:v>16.234680000000001</c:v>
                </c:pt>
                <c:pt idx="21">
                  <c:v>16.181750000000001</c:v>
                </c:pt>
                <c:pt idx="22">
                  <c:v>15.564629999999999</c:v>
                </c:pt>
                <c:pt idx="23">
                  <c:v>15.35502</c:v>
                </c:pt>
                <c:pt idx="24">
                  <c:v>14.89964</c:v>
                </c:pt>
                <c:pt idx="25">
                  <c:v>15.272959999999999</c:v>
                </c:pt>
                <c:pt idx="26">
                  <c:v>15.582789999999999</c:v>
                </c:pt>
                <c:pt idx="27">
                  <c:v>15.99245</c:v>
                </c:pt>
                <c:pt idx="28">
                  <c:v>16.161239999999999</c:v>
                </c:pt>
                <c:pt idx="29">
                  <c:v>16.531379999999999</c:v>
                </c:pt>
                <c:pt idx="30">
                  <c:v>17.437550000000002</c:v>
                </c:pt>
                <c:pt idx="31">
                  <c:v>16.991969999999998</c:v>
                </c:pt>
                <c:pt idx="32">
                  <c:v>17.170570000000001</c:v>
                </c:pt>
                <c:pt idx="33">
                  <c:v>16.869129999999998</c:v>
                </c:pt>
                <c:pt idx="34">
                  <c:v>15.2303</c:v>
                </c:pt>
                <c:pt idx="35">
                  <c:v>14.833909999999999</c:v>
                </c:pt>
                <c:pt idx="36">
                  <c:v>13.4633</c:v>
                </c:pt>
                <c:pt idx="37">
                  <c:v>12.95673</c:v>
                </c:pt>
                <c:pt idx="38">
                  <c:v>13.33065</c:v>
                </c:pt>
                <c:pt idx="39">
                  <c:v>14.43512</c:v>
                </c:pt>
                <c:pt idx="40">
                  <c:v>15.643230000000001</c:v>
                </c:pt>
                <c:pt idx="41">
                  <c:v>15.737349999999999</c:v>
                </c:pt>
                <c:pt idx="42">
                  <c:v>16.13438</c:v>
                </c:pt>
                <c:pt idx="43">
                  <c:v>15.72343</c:v>
                </c:pt>
                <c:pt idx="44">
                  <c:v>16.480910000000002</c:v>
                </c:pt>
                <c:pt idx="45">
                  <c:v>16.579619999999998</c:v>
                </c:pt>
                <c:pt idx="46">
                  <c:v>16.473559999999999</c:v>
                </c:pt>
                <c:pt idx="47">
                  <c:v>17.02346</c:v>
                </c:pt>
              </c:numCache>
            </c:numRef>
          </c:val>
          <c:smooth val="0"/>
          <c:extLst>
            <c:ext xmlns:c16="http://schemas.microsoft.com/office/drawing/2014/chart" uri="{C3380CC4-5D6E-409C-BE32-E72D297353CC}">
              <c16:uniqueId val="{00000019-A445-4F9B-8E8C-0901821D7F9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282.25</c:v>
                </c:pt>
                <c:pt idx="1">
                  <c:v>283.16000000000003</c:v>
                </c:pt>
                <c:pt idx="2">
                  <c:v>288.61</c:v>
                </c:pt>
                <c:pt idx="3">
                  <c:v>286.3</c:v>
                </c:pt>
                <c:pt idx="4">
                  <c:v>280.2</c:v>
                </c:pt>
                <c:pt idx="5">
                  <c:v>289.76</c:v>
                </c:pt>
                <c:pt idx="6">
                  <c:v>272.48</c:v>
                </c:pt>
                <c:pt idx="7">
                  <c:v>275.08</c:v>
                </c:pt>
                <c:pt idx="8">
                  <c:v>287.77999999999997</c:v>
                </c:pt>
                <c:pt idx="9">
                  <c:v>291.93</c:v>
                </c:pt>
                <c:pt idx="10">
                  <c:v>294.06</c:v>
                </c:pt>
                <c:pt idx="11">
                  <c:v>290.49</c:v>
                </c:pt>
                <c:pt idx="12">
                  <c:v>290.83</c:v>
                </c:pt>
                <c:pt idx="13">
                  <c:v>282.39999999999998</c:v>
                </c:pt>
                <c:pt idx="14">
                  <c:v>277.91000000000003</c:v>
                </c:pt>
                <c:pt idx="15">
                  <c:v>265.68</c:v>
                </c:pt>
                <c:pt idx="16">
                  <c:v>271.97000000000003</c:v>
                </c:pt>
                <c:pt idx="17">
                  <c:v>282.72000000000003</c:v>
                </c:pt>
                <c:pt idx="18">
                  <c:v>278.43</c:v>
                </c:pt>
                <c:pt idx="19">
                  <c:v>277.25</c:v>
                </c:pt>
                <c:pt idx="20">
                  <c:v>271.39999999999998</c:v>
                </c:pt>
                <c:pt idx="21">
                  <c:v>274.52999999999997</c:v>
                </c:pt>
                <c:pt idx="22">
                  <c:v>263.92</c:v>
                </c:pt>
                <c:pt idx="23">
                  <c:v>263.81</c:v>
                </c:pt>
                <c:pt idx="24">
                  <c:v>266.64</c:v>
                </c:pt>
                <c:pt idx="25">
                  <c:v>264.13</c:v>
                </c:pt>
                <c:pt idx="26">
                  <c:v>256.45</c:v>
                </c:pt>
                <c:pt idx="27">
                  <c:v>268.66000000000003</c:v>
                </c:pt>
                <c:pt idx="28">
                  <c:v>262.79000000000002</c:v>
                </c:pt>
                <c:pt idx="29">
                  <c:v>269.70999999999998</c:v>
                </c:pt>
                <c:pt idx="30">
                  <c:v>275.39</c:v>
                </c:pt>
                <c:pt idx="31">
                  <c:v>282.42</c:v>
                </c:pt>
                <c:pt idx="32">
                  <c:v>282.25</c:v>
                </c:pt>
                <c:pt idx="33">
                  <c:v>281.31</c:v>
                </c:pt>
                <c:pt idx="34">
                  <c:v>283.85000000000002</c:v>
                </c:pt>
                <c:pt idx="35">
                  <c:v>289.14999999999998</c:v>
                </c:pt>
                <c:pt idx="36">
                  <c:v>293.39999999999998</c:v>
                </c:pt>
                <c:pt idx="37">
                  <c:v>285.43</c:v>
                </c:pt>
                <c:pt idx="38">
                  <c:v>281.47000000000003</c:v>
                </c:pt>
                <c:pt idx="39">
                  <c:v>275.08</c:v>
                </c:pt>
                <c:pt idx="40">
                  <c:v>285.17</c:v>
                </c:pt>
                <c:pt idx="41">
                  <c:v>284.17</c:v>
                </c:pt>
                <c:pt idx="42">
                  <c:v>294.57</c:v>
                </c:pt>
                <c:pt idx="43">
                  <c:v>292.39</c:v>
                </c:pt>
                <c:pt idx="44">
                  <c:v>295.58999999999997</c:v>
                </c:pt>
                <c:pt idx="45">
                  <c:v>295.14</c:v>
                </c:pt>
                <c:pt idx="46">
                  <c:v>294.39</c:v>
                </c:pt>
                <c:pt idx="47">
                  <c:v>290.77</c:v>
                </c:pt>
              </c:numCache>
            </c:numRef>
          </c:val>
          <c:smooth val="0"/>
          <c:extLst>
            <c:ext xmlns:c16="http://schemas.microsoft.com/office/drawing/2014/chart" uri="{C3380CC4-5D6E-409C-BE32-E72D297353CC}">
              <c16:uniqueId val="{0000001A-A445-4F9B-8E8C-0901821D7F9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445-4F9B-8E8C-0901821D7F9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37.896999999999998</c:v>
                </c:pt>
                <c:pt idx="1">
                  <c:v>38.442999999999998</c:v>
                </c:pt>
                <c:pt idx="2">
                  <c:v>40.134</c:v>
                </c:pt>
                <c:pt idx="3">
                  <c:v>40.576000000000001</c:v>
                </c:pt>
                <c:pt idx="4">
                  <c:v>40.768000000000001</c:v>
                </c:pt>
                <c:pt idx="5">
                  <c:v>40.548000000000002</c:v>
                </c:pt>
                <c:pt idx="6">
                  <c:v>40.079000000000001</c:v>
                </c:pt>
                <c:pt idx="7">
                  <c:v>39.610999999999997</c:v>
                </c:pt>
                <c:pt idx="8">
                  <c:v>37.018000000000001</c:v>
                </c:pt>
                <c:pt idx="9">
                  <c:v>34.351999999999997</c:v>
                </c:pt>
                <c:pt idx="10">
                  <c:v>35.287999999999997</c:v>
                </c:pt>
                <c:pt idx="11">
                  <c:v>40.173999999999999</c:v>
                </c:pt>
                <c:pt idx="12">
                  <c:v>39.991999999999997</c:v>
                </c:pt>
                <c:pt idx="13">
                  <c:v>39.697000000000003</c:v>
                </c:pt>
                <c:pt idx="14">
                  <c:v>40.006999999999998</c:v>
                </c:pt>
                <c:pt idx="15">
                  <c:v>40.317</c:v>
                </c:pt>
                <c:pt idx="16">
                  <c:v>40.703000000000003</c:v>
                </c:pt>
                <c:pt idx="17">
                  <c:v>40.223999999999997</c:v>
                </c:pt>
                <c:pt idx="18">
                  <c:v>40.529000000000003</c:v>
                </c:pt>
                <c:pt idx="19">
                  <c:v>40.301000000000002</c:v>
                </c:pt>
                <c:pt idx="20">
                  <c:v>39.417999999999999</c:v>
                </c:pt>
                <c:pt idx="21">
                  <c:v>39.933999999999997</c:v>
                </c:pt>
                <c:pt idx="22">
                  <c:v>39.893000000000001</c:v>
                </c:pt>
                <c:pt idx="23">
                  <c:v>39.695999999999998</c:v>
                </c:pt>
                <c:pt idx="24">
                  <c:v>39.529000000000003</c:v>
                </c:pt>
                <c:pt idx="25">
                  <c:v>36.566000000000003</c:v>
                </c:pt>
                <c:pt idx="26">
                  <c:v>35.738</c:v>
                </c:pt>
                <c:pt idx="27">
                  <c:v>37.834000000000003</c:v>
                </c:pt>
                <c:pt idx="28">
                  <c:v>39.652000000000001</c:v>
                </c:pt>
                <c:pt idx="29">
                  <c:v>39.430999999999997</c:v>
                </c:pt>
                <c:pt idx="30">
                  <c:v>39.363</c:v>
                </c:pt>
                <c:pt idx="31">
                  <c:v>40.177</c:v>
                </c:pt>
                <c:pt idx="32">
                  <c:v>40.296999999999997</c:v>
                </c:pt>
                <c:pt idx="33">
                  <c:v>40.677999999999997</c:v>
                </c:pt>
                <c:pt idx="34">
                  <c:v>40.506</c:v>
                </c:pt>
                <c:pt idx="35">
                  <c:v>34.220999999999997</c:v>
                </c:pt>
                <c:pt idx="36">
                  <c:v>28.439</c:v>
                </c:pt>
                <c:pt idx="37">
                  <c:v>27.763000000000002</c:v>
                </c:pt>
                <c:pt idx="38">
                  <c:v>26.382999999999999</c:v>
                </c:pt>
                <c:pt idx="39">
                  <c:v>25.869</c:v>
                </c:pt>
                <c:pt idx="40">
                  <c:v>25.945</c:v>
                </c:pt>
                <c:pt idx="41">
                  <c:v>26.504000000000001</c:v>
                </c:pt>
                <c:pt idx="42">
                  <c:v>27.286000000000001</c:v>
                </c:pt>
                <c:pt idx="43">
                  <c:v>33.954999999999998</c:v>
                </c:pt>
                <c:pt idx="44">
                  <c:v>37.743000000000002</c:v>
                </c:pt>
                <c:pt idx="45">
                  <c:v>37.524000000000001</c:v>
                </c:pt>
                <c:pt idx="46">
                  <c:v>39.593000000000004</c:v>
                </c:pt>
                <c:pt idx="47">
                  <c:v>40.188000000000002</c:v>
                </c:pt>
              </c:numCache>
            </c:numRef>
          </c:val>
          <c:smooth val="0"/>
          <c:extLst>
            <c:ext xmlns:c16="http://schemas.microsoft.com/office/drawing/2014/chart" uri="{C3380CC4-5D6E-409C-BE32-E72D297353CC}">
              <c16:uniqueId val="{0000001C-A445-4F9B-8E8C-0901821D7F9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A445-4F9B-8E8C-0901821D7F9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31.669</c:v>
                </c:pt>
                <c:pt idx="1">
                  <c:v>30.940999999999999</c:v>
                </c:pt>
                <c:pt idx="2">
                  <c:v>30.957999999999998</c:v>
                </c:pt>
                <c:pt idx="3">
                  <c:v>30.588999999999999</c:v>
                </c:pt>
                <c:pt idx="4">
                  <c:v>30.451000000000001</c:v>
                </c:pt>
                <c:pt idx="5">
                  <c:v>30.370999999999999</c:v>
                </c:pt>
                <c:pt idx="6">
                  <c:v>30.437000000000001</c:v>
                </c:pt>
                <c:pt idx="7">
                  <c:v>30.41</c:v>
                </c:pt>
                <c:pt idx="8">
                  <c:v>30.288</c:v>
                </c:pt>
                <c:pt idx="9">
                  <c:v>29.747</c:v>
                </c:pt>
                <c:pt idx="10">
                  <c:v>31.312999999999999</c:v>
                </c:pt>
                <c:pt idx="11">
                  <c:v>33.795999999999999</c:v>
                </c:pt>
                <c:pt idx="12">
                  <c:v>35.549999999999997</c:v>
                </c:pt>
                <c:pt idx="13">
                  <c:v>27.486999999999998</c:v>
                </c:pt>
                <c:pt idx="14">
                  <c:v>21.132999999999999</c:v>
                </c:pt>
                <c:pt idx="15">
                  <c:v>15.653</c:v>
                </c:pt>
                <c:pt idx="16">
                  <c:v>10.362</c:v>
                </c:pt>
                <c:pt idx="17">
                  <c:v>5.3659999999999997</c:v>
                </c:pt>
                <c:pt idx="18">
                  <c:v>5.1660000000000004</c:v>
                </c:pt>
                <c:pt idx="19">
                  <c:v>4.944</c:v>
                </c:pt>
                <c:pt idx="20">
                  <c:v>6.5910000000000002</c:v>
                </c:pt>
                <c:pt idx="21">
                  <c:v>7.0780000000000003</c:v>
                </c:pt>
                <c:pt idx="22">
                  <c:v>6.5090000000000003</c:v>
                </c:pt>
                <c:pt idx="23">
                  <c:v>6.4009999999999998</c:v>
                </c:pt>
                <c:pt idx="24">
                  <c:v>4.4870000000000001</c:v>
                </c:pt>
                <c:pt idx="25">
                  <c:v>5.008</c:v>
                </c:pt>
                <c:pt idx="26">
                  <c:v>9.3849999999999998</c:v>
                </c:pt>
                <c:pt idx="27">
                  <c:v>16.814</c:v>
                </c:pt>
                <c:pt idx="28">
                  <c:v>19.899000000000001</c:v>
                </c:pt>
                <c:pt idx="29">
                  <c:v>19.414000000000001</c:v>
                </c:pt>
                <c:pt idx="30">
                  <c:v>24.414999999999999</c:v>
                </c:pt>
                <c:pt idx="31">
                  <c:v>25.788</c:v>
                </c:pt>
                <c:pt idx="32">
                  <c:v>24.036000000000001</c:v>
                </c:pt>
                <c:pt idx="33">
                  <c:v>29.637</c:v>
                </c:pt>
                <c:pt idx="34">
                  <c:v>30.521999999999998</c:v>
                </c:pt>
                <c:pt idx="35">
                  <c:v>29.902999999999999</c:v>
                </c:pt>
                <c:pt idx="36">
                  <c:v>30.117999999999999</c:v>
                </c:pt>
                <c:pt idx="37">
                  <c:v>30.547000000000001</c:v>
                </c:pt>
                <c:pt idx="38">
                  <c:v>31.821999999999999</c:v>
                </c:pt>
                <c:pt idx="39">
                  <c:v>32.816000000000003</c:v>
                </c:pt>
                <c:pt idx="40">
                  <c:v>32.854999999999997</c:v>
                </c:pt>
                <c:pt idx="41">
                  <c:v>32.805999999999997</c:v>
                </c:pt>
                <c:pt idx="42">
                  <c:v>33.005000000000003</c:v>
                </c:pt>
                <c:pt idx="43">
                  <c:v>32.83</c:v>
                </c:pt>
                <c:pt idx="44">
                  <c:v>28.082999999999998</c:v>
                </c:pt>
                <c:pt idx="45">
                  <c:v>27.954999999999998</c:v>
                </c:pt>
                <c:pt idx="46">
                  <c:v>30.733000000000001</c:v>
                </c:pt>
                <c:pt idx="47">
                  <c:v>32.878</c:v>
                </c:pt>
              </c:numCache>
            </c:numRef>
          </c:val>
          <c:smooth val="0"/>
          <c:extLst>
            <c:ext xmlns:c16="http://schemas.microsoft.com/office/drawing/2014/chart" uri="{C3380CC4-5D6E-409C-BE32-E72D297353CC}">
              <c16:uniqueId val="{0000001E-A445-4F9B-8E8C-0901821D7F9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875.1</c:v>
                </c:pt>
                <c:pt idx="1">
                  <c:v>867.1</c:v>
                </c:pt>
                <c:pt idx="2">
                  <c:v>868.3</c:v>
                </c:pt>
                <c:pt idx="3">
                  <c:v>859.24</c:v>
                </c:pt>
                <c:pt idx="4">
                  <c:v>856.54</c:v>
                </c:pt>
                <c:pt idx="5">
                  <c:v>880.04</c:v>
                </c:pt>
                <c:pt idx="6">
                  <c:v>870.04</c:v>
                </c:pt>
                <c:pt idx="7">
                  <c:v>875.34</c:v>
                </c:pt>
                <c:pt idx="8">
                  <c:v>869.64</c:v>
                </c:pt>
                <c:pt idx="9">
                  <c:v>868.84</c:v>
                </c:pt>
                <c:pt idx="10">
                  <c:v>855.1</c:v>
                </c:pt>
                <c:pt idx="11">
                  <c:v>868.3</c:v>
                </c:pt>
                <c:pt idx="12">
                  <c:v>851.9</c:v>
                </c:pt>
                <c:pt idx="13">
                  <c:v>843.4</c:v>
                </c:pt>
                <c:pt idx="14">
                  <c:v>839.9</c:v>
                </c:pt>
                <c:pt idx="15">
                  <c:v>844.3</c:v>
                </c:pt>
                <c:pt idx="16">
                  <c:v>825.7</c:v>
                </c:pt>
                <c:pt idx="17">
                  <c:v>825</c:v>
                </c:pt>
                <c:pt idx="18">
                  <c:v>825</c:v>
                </c:pt>
                <c:pt idx="19">
                  <c:v>825.24</c:v>
                </c:pt>
                <c:pt idx="20">
                  <c:v>825.5</c:v>
                </c:pt>
                <c:pt idx="21">
                  <c:v>817.3</c:v>
                </c:pt>
                <c:pt idx="22">
                  <c:v>814.24</c:v>
                </c:pt>
                <c:pt idx="23">
                  <c:v>820</c:v>
                </c:pt>
                <c:pt idx="24">
                  <c:v>813.1</c:v>
                </c:pt>
                <c:pt idx="25">
                  <c:v>818.3</c:v>
                </c:pt>
                <c:pt idx="26">
                  <c:v>816.2</c:v>
                </c:pt>
                <c:pt idx="27">
                  <c:v>829.8</c:v>
                </c:pt>
                <c:pt idx="28">
                  <c:v>831</c:v>
                </c:pt>
                <c:pt idx="29">
                  <c:v>826.9</c:v>
                </c:pt>
                <c:pt idx="30">
                  <c:v>836.5</c:v>
                </c:pt>
                <c:pt idx="31">
                  <c:v>835.5</c:v>
                </c:pt>
                <c:pt idx="32">
                  <c:v>825.1</c:v>
                </c:pt>
                <c:pt idx="33">
                  <c:v>842</c:v>
                </c:pt>
                <c:pt idx="34">
                  <c:v>833.5</c:v>
                </c:pt>
                <c:pt idx="35">
                  <c:v>836.64</c:v>
                </c:pt>
                <c:pt idx="36">
                  <c:v>845.5</c:v>
                </c:pt>
                <c:pt idx="37">
                  <c:v>835.5</c:v>
                </c:pt>
                <c:pt idx="38">
                  <c:v>837.3</c:v>
                </c:pt>
                <c:pt idx="39">
                  <c:v>833.4</c:v>
                </c:pt>
                <c:pt idx="40">
                  <c:v>842.1</c:v>
                </c:pt>
                <c:pt idx="41">
                  <c:v>838.7</c:v>
                </c:pt>
                <c:pt idx="42">
                  <c:v>841.9</c:v>
                </c:pt>
                <c:pt idx="43">
                  <c:v>846.84</c:v>
                </c:pt>
                <c:pt idx="44">
                  <c:v>836.54</c:v>
                </c:pt>
                <c:pt idx="45">
                  <c:v>828.84</c:v>
                </c:pt>
                <c:pt idx="46">
                  <c:v>818.64</c:v>
                </c:pt>
                <c:pt idx="47">
                  <c:v>830.1</c:v>
                </c:pt>
              </c:numCache>
            </c:numRef>
          </c:val>
          <c:extLst>
            <c:ext xmlns:c16="http://schemas.microsoft.com/office/drawing/2014/chart" uri="{C3380CC4-5D6E-409C-BE32-E72D297353CC}">
              <c16:uniqueId val="{00000000-5683-431D-81D1-11BA3E2ED6E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2804.6</c:v>
                </c:pt>
                <c:pt idx="1">
                  <c:v>2804</c:v>
                </c:pt>
                <c:pt idx="2">
                  <c:v>2719.2</c:v>
                </c:pt>
                <c:pt idx="3">
                  <c:v>2716</c:v>
                </c:pt>
                <c:pt idx="4">
                  <c:v>2708.2</c:v>
                </c:pt>
                <c:pt idx="5">
                  <c:v>2792.9</c:v>
                </c:pt>
                <c:pt idx="6">
                  <c:v>2747.3</c:v>
                </c:pt>
                <c:pt idx="7">
                  <c:v>2770.8</c:v>
                </c:pt>
                <c:pt idx="8">
                  <c:v>2770.3</c:v>
                </c:pt>
                <c:pt idx="9">
                  <c:v>2753.2</c:v>
                </c:pt>
                <c:pt idx="10">
                  <c:v>2708.2</c:v>
                </c:pt>
                <c:pt idx="11">
                  <c:v>2754.9</c:v>
                </c:pt>
                <c:pt idx="12">
                  <c:v>2657.8</c:v>
                </c:pt>
                <c:pt idx="13">
                  <c:v>2612</c:v>
                </c:pt>
                <c:pt idx="14">
                  <c:v>2692</c:v>
                </c:pt>
                <c:pt idx="15">
                  <c:v>2653.2</c:v>
                </c:pt>
                <c:pt idx="16">
                  <c:v>2646.3</c:v>
                </c:pt>
                <c:pt idx="17">
                  <c:v>2734.1</c:v>
                </c:pt>
                <c:pt idx="18">
                  <c:v>2739.5</c:v>
                </c:pt>
                <c:pt idx="19">
                  <c:v>2746.4</c:v>
                </c:pt>
                <c:pt idx="20">
                  <c:v>2764.4</c:v>
                </c:pt>
                <c:pt idx="21">
                  <c:v>2711.1</c:v>
                </c:pt>
                <c:pt idx="22">
                  <c:v>2737.3</c:v>
                </c:pt>
                <c:pt idx="23">
                  <c:v>2752.4</c:v>
                </c:pt>
                <c:pt idx="24">
                  <c:v>2678.4</c:v>
                </c:pt>
                <c:pt idx="25">
                  <c:v>2700.8</c:v>
                </c:pt>
                <c:pt idx="26">
                  <c:v>2771.8</c:v>
                </c:pt>
                <c:pt idx="27">
                  <c:v>2797.3</c:v>
                </c:pt>
                <c:pt idx="28">
                  <c:v>2813.9</c:v>
                </c:pt>
                <c:pt idx="29">
                  <c:v>2785.7</c:v>
                </c:pt>
                <c:pt idx="30">
                  <c:v>2836.8</c:v>
                </c:pt>
                <c:pt idx="31">
                  <c:v>2787.9</c:v>
                </c:pt>
                <c:pt idx="32">
                  <c:v>2745.7</c:v>
                </c:pt>
                <c:pt idx="33">
                  <c:v>2806.5</c:v>
                </c:pt>
                <c:pt idx="34">
                  <c:v>2780.9</c:v>
                </c:pt>
                <c:pt idx="35">
                  <c:v>2774.9</c:v>
                </c:pt>
                <c:pt idx="36">
                  <c:v>2774.5</c:v>
                </c:pt>
                <c:pt idx="37">
                  <c:v>2854.2</c:v>
                </c:pt>
                <c:pt idx="38">
                  <c:v>2876.2</c:v>
                </c:pt>
                <c:pt idx="39">
                  <c:v>2983.4</c:v>
                </c:pt>
                <c:pt idx="40">
                  <c:v>3111.8</c:v>
                </c:pt>
                <c:pt idx="41">
                  <c:v>3143.3</c:v>
                </c:pt>
                <c:pt idx="42">
                  <c:v>3133.1</c:v>
                </c:pt>
                <c:pt idx="43">
                  <c:v>3049.2</c:v>
                </c:pt>
                <c:pt idx="44">
                  <c:v>3058.4</c:v>
                </c:pt>
                <c:pt idx="45">
                  <c:v>3041.3</c:v>
                </c:pt>
                <c:pt idx="46">
                  <c:v>2985.6</c:v>
                </c:pt>
                <c:pt idx="47">
                  <c:v>3018.6</c:v>
                </c:pt>
              </c:numCache>
            </c:numRef>
          </c:val>
          <c:extLst>
            <c:ext xmlns:c16="http://schemas.microsoft.com/office/drawing/2014/chart" uri="{C3380CC4-5D6E-409C-BE32-E72D297353CC}">
              <c16:uniqueId val="{00000001-5683-431D-81D1-11BA3E2ED6E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2868.1</c:v>
                </c:pt>
                <c:pt idx="1">
                  <c:v>2810.8</c:v>
                </c:pt>
                <c:pt idx="2">
                  <c:v>2602.9</c:v>
                </c:pt>
                <c:pt idx="3">
                  <c:v>2537.9</c:v>
                </c:pt>
                <c:pt idx="4">
                  <c:v>2457.8000000000002</c:v>
                </c:pt>
                <c:pt idx="5">
                  <c:v>2355.3000000000002</c:v>
                </c:pt>
                <c:pt idx="6">
                  <c:v>2306.3000000000002</c:v>
                </c:pt>
                <c:pt idx="7">
                  <c:v>2349</c:v>
                </c:pt>
                <c:pt idx="8">
                  <c:v>2459</c:v>
                </c:pt>
                <c:pt idx="9">
                  <c:v>2556.5</c:v>
                </c:pt>
                <c:pt idx="10">
                  <c:v>2549.8000000000002</c:v>
                </c:pt>
                <c:pt idx="11">
                  <c:v>2549.1999999999998</c:v>
                </c:pt>
                <c:pt idx="12">
                  <c:v>2374.5</c:v>
                </c:pt>
                <c:pt idx="13">
                  <c:v>2179</c:v>
                </c:pt>
                <c:pt idx="14">
                  <c:v>2298.5</c:v>
                </c:pt>
                <c:pt idx="15">
                  <c:v>2221.5</c:v>
                </c:pt>
                <c:pt idx="16">
                  <c:v>2327.1999999999998</c:v>
                </c:pt>
                <c:pt idx="17">
                  <c:v>2411.6</c:v>
                </c:pt>
                <c:pt idx="18">
                  <c:v>2506.1</c:v>
                </c:pt>
                <c:pt idx="19">
                  <c:v>2526</c:v>
                </c:pt>
                <c:pt idx="20">
                  <c:v>2736.3</c:v>
                </c:pt>
                <c:pt idx="21">
                  <c:v>2744.8</c:v>
                </c:pt>
                <c:pt idx="22">
                  <c:v>2784.6</c:v>
                </c:pt>
                <c:pt idx="23">
                  <c:v>2783.1</c:v>
                </c:pt>
                <c:pt idx="24">
                  <c:v>2806</c:v>
                </c:pt>
                <c:pt idx="25">
                  <c:v>2589.6</c:v>
                </c:pt>
                <c:pt idx="26">
                  <c:v>2500.5</c:v>
                </c:pt>
                <c:pt idx="27">
                  <c:v>2421.5</c:v>
                </c:pt>
                <c:pt idx="28">
                  <c:v>2424</c:v>
                </c:pt>
                <c:pt idx="29">
                  <c:v>2556.3000000000002</c:v>
                </c:pt>
                <c:pt idx="30">
                  <c:v>2544.3000000000002</c:v>
                </c:pt>
                <c:pt idx="31">
                  <c:v>2541.1</c:v>
                </c:pt>
                <c:pt idx="32">
                  <c:v>2653</c:v>
                </c:pt>
                <c:pt idx="33">
                  <c:v>2761.6</c:v>
                </c:pt>
                <c:pt idx="34">
                  <c:v>2952.3</c:v>
                </c:pt>
                <c:pt idx="35">
                  <c:v>2956.2</c:v>
                </c:pt>
                <c:pt idx="36">
                  <c:v>3181.5</c:v>
                </c:pt>
                <c:pt idx="37">
                  <c:v>3337.6</c:v>
                </c:pt>
                <c:pt idx="38">
                  <c:v>3389</c:v>
                </c:pt>
                <c:pt idx="39">
                  <c:v>3281.3</c:v>
                </c:pt>
                <c:pt idx="40">
                  <c:v>3085.8</c:v>
                </c:pt>
                <c:pt idx="41">
                  <c:v>3042.5</c:v>
                </c:pt>
                <c:pt idx="42">
                  <c:v>2968.1</c:v>
                </c:pt>
                <c:pt idx="43">
                  <c:v>3093.8</c:v>
                </c:pt>
                <c:pt idx="44">
                  <c:v>3105.7</c:v>
                </c:pt>
                <c:pt idx="45">
                  <c:v>2997.9</c:v>
                </c:pt>
                <c:pt idx="46">
                  <c:v>2802.1</c:v>
                </c:pt>
                <c:pt idx="47">
                  <c:v>2666.2</c:v>
                </c:pt>
              </c:numCache>
            </c:numRef>
          </c:val>
          <c:extLst>
            <c:ext xmlns:c16="http://schemas.microsoft.com/office/drawing/2014/chart" uri="{C3380CC4-5D6E-409C-BE32-E72D297353CC}">
              <c16:uniqueId val="{00000002-5683-431D-81D1-11BA3E2ED6EB}"/>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26</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22.5</c:v>
                </c:pt>
                <c:pt idx="35">
                  <c:v>43.3</c:v>
                </c:pt>
                <c:pt idx="36">
                  <c:v>43.6</c:v>
                </c:pt>
                <c:pt idx="37">
                  <c:v>44.4</c:v>
                </c:pt>
                <c:pt idx="38">
                  <c:v>44.9</c:v>
                </c:pt>
                <c:pt idx="39">
                  <c:v>45</c:v>
                </c:pt>
                <c:pt idx="40">
                  <c:v>44.7</c:v>
                </c:pt>
                <c:pt idx="41">
                  <c:v>45.1</c:v>
                </c:pt>
                <c:pt idx="42">
                  <c:v>44.9</c:v>
                </c:pt>
                <c:pt idx="43">
                  <c:v>45.1</c:v>
                </c:pt>
                <c:pt idx="44">
                  <c:v>45.2</c:v>
                </c:pt>
                <c:pt idx="45">
                  <c:v>44.9</c:v>
                </c:pt>
                <c:pt idx="46">
                  <c:v>44.4</c:v>
                </c:pt>
                <c:pt idx="47">
                  <c:v>45</c:v>
                </c:pt>
              </c:numCache>
            </c:numRef>
          </c:val>
          <c:extLst>
            <c:ext xmlns:c16="http://schemas.microsoft.com/office/drawing/2014/chart" uri="{C3380CC4-5D6E-409C-BE32-E72D297353CC}">
              <c16:uniqueId val="{00000003-5683-431D-81D1-11BA3E2ED6EB}"/>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27.7</c:v>
                </c:pt>
                <c:pt idx="1">
                  <c:v>27.5</c:v>
                </c:pt>
                <c:pt idx="2">
                  <c:v>27.5</c:v>
                </c:pt>
                <c:pt idx="3">
                  <c:v>26.7</c:v>
                </c:pt>
                <c:pt idx="4">
                  <c:v>27</c:v>
                </c:pt>
                <c:pt idx="5">
                  <c:v>26.7</c:v>
                </c:pt>
                <c:pt idx="6">
                  <c:v>26.8</c:v>
                </c:pt>
                <c:pt idx="7">
                  <c:v>26.8</c:v>
                </c:pt>
                <c:pt idx="8">
                  <c:v>27.2</c:v>
                </c:pt>
                <c:pt idx="9">
                  <c:v>27</c:v>
                </c:pt>
                <c:pt idx="10">
                  <c:v>27.1</c:v>
                </c:pt>
                <c:pt idx="11">
                  <c:v>27.7</c:v>
                </c:pt>
                <c:pt idx="12">
                  <c:v>27.4</c:v>
                </c:pt>
                <c:pt idx="13">
                  <c:v>27.3</c:v>
                </c:pt>
                <c:pt idx="14">
                  <c:v>27.3</c:v>
                </c:pt>
                <c:pt idx="15">
                  <c:v>27.2</c:v>
                </c:pt>
                <c:pt idx="16">
                  <c:v>27.2</c:v>
                </c:pt>
                <c:pt idx="17">
                  <c:v>27.3</c:v>
                </c:pt>
                <c:pt idx="18">
                  <c:v>26.7</c:v>
                </c:pt>
                <c:pt idx="19">
                  <c:v>26.6</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5683-431D-81D1-11BA3E2ED6EB}"/>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15.2</c:v>
                </c:pt>
                <c:pt idx="1">
                  <c:v>15.4</c:v>
                </c:pt>
                <c:pt idx="2">
                  <c:v>15.2</c:v>
                </c:pt>
                <c:pt idx="3">
                  <c:v>14.7</c:v>
                </c:pt>
                <c:pt idx="4">
                  <c:v>9.1</c:v>
                </c:pt>
                <c:pt idx="5">
                  <c:v>8.9</c:v>
                </c:pt>
                <c:pt idx="6">
                  <c:v>8.6999999999999993</c:v>
                </c:pt>
                <c:pt idx="7">
                  <c:v>9.4</c:v>
                </c:pt>
                <c:pt idx="8">
                  <c:v>14.5</c:v>
                </c:pt>
                <c:pt idx="9">
                  <c:v>14.1</c:v>
                </c:pt>
                <c:pt idx="10">
                  <c:v>14.1</c:v>
                </c:pt>
                <c:pt idx="11">
                  <c:v>13.6</c:v>
                </c:pt>
                <c:pt idx="12">
                  <c:v>13.1</c:v>
                </c:pt>
                <c:pt idx="13">
                  <c:v>14.1</c:v>
                </c:pt>
                <c:pt idx="14">
                  <c:v>15.6</c:v>
                </c:pt>
                <c:pt idx="15">
                  <c:v>15.2</c:v>
                </c:pt>
                <c:pt idx="16">
                  <c:v>15.8</c:v>
                </c:pt>
                <c:pt idx="17">
                  <c:v>15.6</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5683-431D-81D1-11BA3E2ED6EB}"/>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73.599999999999994</c:v>
                </c:pt>
                <c:pt idx="1">
                  <c:v>72.900000000000006</c:v>
                </c:pt>
                <c:pt idx="2">
                  <c:v>72.099999999999994</c:v>
                </c:pt>
                <c:pt idx="3">
                  <c:v>71.5</c:v>
                </c:pt>
                <c:pt idx="4">
                  <c:v>70.7</c:v>
                </c:pt>
                <c:pt idx="5">
                  <c:v>69.099999999999994</c:v>
                </c:pt>
                <c:pt idx="6">
                  <c:v>70.7</c:v>
                </c:pt>
                <c:pt idx="7">
                  <c:v>71.3</c:v>
                </c:pt>
                <c:pt idx="8">
                  <c:v>70.3</c:v>
                </c:pt>
                <c:pt idx="9">
                  <c:v>72.8</c:v>
                </c:pt>
                <c:pt idx="10">
                  <c:v>71.3</c:v>
                </c:pt>
                <c:pt idx="11">
                  <c:v>71.2</c:v>
                </c:pt>
                <c:pt idx="12">
                  <c:v>70.3</c:v>
                </c:pt>
                <c:pt idx="13">
                  <c:v>58.6</c:v>
                </c:pt>
                <c:pt idx="14">
                  <c:v>59.9</c:v>
                </c:pt>
                <c:pt idx="15">
                  <c:v>57.2</c:v>
                </c:pt>
                <c:pt idx="16">
                  <c:v>59.8</c:v>
                </c:pt>
                <c:pt idx="17">
                  <c:v>61.7</c:v>
                </c:pt>
                <c:pt idx="18">
                  <c:v>62.6</c:v>
                </c:pt>
                <c:pt idx="19">
                  <c:v>71</c:v>
                </c:pt>
                <c:pt idx="20">
                  <c:v>70.7</c:v>
                </c:pt>
                <c:pt idx="21">
                  <c:v>68.400000000000006</c:v>
                </c:pt>
                <c:pt idx="22">
                  <c:v>67.400000000000006</c:v>
                </c:pt>
                <c:pt idx="23">
                  <c:v>69.400000000000006</c:v>
                </c:pt>
                <c:pt idx="24">
                  <c:v>68.599999999999994</c:v>
                </c:pt>
                <c:pt idx="25">
                  <c:v>68</c:v>
                </c:pt>
                <c:pt idx="26">
                  <c:v>69.3</c:v>
                </c:pt>
                <c:pt idx="27">
                  <c:v>70.900000000000006</c:v>
                </c:pt>
                <c:pt idx="28">
                  <c:v>71</c:v>
                </c:pt>
                <c:pt idx="29">
                  <c:v>70.5</c:v>
                </c:pt>
                <c:pt idx="30">
                  <c:v>70.2</c:v>
                </c:pt>
                <c:pt idx="31">
                  <c:v>67.900000000000006</c:v>
                </c:pt>
                <c:pt idx="32">
                  <c:v>68.2</c:v>
                </c:pt>
                <c:pt idx="33">
                  <c:v>61.3</c:v>
                </c:pt>
                <c:pt idx="34">
                  <c:v>66.8</c:v>
                </c:pt>
                <c:pt idx="35">
                  <c:v>70.099999999999994</c:v>
                </c:pt>
                <c:pt idx="36">
                  <c:v>66.2</c:v>
                </c:pt>
                <c:pt idx="37">
                  <c:v>64.5</c:v>
                </c:pt>
                <c:pt idx="38">
                  <c:v>68.400000000000006</c:v>
                </c:pt>
                <c:pt idx="39">
                  <c:v>69.5</c:v>
                </c:pt>
                <c:pt idx="40">
                  <c:v>67.3</c:v>
                </c:pt>
                <c:pt idx="41">
                  <c:v>68.099999999999994</c:v>
                </c:pt>
                <c:pt idx="42">
                  <c:v>70.8</c:v>
                </c:pt>
                <c:pt idx="43">
                  <c:v>66.7</c:v>
                </c:pt>
                <c:pt idx="44">
                  <c:v>68.5</c:v>
                </c:pt>
                <c:pt idx="45">
                  <c:v>69</c:v>
                </c:pt>
                <c:pt idx="46">
                  <c:v>68.400000000000006</c:v>
                </c:pt>
                <c:pt idx="47">
                  <c:v>68.5</c:v>
                </c:pt>
              </c:numCache>
            </c:numRef>
          </c:val>
          <c:extLst>
            <c:ext xmlns:c16="http://schemas.microsoft.com/office/drawing/2014/chart" uri="{C3380CC4-5D6E-409C-BE32-E72D297353CC}">
              <c16:uniqueId val="{00000006-5683-431D-81D1-11BA3E2ED6EB}"/>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9.6999999999999993</c:v>
                </c:pt>
                <c:pt idx="1">
                  <c:v>9.6999999999999993</c:v>
                </c:pt>
                <c:pt idx="2">
                  <c:v>9.6999999999999993</c:v>
                </c:pt>
                <c:pt idx="3">
                  <c:v>9.6999999999999993</c:v>
                </c:pt>
                <c:pt idx="4">
                  <c:v>9.6999999999999993</c:v>
                </c:pt>
                <c:pt idx="5">
                  <c:v>9.6999999999999993</c:v>
                </c:pt>
                <c:pt idx="6">
                  <c:v>9.6999999999999993</c:v>
                </c:pt>
                <c:pt idx="7">
                  <c:v>9.6999999999999993</c:v>
                </c:pt>
                <c:pt idx="8">
                  <c:v>9.6999999999999993</c:v>
                </c:pt>
                <c:pt idx="9">
                  <c:v>9.6999999999999993</c:v>
                </c:pt>
                <c:pt idx="10">
                  <c:v>9.6999999999999993</c:v>
                </c:pt>
                <c:pt idx="11">
                  <c:v>9.6999999999999993</c:v>
                </c:pt>
                <c:pt idx="12">
                  <c:v>9.6999999999999993</c:v>
                </c:pt>
                <c:pt idx="13">
                  <c:v>9.6999999999999993</c:v>
                </c:pt>
                <c:pt idx="14">
                  <c:v>9.6999999999999993</c:v>
                </c:pt>
                <c:pt idx="15">
                  <c:v>9.6999999999999993</c:v>
                </c:pt>
                <c:pt idx="16">
                  <c:v>9.6999999999999993</c:v>
                </c:pt>
                <c:pt idx="17">
                  <c:v>9.6999999999999993</c:v>
                </c:pt>
                <c:pt idx="18">
                  <c:v>9.5</c:v>
                </c:pt>
                <c:pt idx="19">
                  <c:v>9.4</c:v>
                </c:pt>
                <c:pt idx="20">
                  <c:v>9.4</c:v>
                </c:pt>
                <c:pt idx="21">
                  <c:v>9.4</c:v>
                </c:pt>
                <c:pt idx="22">
                  <c:v>9.1999999999999993</c:v>
                </c:pt>
                <c:pt idx="23">
                  <c:v>9.1999999999999993</c:v>
                </c:pt>
                <c:pt idx="24">
                  <c:v>9.1999999999999993</c:v>
                </c:pt>
                <c:pt idx="25">
                  <c:v>9.1999999999999993</c:v>
                </c:pt>
                <c:pt idx="26">
                  <c:v>9.1999999999999993</c:v>
                </c:pt>
                <c:pt idx="27">
                  <c:v>9.1999999999999993</c:v>
                </c:pt>
                <c:pt idx="28">
                  <c:v>10.1</c:v>
                </c:pt>
                <c:pt idx="29">
                  <c:v>10.8</c:v>
                </c:pt>
                <c:pt idx="30">
                  <c:v>10.7</c:v>
                </c:pt>
                <c:pt idx="31">
                  <c:v>10.7</c:v>
                </c:pt>
                <c:pt idx="32">
                  <c:v>10.8</c:v>
                </c:pt>
                <c:pt idx="33">
                  <c:v>11.1</c:v>
                </c:pt>
                <c:pt idx="34">
                  <c:v>11.1</c:v>
                </c:pt>
                <c:pt idx="35">
                  <c:v>11.1</c:v>
                </c:pt>
                <c:pt idx="36">
                  <c:v>11.1</c:v>
                </c:pt>
                <c:pt idx="37">
                  <c:v>11.2</c:v>
                </c:pt>
                <c:pt idx="38">
                  <c:v>11.3</c:v>
                </c:pt>
                <c:pt idx="39">
                  <c:v>11.3</c:v>
                </c:pt>
                <c:pt idx="40">
                  <c:v>11.3</c:v>
                </c:pt>
                <c:pt idx="41">
                  <c:v>11.3</c:v>
                </c:pt>
                <c:pt idx="42">
                  <c:v>11.3</c:v>
                </c:pt>
                <c:pt idx="43">
                  <c:v>11</c:v>
                </c:pt>
                <c:pt idx="44">
                  <c:v>11.2</c:v>
                </c:pt>
                <c:pt idx="45">
                  <c:v>11.3</c:v>
                </c:pt>
                <c:pt idx="46">
                  <c:v>11.3</c:v>
                </c:pt>
                <c:pt idx="47">
                  <c:v>11.3</c:v>
                </c:pt>
              </c:numCache>
            </c:numRef>
          </c:val>
          <c:extLst>
            <c:ext xmlns:c16="http://schemas.microsoft.com/office/drawing/2014/chart" uri="{C3380CC4-5D6E-409C-BE32-E72D297353CC}">
              <c16:uniqueId val="{00000007-5683-431D-81D1-11BA3E2ED6EB}"/>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5.79</c:v>
                </c:pt>
                <c:pt idx="12">
                  <c:v>66.66</c:v>
                </c:pt>
                <c:pt idx="13">
                  <c:v>197.46</c:v>
                </c:pt>
                <c:pt idx="14">
                  <c:v>423.54</c:v>
                </c:pt>
                <c:pt idx="15">
                  <c:v>670.54</c:v>
                </c:pt>
                <c:pt idx="16">
                  <c:v>857.23</c:v>
                </c:pt>
                <c:pt idx="17">
                  <c:v>946.83</c:v>
                </c:pt>
                <c:pt idx="18">
                  <c:v>955.15</c:v>
                </c:pt>
                <c:pt idx="19">
                  <c:v>978</c:v>
                </c:pt>
                <c:pt idx="20">
                  <c:v>996.34</c:v>
                </c:pt>
                <c:pt idx="21">
                  <c:v>993.8</c:v>
                </c:pt>
                <c:pt idx="22">
                  <c:v>1001.53</c:v>
                </c:pt>
                <c:pt idx="23">
                  <c:v>998.66</c:v>
                </c:pt>
                <c:pt idx="24">
                  <c:v>995.95</c:v>
                </c:pt>
                <c:pt idx="25">
                  <c:v>991.99</c:v>
                </c:pt>
                <c:pt idx="26">
                  <c:v>925.7</c:v>
                </c:pt>
                <c:pt idx="27">
                  <c:v>970.96</c:v>
                </c:pt>
                <c:pt idx="28">
                  <c:v>898.92</c:v>
                </c:pt>
                <c:pt idx="29">
                  <c:v>798.41</c:v>
                </c:pt>
                <c:pt idx="30">
                  <c:v>740.82</c:v>
                </c:pt>
                <c:pt idx="31">
                  <c:v>695.74</c:v>
                </c:pt>
                <c:pt idx="32">
                  <c:v>518.27</c:v>
                </c:pt>
                <c:pt idx="33">
                  <c:v>345.61</c:v>
                </c:pt>
                <c:pt idx="34">
                  <c:v>68.06</c:v>
                </c:pt>
                <c:pt idx="35">
                  <c:v>1.1000000000000001</c:v>
                </c:pt>
                <c:pt idx="36">
                  <c:v>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5683-431D-81D1-11BA3E2ED6E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20175.479999999996</c:v>
                </c:pt>
                <c:pt idx="1">
                  <c:v>67403.149999999994</c:v>
                </c:pt>
                <c:pt idx="2">
                  <c:v>64476.850000000013</c:v>
                </c:pt>
                <c:pt idx="3">
                  <c:v>314.5</c:v>
                </c:pt>
                <c:pt idx="4">
                  <c:v>271.35000000000002</c:v>
                </c:pt>
                <c:pt idx="5">
                  <c:v>121.14999999999999</c:v>
                </c:pt>
                <c:pt idx="6">
                  <c:v>0</c:v>
                </c:pt>
                <c:pt idx="7">
                  <c:v>0</c:v>
                </c:pt>
                <c:pt idx="8">
                  <c:v>0</c:v>
                </c:pt>
                <c:pt idx="9">
                  <c:v>1636.6000000000001</c:v>
                </c:pt>
                <c:pt idx="10">
                  <c:v>244.40000000000006</c:v>
                </c:pt>
                <c:pt idx="11">
                  <c:v>8522.0300000000007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193-4959-A286-7326B3C969C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370.6</c:v>
                </c:pt>
                <c:pt idx="2">
                  <c:v>334.05</c:v>
                </c:pt>
                <c:pt idx="3">
                  <c:v>187.8</c:v>
                </c:pt>
                <c:pt idx="4">
                  <c:v>253.75</c:v>
                </c:pt>
                <c:pt idx="5">
                  <c:v>482.05</c:v>
                </c:pt>
                <c:pt idx="6">
                  <c:v>77.08</c:v>
                </c:pt>
                <c:pt idx="7">
                  <c:v>0</c:v>
                </c:pt>
                <c:pt idx="8">
                  <c:v>0</c:v>
                </c:pt>
                <c:pt idx="9">
                  <c:v>490.4</c:v>
                </c:pt>
                <c:pt idx="10">
                  <c:v>339.25</c:v>
                </c:pt>
                <c:pt idx="11">
                  <c:v>2.8</c:v>
                </c:pt>
                <c:pt idx="12">
                  <c:v>7.1</c:v>
                </c:pt>
                <c:pt idx="13">
                  <c:v>477.65</c:v>
                </c:pt>
                <c:pt idx="14">
                  <c:v>0</c:v>
                </c:pt>
                <c:pt idx="15">
                  <c:v>481.3</c:v>
                </c:pt>
                <c:pt idx="16">
                  <c:v>485.9</c:v>
                </c:pt>
                <c:pt idx="17">
                  <c:v>314.45</c:v>
                </c:pt>
                <c:pt idx="18">
                  <c:v>71.5</c:v>
                </c:pt>
                <c:pt idx="19">
                  <c:v>121.6</c:v>
                </c:pt>
                <c:pt idx="20">
                  <c:v>486.7</c:v>
                </c:pt>
                <c:pt idx="21">
                  <c:v>215.35</c:v>
                </c:pt>
                <c:pt idx="22">
                  <c:v>463.4</c:v>
                </c:pt>
                <c:pt idx="23">
                  <c:v>816.25</c:v>
                </c:pt>
                <c:pt idx="24">
                  <c:v>87</c:v>
                </c:pt>
                <c:pt idx="25">
                  <c:v>2032.65</c:v>
                </c:pt>
                <c:pt idx="26">
                  <c:v>0</c:v>
                </c:pt>
                <c:pt idx="27">
                  <c:v>0</c:v>
                </c:pt>
                <c:pt idx="28">
                  <c:v>395.45</c:v>
                </c:pt>
                <c:pt idx="29">
                  <c:v>4180.45</c:v>
                </c:pt>
                <c:pt idx="30">
                  <c:v>268.60000000000002</c:v>
                </c:pt>
                <c:pt idx="31">
                  <c:v>24.4</c:v>
                </c:pt>
                <c:pt idx="32">
                  <c:v>504</c:v>
                </c:pt>
                <c:pt idx="33">
                  <c:v>170.65</c:v>
                </c:pt>
                <c:pt idx="34">
                  <c:v>489.6</c:v>
                </c:pt>
                <c:pt idx="35">
                  <c:v>489.6</c:v>
                </c:pt>
                <c:pt idx="36">
                  <c:v>480</c:v>
                </c:pt>
                <c:pt idx="37">
                  <c:v>184.9</c:v>
                </c:pt>
                <c:pt idx="38">
                  <c:v>716.15</c:v>
                </c:pt>
                <c:pt idx="39">
                  <c:v>90.25</c:v>
                </c:pt>
                <c:pt idx="40">
                  <c:v>65.25</c:v>
                </c:pt>
                <c:pt idx="41">
                  <c:v>0</c:v>
                </c:pt>
                <c:pt idx="42">
                  <c:v>83.25</c:v>
                </c:pt>
                <c:pt idx="43">
                  <c:v>442.8</c:v>
                </c:pt>
                <c:pt idx="44">
                  <c:v>0</c:v>
                </c:pt>
                <c:pt idx="45">
                  <c:v>2136.4</c:v>
                </c:pt>
                <c:pt idx="46">
                  <c:v>1738.55</c:v>
                </c:pt>
                <c:pt idx="47">
                  <c:v>900.53</c:v>
                </c:pt>
                <c:pt idx="48">
                  <c:v>2.95</c:v>
                </c:pt>
                <c:pt idx="49">
                  <c:v>84.25</c:v>
                </c:pt>
                <c:pt idx="50">
                  <c:v>137.55000000000001</c:v>
                </c:pt>
                <c:pt idx="51">
                  <c:v>0</c:v>
                </c:pt>
                <c:pt idx="52">
                  <c:v>122.2</c:v>
                </c:pt>
                <c:pt idx="53">
                  <c:v>133.5</c:v>
                </c:pt>
                <c:pt idx="54">
                  <c:v>237.3</c:v>
                </c:pt>
                <c:pt idx="55">
                  <c:v>1600.5</c:v>
                </c:pt>
                <c:pt idx="56">
                  <c:v>1585.5</c:v>
                </c:pt>
                <c:pt idx="57">
                  <c:v>14.4</c:v>
                </c:pt>
                <c:pt idx="58">
                  <c:v>891.85</c:v>
                </c:pt>
                <c:pt idx="59">
                  <c:v>1137</c:v>
                </c:pt>
                <c:pt idx="60">
                  <c:v>0</c:v>
                </c:pt>
                <c:pt idx="61">
                  <c:v>153.4</c:v>
                </c:pt>
                <c:pt idx="62">
                  <c:v>492.85</c:v>
                </c:pt>
                <c:pt idx="63">
                  <c:v>1454.55</c:v>
                </c:pt>
                <c:pt idx="64">
                  <c:v>115</c:v>
                </c:pt>
                <c:pt idx="65">
                  <c:v>60.9</c:v>
                </c:pt>
                <c:pt idx="66">
                  <c:v>57.6</c:v>
                </c:pt>
                <c:pt idx="67">
                  <c:v>10.9</c:v>
                </c:pt>
                <c:pt idx="68">
                  <c:v>126.7</c:v>
                </c:pt>
                <c:pt idx="69">
                  <c:v>33.5</c:v>
                </c:pt>
                <c:pt idx="70">
                  <c:v>480</c:v>
                </c:pt>
                <c:pt idx="71">
                  <c:v>126.55</c:v>
                </c:pt>
                <c:pt idx="72">
                  <c:v>479.3</c:v>
                </c:pt>
                <c:pt idx="73">
                  <c:v>155.85</c:v>
                </c:pt>
                <c:pt idx="74">
                  <c:v>465.4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0A8-4344-A19D-819D4C7BB1D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32118.96</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1881</c:v>
                </c:pt>
                <c:pt idx="1">
                  <c:v>8522.0300000000007</c:v>
                </c:pt>
                <c:pt idx="2">
                  <c:v>8915.23</c:v>
                </c:pt>
                <c:pt idx="3">
                  <c:v>12800.7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183-4F99-BE86-97ADD72D5FDD}"/>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17.5</c:v>
                </c:pt>
                <c:pt idx="1">
                  <c:v>17</c:v>
                </c:pt>
                <c:pt idx="2">
                  <c:v>17.100000000000001</c:v>
                </c:pt>
                <c:pt idx="3">
                  <c:v>17</c:v>
                </c:pt>
                <c:pt idx="4">
                  <c:v>16</c:v>
                </c:pt>
                <c:pt idx="5">
                  <c:v>16.2</c:v>
                </c:pt>
                <c:pt idx="6">
                  <c:v>16.8</c:v>
                </c:pt>
                <c:pt idx="7">
                  <c:v>17</c:v>
                </c:pt>
                <c:pt idx="8">
                  <c:v>17.100000000000001</c:v>
                </c:pt>
                <c:pt idx="9">
                  <c:v>17</c:v>
                </c:pt>
                <c:pt idx="10">
                  <c:v>17.3</c:v>
                </c:pt>
                <c:pt idx="11">
                  <c:v>16.7</c:v>
                </c:pt>
                <c:pt idx="12">
                  <c:v>16.8</c:v>
                </c:pt>
                <c:pt idx="13">
                  <c:v>6.3</c:v>
                </c:pt>
                <c:pt idx="14">
                  <c:v>6.5</c:v>
                </c:pt>
                <c:pt idx="15">
                  <c:v>7.2</c:v>
                </c:pt>
                <c:pt idx="16">
                  <c:v>5.7</c:v>
                </c:pt>
                <c:pt idx="17">
                  <c:v>7.2</c:v>
                </c:pt>
                <c:pt idx="18">
                  <c:v>7.6</c:v>
                </c:pt>
                <c:pt idx="19">
                  <c:v>17.100000000000001</c:v>
                </c:pt>
                <c:pt idx="20">
                  <c:v>17.5</c:v>
                </c:pt>
                <c:pt idx="21">
                  <c:v>13.1</c:v>
                </c:pt>
                <c:pt idx="22">
                  <c:v>17.2</c:v>
                </c:pt>
                <c:pt idx="23">
                  <c:v>16.7</c:v>
                </c:pt>
                <c:pt idx="24">
                  <c:v>16.600000000000001</c:v>
                </c:pt>
                <c:pt idx="25">
                  <c:v>16.2</c:v>
                </c:pt>
                <c:pt idx="26">
                  <c:v>17</c:v>
                </c:pt>
                <c:pt idx="27">
                  <c:v>17.3</c:v>
                </c:pt>
                <c:pt idx="28">
                  <c:v>16.600000000000001</c:v>
                </c:pt>
                <c:pt idx="29">
                  <c:v>17.100000000000001</c:v>
                </c:pt>
                <c:pt idx="30">
                  <c:v>17.100000000000001</c:v>
                </c:pt>
                <c:pt idx="31">
                  <c:v>16.399999999999999</c:v>
                </c:pt>
                <c:pt idx="32">
                  <c:v>16.3</c:v>
                </c:pt>
                <c:pt idx="33">
                  <c:v>16.600000000000001</c:v>
                </c:pt>
                <c:pt idx="34">
                  <c:v>16.399999999999999</c:v>
                </c:pt>
                <c:pt idx="35">
                  <c:v>16.899999999999999</c:v>
                </c:pt>
                <c:pt idx="36">
                  <c:v>16.8</c:v>
                </c:pt>
                <c:pt idx="37">
                  <c:v>16.399999999999999</c:v>
                </c:pt>
                <c:pt idx="38">
                  <c:v>16.600000000000001</c:v>
                </c:pt>
                <c:pt idx="39">
                  <c:v>16.5</c:v>
                </c:pt>
                <c:pt idx="40">
                  <c:v>16.8</c:v>
                </c:pt>
                <c:pt idx="41">
                  <c:v>16.7</c:v>
                </c:pt>
                <c:pt idx="42">
                  <c:v>17.3</c:v>
                </c:pt>
                <c:pt idx="43">
                  <c:v>16.5</c:v>
                </c:pt>
                <c:pt idx="44">
                  <c:v>16</c:v>
                </c:pt>
                <c:pt idx="45">
                  <c:v>16</c:v>
                </c:pt>
                <c:pt idx="46">
                  <c:v>16.899999999999999</c:v>
                </c:pt>
                <c:pt idx="47">
                  <c:v>16.600000000000001</c:v>
                </c:pt>
              </c:numCache>
            </c:numRef>
          </c:val>
          <c:extLst>
            <c:ext xmlns:c16="http://schemas.microsoft.com/office/drawing/2014/chart" uri="{C3380CC4-5D6E-409C-BE32-E72D297353CC}">
              <c16:uniqueId val="{00000000-D780-438E-91E7-2D8786195B2A}"/>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14.1</c:v>
                </c:pt>
                <c:pt idx="1">
                  <c:v>14.1</c:v>
                </c:pt>
                <c:pt idx="2">
                  <c:v>14.1</c:v>
                </c:pt>
                <c:pt idx="3">
                  <c:v>14</c:v>
                </c:pt>
                <c:pt idx="4">
                  <c:v>14.1</c:v>
                </c:pt>
                <c:pt idx="5">
                  <c:v>14.1</c:v>
                </c:pt>
                <c:pt idx="6">
                  <c:v>14.1</c:v>
                </c:pt>
                <c:pt idx="7">
                  <c:v>14.2</c:v>
                </c:pt>
                <c:pt idx="8">
                  <c:v>14.1</c:v>
                </c:pt>
                <c:pt idx="9">
                  <c:v>14.1</c:v>
                </c:pt>
                <c:pt idx="10">
                  <c:v>13</c:v>
                </c:pt>
                <c:pt idx="11">
                  <c:v>14.1</c:v>
                </c:pt>
                <c:pt idx="12">
                  <c:v>14.1</c:v>
                </c:pt>
                <c:pt idx="13">
                  <c:v>14.1</c:v>
                </c:pt>
                <c:pt idx="14">
                  <c:v>14.1</c:v>
                </c:pt>
                <c:pt idx="15">
                  <c:v>14.1</c:v>
                </c:pt>
                <c:pt idx="16">
                  <c:v>14.1</c:v>
                </c:pt>
                <c:pt idx="17">
                  <c:v>13.8</c:v>
                </c:pt>
                <c:pt idx="18">
                  <c:v>14.1</c:v>
                </c:pt>
                <c:pt idx="19">
                  <c:v>14.1</c:v>
                </c:pt>
                <c:pt idx="20">
                  <c:v>14.1</c:v>
                </c:pt>
                <c:pt idx="21">
                  <c:v>14.1</c:v>
                </c:pt>
                <c:pt idx="22">
                  <c:v>14.1</c:v>
                </c:pt>
                <c:pt idx="23">
                  <c:v>14.2</c:v>
                </c:pt>
                <c:pt idx="24">
                  <c:v>14.1</c:v>
                </c:pt>
                <c:pt idx="25">
                  <c:v>14.2</c:v>
                </c:pt>
                <c:pt idx="26">
                  <c:v>14</c:v>
                </c:pt>
                <c:pt idx="27">
                  <c:v>14.1</c:v>
                </c:pt>
                <c:pt idx="28">
                  <c:v>14.1</c:v>
                </c:pt>
                <c:pt idx="29">
                  <c:v>14.1</c:v>
                </c:pt>
                <c:pt idx="30">
                  <c:v>14.1</c:v>
                </c:pt>
                <c:pt idx="31">
                  <c:v>14.1</c:v>
                </c:pt>
                <c:pt idx="32">
                  <c:v>14.1</c:v>
                </c:pt>
                <c:pt idx="33">
                  <c:v>7.8</c:v>
                </c:pt>
                <c:pt idx="34">
                  <c:v>13.1</c:v>
                </c:pt>
                <c:pt idx="35">
                  <c:v>14.1</c:v>
                </c:pt>
                <c:pt idx="36">
                  <c:v>14.1</c:v>
                </c:pt>
                <c:pt idx="37">
                  <c:v>14.1</c:v>
                </c:pt>
                <c:pt idx="38">
                  <c:v>14</c:v>
                </c:pt>
                <c:pt idx="39">
                  <c:v>14.1</c:v>
                </c:pt>
                <c:pt idx="40">
                  <c:v>14.1</c:v>
                </c:pt>
                <c:pt idx="41">
                  <c:v>14.1</c:v>
                </c:pt>
                <c:pt idx="42">
                  <c:v>14.1</c:v>
                </c:pt>
                <c:pt idx="43">
                  <c:v>14.1</c:v>
                </c:pt>
                <c:pt idx="44">
                  <c:v>14.1</c:v>
                </c:pt>
                <c:pt idx="45">
                  <c:v>14.1</c:v>
                </c:pt>
                <c:pt idx="46">
                  <c:v>14.1</c:v>
                </c:pt>
                <c:pt idx="47">
                  <c:v>14.1</c:v>
                </c:pt>
              </c:numCache>
            </c:numRef>
          </c:val>
          <c:extLst>
            <c:ext xmlns:c16="http://schemas.microsoft.com/office/drawing/2014/chart" uri="{C3380CC4-5D6E-409C-BE32-E72D297353CC}">
              <c16:uniqueId val="{00000001-D780-438E-91E7-2D8786195B2A}"/>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8.1999999999999993</c:v>
                </c:pt>
                <c:pt idx="1">
                  <c:v>8.3000000000000007</c:v>
                </c:pt>
                <c:pt idx="2">
                  <c:v>8.4</c:v>
                </c:pt>
                <c:pt idx="3">
                  <c:v>8.4</c:v>
                </c:pt>
                <c:pt idx="4">
                  <c:v>8.1</c:v>
                </c:pt>
                <c:pt idx="5">
                  <c:v>5.9</c:v>
                </c:pt>
                <c:pt idx="6">
                  <c:v>7</c:v>
                </c:pt>
                <c:pt idx="7">
                  <c:v>8.1</c:v>
                </c:pt>
                <c:pt idx="8">
                  <c:v>8.3000000000000007</c:v>
                </c:pt>
                <c:pt idx="9">
                  <c:v>8.5</c:v>
                </c:pt>
                <c:pt idx="10">
                  <c:v>8.6999999999999993</c:v>
                </c:pt>
                <c:pt idx="11">
                  <c:v>8.6</c:v>
                </c:pt>
                <c:pt idx="12">
                  <c:v>7.3</c:v>
                </c:pt>
                <c:pt idx="13">
                  <c:v>7.3</c:v>
                </c:pt>
                <c:pt idx="14">
                  <c:v>8.3000000000000007</c:v>
                </c:pt>
                <c:pt idx="15">
                  <c:v>7.9</c:v>
                </c:pt>
                <c:pt idx="16">
                  <c:v>9.1999999999999993</c:v>
                </c:pt>
                <c:pt idx="17">
                  <c:v>9.1</c:v>
                </c:pt>
                <c:pt idx="18">
                  <c:v>9.1</c:v>
                </c:pt>
                <c:pt idx="19">
                  <c:v>8.9</c:v>
                </c:pt>
                <c:pt idx="20">
                  <c:v>8.3000000000000007</c:v>
                </c:pt>
                <c:pt idx="21">
                  <c:v>9.1</c:v>
                </c:pt>
                <c:pt idx="22">
                  <c:v>6.4</c:v>
                </c:pt>
                <c:pt idx="23">
                  <c:v>6.8</c:v>
                </c:pt>
                <c:pt idx="24">
                  <c:v>7.1</c:v>
                </c:pt>
                <c:pt idx="25">
                  <c:v>6.4</c:v>
                </c:pt>
                <c:pt idx="26">
                  <c:v>8.1</c:v>
                </c:pt>
                <c:pt idx="27">
                  <c:v>8.6</c:v>
                </c:pt>
                <c:pt idx="28">
                  <c:v>8.6999999999999993</c:v>
                </c:pt>
                <c:pt idx="29">
                  <c:v>8.3000000000000007</c:v>
                </c:pt>
                <c:pt idx="30">
                  <c:v>6.9</c:v>
                </c:pt>
                <c:pt idx="31">
                  <c:v>5.9</c:v>
                </c:pt>
                <c:pt idx="32">
                  <c:v>5.8</c:v>
                </c:pt>
                <c:pt idx="33">
                  <c:v>8.9</c:v>
                </c:pt>
                <c:pt idx="34">
                  <c:v>6.2</c:v>
                </c:pt>
                <c:pt idx="35">
                  <c:v>8</c:v>
                </c:pt>
                <c:pt idx="36">
                  <c:v>8.6999999999999993</c:v>
                </c:pt>
                <c:pt idx="37">
                  <c:v>8.3000000000000007</c:v>
                </c:pt>
                <c:pt idx="38">
                  <c:v>8.1</c:v>
                </c:pt>
                <c:pt idx="39">
                  <c:v>8</c:v>
                </c:pt>
                <c:pt idx="40">
                  <c:v>6.5</c:v>
                </c:pt>
                <c:pt idx="41">
                  <c:v>7.3</c:v>
                </c:pt>
                <c:pt idx="42">
                  <c:v>8.5</c:v>
                </c:pt>
                <c:pt idx="43">
                  <c:v>6.2</c:v>
                </c:pt>
                <c:pt idx="44">
                  <c:v>7.8</c:v>
                </c:pt>
                <c:pt idx="45">
                  <c:v>8.1999999999999993</c:v>
                </c:pt>
                <c:pt idx="46">
                  <c:v>7.6</c:v>
                </c:pt>
                <c:pt idx="47">
                  <c:v>7.3</c:v>
                </c:pt>
              </c:numCache>
            </c:numRef>
          </c:val>
          <c:extLst>
            <c:ext xmlns:c16="http://schemas.microsoft.com/office/drawing/2014/chart" uri="{C3380CC4-5D6E-409C-BE32-E72D297353CC}">
              <c16:uniqueId val="{00000002-D780-438E-91E7-2D8786195B2A}"/>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11.3</c:v>
                </c:pt>
                <c:pt idx="1">
                  <c:v>11.3</c:v>
                </c:pt>
                <c:pt idx="2">
                  <c:v>11.3</c:v>
                </c:pt>
                <c:pt idx="3">
                  <c:v>11.4</c:v>
                </c:pt>
                <c:pt idx="4">
                  <c:v>11.2</c:v>
                </c:pt>
                <c:pt idx="5">
                  <c:v>11.2</c:v>
                </c:pt>
                <c:pt idx="6">
                  <c:v>11.2</c:v>
                </c:pt>
                <c:pt idx="7">
                  <c:v>11.2</c:v>
                </c:pt>
                <c:pt idx="8">
                  <c:v>11.2</c:v>
                </c:pt>
                <c:pt idx="9">
                  <c:v>11.2</c:v>
                </c:pt>
                <c:pt idx="10">
                  <c:v>11.2</c:v>
                </c:pt>
                <c:pt idx="11">
                  <c:v>11.2</c:v>
                </c:pt>
                <c:pt idx="12">
                  <c:v>11.2</c:v>
                </c:pt>
                <c:pt idx="13">
                  <c:v>10.4</c:v>
                </c:pt>
                <c:pt idx="14">
                  <c:v>10.6</c:v>
                </c:pt>
                <c:pt idx="15">
                  <c:v>10.9</c:v>
                </c:pt>
                <c:pt idx="16">
                  <c:v>10.6</c:v>
                </c:pt>
                <c:pt idx="17">
                  <c:v>10.7</c:v>
                </c:pt>
                <c:pt idx="18">
                  <c:v>10.7</c:v>
                </c:pt>
                <c:pt idx="19">
                  <c:v>10.1</c:v>
                </c:pt>
                <c:pt idx="20">
                  <c:v>10.1</c:v>
                </c:pt>
                <c:pt idx="21">
                  <c:v>10.6</c:v>
                </c:pt>
                <c:pt idx="22">
                  <c:v>7.6</c:v>
                </c:pt>
                <c:pt idx="23">
                  <c:v>9.5</c:v>
                </c:pt>
                <c:pt idx="24">
                  <c:v>10.4</c:v>
                </c:pt>
                <c:pt idx="25">
                  <c:v>10.6</c:v>
                </c:pt>
                <c:pt idx="26">
                  <c:v>8.8000000000000007</c:v>
                </c:pt>
                <c:pt idx="27">
                  <c:v>9.9</c:v>
                </c:pt>
                <c:pt idx="28">
                  <c:v>10.1</c:v>
                </c:pt>
                <c:pt idx="29">
                  <c:v>10.199999999999999</c:v>
                </c:pt>
                <c:pt idx="30">
                  <c:v>10.199999999999999</c:v>
                </c:pt>
                <c:pt idx="31">
                  <c:v>9.5</c:v>
                </c:pt>
                <c:pt idx="32">
                  <c:v>10</c:v>
                </c:pt>
                <c:pt idx="33">
                  <c:v>9.8000000000000007</c:v>
                </c:pt>
                <c:pt idx="34">
                  <c:v>10.3</c:v>
                </c:pt>
                <c:pt idx="35">
                  <c:v>10.1</c:v>
                </c:pt>
                <c:pt idx="36">
                  <c:v>9</c:v>
                </c:pt>
                <c:pt idx="37">
                  <c:v>10</c:v>
                </c:pt>
                <c:pt idx="38">
                  <c:v>10.9</c:v>
                </c:pt>
                <c:pt idx="39">
                  <c:v>10.9</c:v>
                </c:pt>
                <c:pt idx="40">
                  <c:v>11.2</c:v>
                </c:pt>
                <c:pt idx="41">
                  <c:v>10.199999999999999</c:v>
                </c:pt>
                <c:pt idx="42">
                  <c:v>11.3</c:v>
                </c:pt>
                <c:pt idx="43">
                  <c:v>11.3</c:v>
                </c:pt>
                <c:pt idx="44">
                  <c:v>11.4</c:v>
                </c:pt>
                <c:pt idx="45">
                  <c:v>11.4</c:v>
                </c:pt>
                <c:pt idx="46">
                  <c:v>11</c:v>
                </c:pt>
                <c:pt idx="47">
                  <c:v>11.1</c:v>
                </c:pt>
              </c:numCache>
            </c:numRef>
          </c:val>
          <c:extLst>
            <c:ext xmlns:c16="http://schemas.microsoft.com/office/drawing/2014/chart" uri="{C3380CC4-5D6E-409C-BE32-E72D297353CC}">
              <c16:uniqueId val="{00000003-D780-438E-91E7-2D8786195B2A}"/>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D780-438E-91E7-2D8786195B2A}"/>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22.5</c:v>
                </c:pt>
                <c:pt idx="1">
                  <c:v>22.2</c:v>
                </c:pt>
                <c:pt idx="2">
                  <c:v>21.2</c:v>
                </c:pt>
                <c:pt idx="3">
                  <c:v>20.7</c:v>
                </c:pt>
                <c:pt idx="4">
                  <c:v>21.3</c:v>
                </c:pt>
                <c:pt idx="5">
                  <c:v>21.7</c:v>
                </c:pt>
                <c:pt idx="6">
                  <c:v>21.6</c:v>
                </c:pt>
                <c:pt idx="7">
                  <c:v>20.8</c:v>
                </c:pt>
                <c:pt idx="8">
                  <c:v>19.600000000000001</c:v>
                </c:pt>
                <c:pt idx="9">
                  <c:v>22</c:v>
                </c:pt>
                <c:pt idx="10">
                  <c:v>21.1</c:v>
                </c:pt>
                <c:pt idx="11">
                  <c:v>20.6</c:v>
                </c:pt>
                <c:pt idx="12">
                  <c:v>20.9</c:v>
                </c:pt>
                <c:pt idx="13">
                  <c:v>20.5</c:v>
                </c:pt>
                <c:pt idx="14">
                  <c:v>20.399999999999999</c:v>
                </c:pt>
                <c:pt idx="15">
                  <c:v>17.100000000000001</c:v>
                </c:pt>
                <c:pt idx="16">
                  <c:v>20.2</c:v>
                </c:pt>
                <c:pt idx="17">
                  <c:v>20.9</c:v>
                </c:pt>
                <c:pt idx="18">
                  <c:v>21.1</c:v>
                </c:pt>
                <c:pt idx="19">
                  <c:v>20.8</c:v>
                </c:pt>
                <c:pt idx="20">
                  <c:v>20.7</c:v>
                </c:pt>
                <c:pt idx="21">
                  <c:v>21.5</c:v>
                </c:pt>
                <c:pt idx="22">
                  <c:v>22.1</c:v>
                </c:pt>
                <c:pt idx="23">
                  <c:v>22.2</c:v>
                </c:pt>
                <c:pt idx="24">
                  <c:v>20.399999999999999</c:v>
                </c:pt>
                <c:pt idx="25">
                  <c:v>20.6</c:v>
                </c:pt>
                <c:pt idx="26">
                  <c:v>21.4</c:v>
                </c:pt>
                <c:pt idx="27">
                  <c:v>21</c:v>
                </c:pt>
                <c:pt idx="28">
                  <c:v>21.5</c:v>
                </c:pt>
                <c:pt idx="29">
                  <c:v>20.8</c:v>
                </c:pt>
                <c:pt idx="30">
                  <c:v>21.9</c:v>
                </c:pt>
                <c:pt idx="31">
                  <c:v>22</c:v>
                </c:pt>
                <c:pt idx="32">
                  <c:v>22</c:v>
                </c:pt>
                <c:pt idx="33">
                  <c:v>18.2</c:v>
                </c:pt>
                <c:pt idx="34">
                  <c:v>20.8</c:v>
                </c:pt>
                <c:pt idx="35">
                  <c:v>21</c:v>
                </c:pt>
                <c:pt idx="36">
                  <c:v>17.600000000000001</c:v>
                </c:pt>
                <c:pt idx="37">
                  <c:v>15.7</c:v>
                </c:pt>
                <c:pt idx="38">
                  <c:v>18.8</c:v>
                </c:pt>
                <c:pt idx="39">
                  <c:v>20</c:v>
                </c:pt>
                <c:pt idx="40">
                  <c:v>18.7</c:v>
                </c:pt>
                <c:pt idx="41">
                  <c:v>19.8</c:v>
                </c:pt>
                <c:pt idx="42">
                  <c:v>19.600000000000001</c:v>
                </c:pt>
                <c:pt idx="43">
                  <c:v>18.600000000000001</c:v>
                </c:pt>
                <c:pt idx="44">
                  <c:v>19.2</c:v>
                </c:pt>
                <c:pt idx="45">
                  <c:v>19.3</c:v>
                </c:pt>
                <c:pt idx="46">
                  <c:v>18.8</c:v>
                </c:pt>
                <c:pt idx="47">
                  <c:v>19.399999999999999</c:v>
                </c:pt>
              </c:numCache>
            </c:numRef>
          </c:val>
          <c:extLst>
            <c:ext xmlns:c16="http://schemas.microsoft.com/office/drawing/2014/chart" uri="{C3380CC4-5D6E-409C-BE32-E72D297353CC}">
              <c16:uniqueId val="{00000005-D780-438E-91E7-2D8786195B2A}"/>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D780-438E-91E7-2D8786195B2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EVO_PRO_ENE!$I$195:$I$263</c:f>
              <c:strCache>
                <c:ptCount val="69"/>
                <c:pt idx="0">
                  <c:v>KALLPA GENERACION S.A.</c:v>
                </c:pt>
                <c:pt idx="1">
                  <c:v>ORYGEN PERU S.A.A.</c:v>
                </c:pt>
                <c:pt idx="2">
                  <c:v>ENGIE ENERGIA PERU S.A.A.</c:v>
                </c:pt>
                <c:pt idx="3">
                  <c:v>ELECTROPERU</c:v>
                </c:pt>
                <c:pt idx="4">
                  <c:v>EMPRESA DE GENERACION HUALLAGA</c:v>
                </c:pt>
                <c:pt idx="5">
                  <c:v>FENIX POWER PERÚ</c:v>
                </c:pt>
                <c:pt idx="6">
                  <c:v>STATKRAFT S.A</c:v>
                </c:pt>
                <c:pt idx="7">
                  <c:v>ORAZUL ENERGY PERÚ</c:v>
                </c:pt>
                <c:pt idx="8">
                  <c:v>SAMAY I S.A.C</c:v>
                </c:pt>
                <c:pt idx="9">
                  <c:v>HYDRO GLOBAL PERÚ S.A.C.</c:v>
                </c:pt>
                <c:pt idx="10">
                  <c:v>CELEPSA</c:v>
                </c:pt>
                <c:pt idx="11">
                  <c:v>CHINANGO S.A.C.</c:v>
                </c:pt>
                <c:pt idx="12">
                  <c:v>EGEMSA</c:v>
                </c:pt>
                <c:pt idx="13">
                  <c:v>SAN GABAN</c:v>
                </c:pt>
                <c:pt idx="14">
                  <c:v>EGASA</c:v>
                </c:pt>
                <c:pt idx="15">
                  <c:v>JOYA SOLAR S.A.C.</c:v>
                </c:pt>
                <c:pt idx="16">
                  <c:v>TERMOCHILCA S.A.C.</c:v>
                </c:pt>
                <c:pt idx="17">
                  <c:v>INLAND ENERGY SAC</c:v>
                </c:pt>
                <c:pt idx="18">
                  <c:v>EMPRESA DE GENERACION HUANZA</c:v>
                </c:pt>
                <c:pt idx="19">
                  <c:v>LA VIRGEN</c:v>
                </c:pt>
                <c:pt idx="20">
                  <c:v>EGEJUNIN</c:v>
                </c:pt>
                <c:pt idx="21">
                  <c:v>ENERGIA RENOVABLE DEL SUR S.A.</c:v>
                </c:pt>
                <c:pt idx="22">
                  <c:v>GENERADORA DE ENERGÍA DEL PERÚ</c:v>
                </c:pt>
                <c:pt idx="23">
                  <c:v>PARQUE EOLICO TRES HERMANAS S.A.C.</c:v>
                </c:pt>
                <c:pt idx="24">
                  <c:v>SINERSA</c:v>
                </c:pt>
                <c:pt idx="25">
                  <c:v>ENEL GENERACION PIURA S.A.</c:v>
                </c:pt>
                <c:pt idx="26">
                  <c:v>GM OPERACIONES S.A.C.</c:v>
                </c:pt>
                <c:pt idx="27">
                  <c:v>TERMOSELVA</c:v>
                </c:pt>
                <c:pt idx="28">
                  <c:v>MINERA CERRO VERDE</c:v>
                </c:pt>
                <c:pt idx="29">
                  <c:v>GR CORTARRAMA SOCIEDAD ANONIMA CERRADA</c:v>
                </c:pt>
                <c:pt idx="30">
                  <c:v>GENERACIÓN ANDINA S.A.C.</c:v>
                </c:pt>
                <c:pt idx="31">
                  <c:v>ENERGÍA EÓLICA S.A.</c:v>
                </c:pt>
                <c:pt idx="32">
                  <c:v>VARI ENERGIA S.A.C.</c:v>
                </c:pt>
                <c:pt idx="33">
                  <c:v>ANDEAN POWER S.A.C.</c:v>
                </c:pt>
                <c:pt idx="34">
                  <c:v>CELEPSA RENOVABLES S.R.L.</c:v>
                </c:pt>
                <c:pt idx="35">
                  <c:v>HIDROELECTRICA HUANCHOR S.A.C.</c:v>
                </c:pt>
                <c:pt idx="36">
                  <c:v>EMPRESA ELECTRICA RIO DOBLE</c:v>
                </c:pt>
                <c:pt idx="37">
                  <c:v>PARQUE EOLICO MARCONA S.A.C.</c:v>
                </c:pt>
                <c:pt idx="38">
                  <c:v>HUAURA POWER GROUP S.A.</c:v>
                </c:pt>
                <c:pt idx="39">
                  <c:v>CASA GRANDE S.A.A.</c:v>
                </c:pt>
                <c:pt idx="40">
                  <c:v>EMPRESA ELECTRICA AGUA AZUL</c:v>
                </c:pt>
                <c:pt idx="41">
                  <c:v>EGESUR</c:v>
                </c:pt>
                <c:pt idx="42">
                  <c:v>EMPRESA DE GENERACION ELECTRICA SANTA ANA S.A.C.</c:v>
                </c:pt>
                <c:pt idx="43">
                  <c:v>CELARIS ENERGY S.A.</c:v>
                </c:pt>
                <c:pt idx="44">
                  <c:v>AGRO INDUSTRIAL PARAMONGA S.A.</c:v>
                </c:pt>
                <c:pt idx="45">
                  <c:v>AGROAURORA S.A.C.</c:v>
                </c:pt>
                <c:pt idx="46">
                  <c:v>AGROLMOS SOCIEDAD ANONIMA - AGROLMOS S.A.</c:v>
                </c:pt>
                <c:pt idx="47">
                  <c:v>PETRAMAS</c:v>
                </c:pt>
                <c:pt idx="48">
                  <c:v>TACNA SOLAR SAC.</c:v>
                </c:pt>
                <c:pt idx="49">
                  <c:v>PANAMERICANA  SOLAR SAC.</c:v>
                </c:pt>
                <c:pt idx="50">
                  <c:v>TRANSMISION ANDINA DE GENERACION S.A.C.</c:v>
                </c:pt>
                <c:pt idx="51">
                  <c:v>AGROINDUSTRIAS SAN JACINTO S.A.A.</c:v>
                </c:pt>
                <c:pt idx="52">
                  <c:v>SHOUGESA</c:v>
                </c:pt>
                <c:pt idx="53">
                  <c:v>MOQUEGUA FV S.A.C.</c:v>
                </c:pt>
                <c:pt idx="54">
                  <c:v>MAJES ARCUS S.A.C.</c:v>
                </c:pt>
                <c:pt idx="55">
                  <c:v>REPARTICIÓN ARCUS S.A.C.</c:v>
                </c:pt>
                <c:pt idx="56">
                  <c:v>EMPRESA DE GENERACION ELECTRICA CANCHAYLLO SAC</c:v>
                </c:pt>
                <c:pt idx="57">
                  <c:v>GR TARUCA SOCIEDAD ANONIMA CERRADA</c:v>
                </c:pt>
                <c:pt idx="58">
                  <c:v>GR PAINO SOCIEDAD ANONIMA CERRADA</c:v>
                </c:pt>
                <c:pt idx="59">
                  <c:v>HIDROCAÑETE S.A.</c:v>
                </c:pt>
                <c:pt idx="60">
                  <c:v>INVERSIONES SHAQSHA S.A.C.</c:v>
                </c:pt>
                <c:pt idx="61">
                  <c:v>ASOCIACIÓN SANTA LUCIA DE CHACAS</c:v>
                </c:pt>
                <c:pt idx="62">
                  <c:v>ELECTRICA YANAPAMPA SAC</c:v>
                </c:pt>
                <c:pt idx="63">
                  <c:v>MAJA ENERGIA S.A.C.</c:v>
                </c:pt>
                <c:pt idx="64">
                  <c:v>INFRAESTRUCTURAS Y ENERGIAS DEL PERU S.A.C.</c:v>
                </c:pt>
                <c:pt idx="65">
                  <c:v>PLANTA DE RESERVA FRIA DE GENERACION  DE ETEN S.A.</c:v>
                </c:pt>
                <c:pt idx="66">
                  <c:v>COLCA SOLAR S.A.C.</c:v>
                </c:pt>
                <c:pt idx="67">
                  <c:v>COENERGY S.A.C.</c:v>
                </c:pt>
                <c:pt idx="68">
                  <c:v>KONDU SAC</c:v>
                </c:pt>
              </c:strCache>
            </c:strRef>
          </c:cat>
          <c:val>
            <c:numRef>
              <c:f>EVO_PRO_ENE!$J$195:$J$263</c:f>
              <c:numCache>
                <c:formatCode>General</c:formatCode>
                <c:ptCount val="69"/>
                <c:pt idx="0">
                  <c:v>514350.18914500001</c:v>
                </c:pt>
                <c:pt idx="1">
                  <c:v>439245.5</c:v>
                </c:pt>
                <c:pt idx="2">
                  <c:v>424383.87709999998</c:v>
                </c:pt>
                <c:pt idx="3">
                  <c:v>286030.52</c:v>
                </c:pt>
                <c:pt idx="4">
                  <c:v>210165.3</c:v>
                </c:pt>
                <c:pt idx="5">
                  <c:v>183569.13028499999</c:v>
                </c:pt>
                <c:pt idx="6">
                  <c:v>173083.5</c:v>
                </c:pt>
                <c:pt idx="7">
                  <c:v>167011.65</c:v>
                </c:pt>
                <c:pt idx="8">
                  <c:v>122709.73</c:v>
                </c:pt>
                <c:pt idx="9">
                  <c:v>99723.05</c:v>
                </c:pt>
                <c:pt idx="10">
                  <c:v>98069.65</c:v>
                </c:pt>
                <c:pt idx="11">
                  <c:v>94845.9</c:v>
                </c:pt>
                <c:pt idx="12">
                  <c:v>77058.399999999994</c:v>
                </c:pt>
                <c:pt idx="13">
                  <c:v>55880.63</c:v>
                </c:pt>
                <c:pt idx="14">
                  <c:v>54024.75</c:v>
                </c:pt>
                <c:pt idx="15">
                  <c:v>49376.4</c:v>
                </c:pt>
                <c:pt idx="16">
                  <c:v>45045.375</c:v>
                </c:pt>
                <c:pt idx="17">
                  <c:v>42088.55</c:v>
                </c:pt>
                <c:pt idx="18">
                  <c:v>40636.01</c:v>
                </c:pt>
                <c:pt idx="19">
                  <c:v>39808.449999999997</c:v>
                </c:pt>
                <c:pt idx="20">
                  <c:v>36756.04045</c:v>
                </c:pt>
                <c:pt idx="21">
                  <c:v>36544.550000000003</c:v>
                </c:pt>
                <c:pt idx="22">
                  <c:v>34023.277499999997</c:v>
                </c:pt>
                <c:pt idx="23">
                  <c:v>26794.799999999999</c:v>
                </c:pt>
                <c:pt idx="24">
                  <c:v>23202.799999999999</c:v>
                </c:pt>
                <c:pt idx="25">
                  <c:v>20218.55</c:v>
                </c:pt>
                <c:pt idx="26">
                  <c:v>18210.45</c:v>
                </c:pt>
                <c:pt idx="27">
                  <c:v>17118.099999999999</c:v>
                </c:pt>
                <c:pt idx="28">
                  <c:v>15718.65</c:v>
                </c:pt>
                <c:pt idx="29">
                  <c:v>15682.4</c:v>
                </c:pt>
                <c:pt idx="30">
                  <c:v>14088.4</c:v>
                </c:pt>
                <c:pt idx="31">
                  <c:v>11779.7</c:v>
                </c:pt>
                <c:pt idx="32">
                  <c:v>9935.25</c:v>
                </c:pt>
                <c:pt idx="33">
                  <c:v>9903.7000000000007</c:v>
                </c:pt>
                <c:pt idx="34">
                  <c:v>9378.3009899999997</c:v>
                </c:pt>
                <c:pt idx="35">
                  <c:v>9376.0499999999993</c:v>
                </c:pt>
                <c:pt idx="36">
                  <c:v>9367.9</c:v>
                </c:pt>
                <c:pt idx="37">
                  <c:v>9247.2999999999993</c:v>
                </c:pt>
                <c:pt idx="38">
                  <c:v>9216.9599999999991</c:v>
                </c:pt>
                <c:pt idx="39">
                  <c:v>9167.5249999999996</c:v>
                </c:pt>
                <c:pt idx="40">
                  <c:v>8091.55</c:v>
                </c:pt>
                <c:pt idx="41">
                  <c:v>8080.3</c:v>
                </c:pt>
                <c:pt idx="42">
                  <c:v>7885.6</c:v>
                </c:pt>
                <c:pt idx="43">
                  <c:v>7590.95</c:v>
                </c:pt>
                <c:pt idx="44">
                  <c:v>7509.75</c:v>
                </c:pt>
                <c:pt idx="45">
                  <c:v>6090.15</c:v>
                </c:pt>
                <c:pt idx="46">
                  <c:v>5224.3</c:v>
                </c:pt>
                <c:pt idx="47">
                  <c:v>5110.8</c:v>
                </c:pt>
                <c:pt idx="48">
                  <c:v>3626.35</c:v>
                </c:pt>
                <c:pt idx="49">
                  <c:v>3554.3690000000001</c:v>
                </c:pt>
                <c:pt idx="50">
                  <c:v>3359.75</c:v>
                </c:pt>
                <c:pt idx="51">
                  <c:v>3358.9</c:v>
                </c:pt>
                <c:pt idx="52">
                  <c:v>3307.1</c:v>
                </c:pt>
                <c:pt idx="53">
                  <c:v>2841.6005</c:v>
                </c:pt>
                <c:pt idx="54">
                  <c:v>2820.2435</c:v>
                </c:pt>
                <c:pt idx="55">
                  <c:v>2634.5929999999998</c:v>
                </c:pt>
                <c:pt idx="56">
                  <c:v>2317.6</c:v>
                </c:pt>
                <c:pt idx="57">
                  <c:v>2152.6</c:v>
                </c:pt>
                <c:pt idx="58">
                  <c:v>1838.15</c:v>
                </c:pt>
                <c:pt idx="59">
                  <c:v>1757.45</c:v>
                </c:pt>
                <c:pt idx="60">
                  <c:v>1603.05</c:v>
                </c:pt>
                <c:pt idx="61">
                  <c:v>1564.74</c:v>
                </c:pt>
                <c:pt idx="62">
                  <c:v>1361.3</c:v>
                </c:pt>
                <c:pt idx="63">
                  <c:v>1282.05</c:v>
                </c:pt>
                <c:pt idx="64">
                  <c:v>997.7</c:v>
                </c:pt>
                <c:pt idx="65">
                  <c:v>560.12800000000004</c:v>
                </c:pt>
                <c:pt idx="66">
                  <c:v>120.3</c:v>
                </c:pt>
                <c:pt idx="67">
                  <c:v>50.3</c:v>
                </c:pt>
                <c:pt idx="68">
                  <c:v>40.85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04C-4DDE-87FE-C7E8BC6B3EF4}"/>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561.1</c:v>
                </c:pt>
                <c:pt idx="1">
                  <c:v>517.6</c:v>
                </c:pt>
                <c:pt idx="2">
                  <c:v>512.9</c:v>
                </c:pt>
                <c:pt idx="3">
                  <c:v>499.84</c:v>
                </c:pt>
                <c:pt idx="4">
                  <c:v>471.74</c:v>
                </c:pt>
                <c:pt idx="5">
                  <c:v>480.74</c:v>
                </c:pt>
                <c:pt idx="6">
                  <c:v>481.94</c:v>
                </c:pt>
                <c:pt idx="7">
                  <c:v>472.94</c:v>
                </c:pt>
                <c:pt idx="8">
                  <c:v>470.44</c:v>
                </c:pt>
                <c:pt idx="9">
                  <c:v>470.74</c:v>
                </c:pt>
                <c:pt idx="10">
                  <c:v>451.6</c:v>
                </c:pt>
                <c:pt idx="11">
                  <c:v>459.7</c:v>
                </c:pt>
                <c:pt idx="12">
                  <c:v>449.4</c:v>
                </c:pt>
                <c:pt idx="13">
                  <c:v>442</c:v>
                </c:pt>
                <c:pt idx="14">
                  <c:v>439</c:v>
                </c:pt>
                <c:pt idx="15">
                  <c:v>434.3</c:v>
                </c:pt>
                <c:pt idx="16">
                  <c:v>418.5</c:v>
                </c:pt>
                <c:pt idx="17">
                  <c:v>437.4</c:v>
                </c:pt>
                <c:pt idx="18">
                  <c:v>445.9</c:v>
                </c:pt>
                <c:pt idx="19">
                  <c:v>449.44</c:v>
                </c:pt>
                <c:pt idx="20">
                  <c:v>454.8</c:v>
                </c:pt>
                <c:pt idx="21">
                  <c:v>458.7</c:v>
                </c:pt>
                <c:pt idx="22">
                  <c:v>466.34</c:v>
                </c:pt>
                <c:pt idx="23">
                  <c:v>487.3</c:v>
                </c:pt>
                <c:pt idx="24">
                  <c:v>480.4</c:v>
                </c:pt>
                <c:pt idx="25">
                  <c:v>484.7</c:v>
                </c:pt>
                <c:pt idx="26">
                  <c:v>531.20000000000005</c:v>
                </c:pt>
                <c:pt idx="27">
                  <c:v>538.20000000000005</c:v>
                </c:pt>
                <c:pt idx="28">
                  <c:v>546.70000000000005</c:v>
                </c:pt>
                <c:pt idx="29">
                  <c:v>527.70000000000005</c:v>
                </c:pt>
                <c:pt idx="30">
                  <c:v>532.6</c:v>
                </c:pt>
                <c:pt idx="31">
                  <c:v>545.5</c:v>
                </c:pt>
                <c:pt idx="32">
                  <c:v>540</c:v>
                </c:pt>
                <c:pt idx="33">
                  <c:v>552.9</c:v>
                </c:pt>
                <c:pt idx="34">
                  <c:v>571.29999999999995</c:v>
                </c:pt>
                <c:pt idx="35">
                  <c:v>597.24</c:v>
                </c:pt>
                <c:pt idx="36">
                  <c:v>595.6</c:v>
                </c:pt>
                <c:pt idx="37">
                  <c:v>576.70000000000005</c:v>
                </c:pt>
                <c:pt idx="38">
                  <c:v>569.6</c:v>
                </c:pt>
                <c:pt idx="39">
                  <c:v>552.70000000000005</c:v>
                </c:pt>
                <c:pt idx="40">
                  <c:v>561.1</c:v>
                </c:pt>
                <c:pt idx="41">
                  <c:v>566.9</c:v>
                </c:pt>
                <c:pt idx="42">
                  <c:v>558.4</c:v>
                </c:pt>
                <c:pt idx="43">
                  <c:v>545.54</c:v>
                </c:pt>
                <c:pt idx="44">
                  <c:v>555.84</c:v>
                </c:pt>
                <c:pt idx="45">
                  <c:v>552.44000000000005</c:v>
                </c:pt>
                <c:pt idx="46">
                  <c:v>541.34</c:v>
                </c:pt>
                <c:pt idx="47">
                  <c:v>560</c:v>
                </c:pt>
              </c:numCache>
            </c:numRef>
          </c:val>
          <c:extLst>
            <c:ext xmlns:c16="http://schemas.microsoft.com/office/drawing/2014/chart" uri="{C3380CC4-5D6E-409C-BE32-E72D297353CC}">
              <c16:uniqueId val="{00000000-F2B2-40BA-ADAE-E04B74414CE2}"/>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5815.1</c:v>
                </c:pt>
                <c:pt idx="1">
                  <c:v>5754.7</c:v>
                </c:pt>
                <c:pt idx="2">
                  <c:v>5537.1</c:v>
                </c:pt>
                <c:pt idx="3">
                  <c:v>5493.6</c:v>
                </c:pt>
                <c:pt idx="4">
                  <c:v>5464</c:v>
                </c:pt>
                <c:pt idx="5">
                  <c:v>5460.5</c:v>
                </c:pt>
                <c:pt idx="6">
                  <c:v>5378.6</c:v>
                </c:pt>
                <c:pt idx="7">
                  <c:v>5461</c:v>
                </c:pt>
                <c:pt idx="8">
                  <c:v>5529.7</c:v>
                </c:pt>
                <c:pt idx="9">
                  <c:v>5565.3</c:v>
                </c:pt>
                <c:pt idx="10">
                  <c:v>5552.3</c:v>
                </c:pt>
                <c:pt idx="11">
                  <c:v>5589.6</c:v>
                </c:pt>
                <c:pt idx="12">
                  <c:v>5372.3</c:v>
                </c:pt>
                <c:pt idx="13">
                  <c:v>5171.2</c:v>
                </c:pt>
                <c:pt idx="14">
                  <c:v>5347.5</c:v>
                </c:pt>
                <c:pt idx="15">
                  <c:v>5215.1000000000004</c:v>
                </c:pt>
                <c:pt idx="16">
                  <c:v>5334</c:v>
                </c:pt>
                <c:pt idx="17">
                  <c:v>5465.8</c:v>
                </c:pt>
                <c:pt idx="18">
                  <c:v>5570.2</c:v>
                </c:pt>
                <c:pt idx="19">
                  <c:v>5608.2</c:v>
                </c:pt>
                <c:pt idx="20">
                  <c:v>5813.8</c:v>
                </c:pt>
                <c:pt idx="21">
                  <c:v>5771.8</c:v>
                </c:pt>
                <c:pt idx="22">
                  <c:v>5815.4</c:v>
                </c:pt>
                <c:pt idx="23">
                  <c:v>5864.4</c:v>
                </c:pt>
                <c:pt idx="24">
                  <c:v>5928.6</c:v>
                </c:pt>
                <c:pt idx="25">
                  <c:v>5756.6</c:v>
                </c:pt>
                <c:pt idx="26">
                  <c:v>5776.6</c:v>
                </c:pt>
                <c:pt idx="27">
                  <c:v>5710.9</c:v>
                </c:pt>
                <c:pt idx="28">
                  <c:v>5745</c:v>
                </c:pt>
                <c:pt idx="29">
                  <c:v>5871.5</c:v>
                </c:pt>
                <c:pt idx="30">
                  <c:v>5904.8</c:v>
                </c:pt>
                <c:pt idx="31">
                  <c:v>5872.2</c:v>
                </c:pt>
                <c:pt idx="32">
                  <c:v>5974.4</c:v>
                </c:pt>
                <c:pt idx="33">
                  <c:v>6162.2</c:v>
                </c:pt>
                <c:pt idx="34">
                  <c:v>6321.8</c:v>
                </c:pt>
                <c:pt idx="35">
                  <c:v>6306.5</c:v>
                </c:pt>
                <c:pt idx="36">
                  <c:v>6558.7</c:v>
                </c:pt>
                <c:pt idx="37">
                  <c:v>6629.8</c:v>
                </c:pt>
                <c:pt idx="38">
                  <c:v>6670.5</c:v>
                </c:pt>
                <c:pt idx="39">
                  <c:v>6622</c:v>
                </c:pt>
                <c:pt idx="40">
                  <c:v>6533.3</c:v>
                </c:pt>
                <c:pt idx="41">
                  <c:v>6501.4</c:v>
                </c:pt>
                <c:pt idx="42">
                  <c:v>6407.9</c:v>
                </c:pt>
                <c:pt idx="43">
                  <c:v>6457</c:v>
                </c:pt>
                <c:pt idx="44">
                  <c:v>6445.3</c:v>
                </c:pt>
                <c:pt idx="45">
                  <c:v>6271.8</c:v>
                </c:pt>
                <c:pt idx="46">
                  <c:v>6008.3</c:v>
                </c:pt>
                <c:pt idx="47">
                  <c:v>5877.2</c:v>
                </c:pt>
              </c:numCache>
            </c:numRef>
          </c:val>
          <c:extLst>
            <c:ext xmlns:c16="http://schemas.microsoft.com/office/drawing/2014/chart" uri="{C3380CC4-5D6E-409C-BE32-E72D297353CC}">
              <c16:uniqueId val="{00000001-F2B2-40BA-ADAE-E04B74414CE2}"/>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623</c:v>
                </c:pt>
                <c:pt idx="1">
                  <c:v>616.29999999999995</c:v>
                </c:pt>
                <c:pt idx="2">
                  <c:v>615.9</c:v>
                </c:pt>
                <c:pt idx="3">
                  <c:v>609.20000000000005</c:v>
                </c:pt>
                <c:pt idx="4">
                  <c:v>598.79999999999995</c:v>
                </c:pt>
                <c:pt idx="5">
                  <c:v>617.29999999999995</c:v>
                </c:pt>
                <c:pt idx="6">
                  <c:v>609.1</c:v>
                </c:pt>
                <c:pt idx="7">
                  <c:v>614.20000000000005</c:v>
                </c:pt>
                <c:pt idx="8">
                  <c:v>612.20000000000005</c:v>
                </c:pt>
                <c:pt idx="9">
                  <c:v>616.79999999999995</c:v>
                </c:pt>
                <c:pt idx="10">
                  <c:v>603</c:v>
                </c:pt>
                <c:pt idx="11">
                  <c:v>621.79</c:v>
                </c:pt>
                <c:pt idx="12">
                  <c:v>685.56</c:v>
                </c:pt>
                <c:pt idx="13">
                  <c:v>775.56</c:v>
                </c:pt>
                <c:pt idx="14">
                  <c:v>999.34</c:v>
                </c:pt>
                <c:pt idx="15">
                  <c:v>1251.1400000000001</c:v>
                </c:pt>
                <c:pt idx="16">
                  <c:v>1426.53</c:v>
                </c:pt>
                <c:pt idx="17">
                  <c:v>1532.63</c:v>
                </c:pt>
                <c:pt idx="18">
                  <c:v>1553.35</c:v>
                </c:pt>
                <c:pt idx="19">
                  <c:v>1579.1</c:v>
                </c:pt>
                <c:pt idx="20">
                  <c:v>1595.14</c:v>
                </c:pt>
                <c:pt idx="21">
                  <c:v>1583.4</c:v>
                </c:pt>
                <c:pt idx="22">
                  <c:v>1591.13</c:v>
                </c:pt>
                <c:pt idx="23">
                  <c:v>1596.66</c:v>
                </c:pt>
                <c:pt idx="24">
                  <c:v>1555.45</c:v>
                </c:pt>
                <c:pt idx="25">
                  <c:v>1590.49</c:v>
                </c:pt>
                <c:pt idx="26">
                  <c:v>1521.5</c:v>
                </c:pt>
                <c:pt idx="27">
                  <c:v>1578.96</c:v>
                </c:pt>
                <c:pt idx="28">
                  <c:v>1506.32</c:v>
                </c:pt>
                <c:pt idx="29">
                  <c:v>1398.41</c:v>
                </c:pt>
                <c:pt idx="30">
                  <c:v>1350.52</c:v>
                </c:pt>
                <c:pt idx="31">
                  <c:v>1299.04</c:v>
                </c:pt>
                <c:pt idx="32">
                  <c:v>1112.17</c:v>
                </c:pt>
                <c:pt idx="33">
                  <c:v>947.71</c:v>
                </c:pt>
                <c:pt idx="34">
                  <c:v>659.96</c:v>
                </c:pt>
                <c:pt idx="35">
                  <c:v>602.20000000000005</c:v>
                </c:pt>
                <c:pt idx="36">
                  <c:v>558.79999999999995</c:v>
                </c:pt>
                <c:pt idx="37">
                  <c:v>665.4</c:v>
                </c:pt>
                <c:pt idx="38">
                  <c:v>669.7</c:v>
                </c:pt>
                <c:pt idx="39">
                  <c:v>663.9</c:v>
                </c:pt>
                <c:pt idx="40">
                  <c:v>673.7</c:v>
                </c:pt>
                <c:pt idx="41">
                  <c:v>673.8</c:v>
                </c:pt>
                <c:pt idx="42">
                  <c:v>673.9</c:v>
                </c:pt>
                <c:pt idx="43">
                  <c:v>601.79999999999995</c:v>
                </c:pt>
                <c:pt idx="44">
                  <c:v>606.79999999999995</c:v>
                </c:pt>
                <c:pt idx="45">
                  <c:v>602.9</c:v>
                </c:pt>
                <c:pt idx="46">
                  <c:v>599.4</c:v>
                </c:pt>
                <c:pt idx="47">
                  <c:v>608</c:v>
                </c:pt>
              </c:numCache>
            </c:numRef>
          </c:val>
          <c:extLst>
            <c:ext xmlns:c16="http://schemas.microsoft.com/office/drawing/2014/chart" uri="{C3380CC4-5D6E-409C-BE32-E72D297353CC}">
              <c16:uniqueId val="{00000002-F2B2-40BA-ADAE-E04B74414CE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3679.7</c:v>
                </c:pt>
                <c:pt idx="1">
                  <c:v>3671.1</c:v>
                </c:pt>
                <c:pt idx="2">
                  <c:v>3587.5</c:v>
                </c:pt>
                <c:pt idx="3">
                  <c:v>3575.24</c:v>
                </c:pt>
                <c:pt idx="4">
                  <c:v>3564.74</c:v>
                </c:pt>
                <c:pt idx="5">
                  <c:v>3672.94</c:v>
                </c:pt>
                <c:pt idx="6">
                  <c:v>3617.34</c:v>
                </c:pt>
                <c:pt idx="7">
                  <c:v>3646.14</c:v>
                </c:pt>
                <c:pt idx="8">
                  <c:v>3639.94</c:v>
                </c:pt>
                <c:pt idx="9">
                  <c:v>3622.04</c:v>
                </c:pt>
                <c:pt idx="10">
                  <c:v>3563.3</c:v>
                </c:pt>
                <c:pt idx="11">
                  <c:v>3623.2</c:v>
                </c:pt>
                <c:pt idx="12">
                  <c:v>3509.7</c:v>
                </c:pt>
                <c:pt idx="13">
                  <c:v>3455.4</c:v>
                </c:pt>
                <c:pt idx="14">
                  <c:v>3531.9</c:v>
                </c:pt>
                <c:pt idx="15">
                  <c:v>3497.5</c:v>
                </c:pt>
                <c:pt idx="16">
                  <c:v>3472</c:v>
                </c:pt>
                <c:pt idx="17">
                  <c:v>3559.1</c:v>
                </c:pt>
                <c:pt idx="18">
                  <c:v>3564.5</c:v>
                </c:pt>
                <c:pt idx="19">
                  <c:v>3571.64</c:v>
                </c:pt>
                <c:pt idx="20">
                  <c:v>3589.9</c:v>
                </c:pt>
                <c:pt idx="21">
                  <c:v>3528.4</c:v>
                </c:pt>
                <c:pt idx="22">
                  <c:v>3551.54</c:v>
                </c:pt>
                <c:pt idx="23">
                  <c:v>3572.4</c:v>
                </c:pt>
                <c:pt idx="24">
                  <c:v>3491.5</c:v>
                </c:pt>
                <c:pt idx="25">
                  <c:v>3519.1</c:v>
                </c:pt>
                <c:pt idx="26">
                  <c:v>3588</c:v>
                </c:pt>
                <c:pt idx="27">
                  <c:v>3627.1</c:v>
                </c:pt>
                <c:pt idx="28">
                  <c:v>3644.9</c:v>
                </c:pt>
                <c:pt idx="29">
                  <c:v>3612.6</c:v>
                </c:pt>
                <c:pt idx="30">
                  <c:v>3673.3</c:v>
                </c:pt>
                <c:pt idx="31">
                  <c:v>3623.4</c:v>
                </c:pt>
                <c:pt idx="32">
                  <c:v>3570.8</c:v>
                </c:pt>
                <c:pt idx="33">
                  <c:v>3648.5</c:v>
                </c:pt>
                <c:pt idx="34">
                  <c:v>3614.4</c:v>
                </c:pt>
                <c:pt idx="35">
                  <c:v>3611.54</c:v>
                </c:pt>
                <c:pt idx="36">
                  <c:v>3620</c:v>
                </c:pt>
                <c:pt idx="37">
                  <c:v>3689.7</c:v>
                </c:pt>
                <c:pt idx="38">
                  <c:v>3713.5</c:v>
                </c:pt>
                <c:pt idx="39">
                  <c:v>3816.8</c:v>
                </c:pt>
                <c:pt idx="40">
                  <c:v>3953.9</c:v>
                </c:pt>
                <c:pt idx="41">
                  <c:v>3982</c:v>
                </c:pt>
                <c:pt idx="42">
                  <c:v>3975</c:v>
                </c:pt>
                <c:pt idx="43">
                  <c:v>3896.04</c:v>
                </c:pt>
                <c:pt idx="44">
                  <c:v>3894.94</c:v>
                </c:pt>
                <c:pt idx="45">
                  <c:v>3870.14</c:v>
                </c:pt>
                <c:pt idx="46">
                  <c:v>3804.24</c:v>
                </c:pt>
                <c:pt idx="47">
                  <c:v>3848.7</c:v>
                </c:pt>
              </c:numCache>
            </c:numRef>
          </c:val>
          <c:extLst>
            <c:ext xmlns:c16="http://schemas.microsoft.com/office/drawing/2014/chart" uri="{C3380CC4-5D6E-409C-BE32-E72D297353CC}">
              <c16:uniqueId val="{00000000-31D3-4863-9745-9C2C4E1F780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3020.3</c:v>
                </c:pt>
                <c:pt idx="1">
                  <c:v>2936.3</c:v>
                </c:pt>
                <c:pt idx="2">
                  <c:v>2727.4</c:v>
                </c:pt>
                <c:pt idx="3">
                  <c:v>2660.5</c:v>
                </c:pt>
                <c:pt idx="4">
                  <c:v>2574.3000000000002</c:v>
                </c:pt>
                <c:pt idx="5">
                  <c:v>2469.6999999999998</c:v>
                </c:pt>
                <c:pt idx="6">
                  <c:v>2422.1999999999998</c:v>
                </c:pt>
                <c:pt idx="7">
                  <c:v>2466.1999999999998</c:v>
                </c:pt>
                <c:pt idx="8">
                  <c:v>2580.6999999999998</c:v>
                </c:pt>
                <c:pt idx="9">
                  <c:v>2680.1</c:v>
                </c:pt>
                <c:pt idx="10">
                  <c:v>2672</c:v>
                </c:pt>
                <c:pt idx="11">
                  <c:v>2671.4</c:v>
                </c:pt>
                <c:pt idx="12">
                  <c:v>2495</c:v>
                </c:pt>
                <c:pt idx="13">
                  <c:v>2288.6999999999998</c:v>
                </c:pt>
                <c:pt idx="14">
                  <c:v>2411</c:v>
                </c:pt>
                <c:pt idx="15">
                  <c:v>2330.8000000000002</c:v>
                </c:pt>
                <c:pt idx="16">
                  <c:v>2439.6999999999998</c:v>
                </c:pt>
                <c:pt idx="17">
                  <c:v>2525.9</c:v>
                </c:pt>
                <c:pt idx="18">
                  <c:v>2604.9</c:v>
                </c:pt>
                <c:pt idx="19">
                  <c:v>2633</c:v>
                </c:pt>
                <c:pt idx="20">
                  <c:v>2816.4</c:v>
                </c:pt>
                <c:pt idx="21">
                  <c:v>2822.6</c:v>
                </c:pt>
                <c:pt idx="22">
                  <c:v>2861.2</c:v>
                </c:pt>
                <c:pt idx="23">
                  <c:v>2861.7</c:v>
                </c:pt>
                <c:pt idx="24">
                  <c:v>2883.8</c:v>
                </c:pt>
                <c:pt idx="25">
                  <c:v>2666.8</c:v>
                </c:pt>
                <c:pt idx="26">
                  <c:v>2579</c:v>
                </c:pt>
                <c:pt idx="27">
                  <c:v>2501.6</c:v>
                </c:pt>
                <c:pt idx="28">
                  <c:v>2505.1</c:v>
                </c:pt>
                <c:pt idx="29">
                  <c:v>2637.6</c:v>
                </c:pt>
                <c:pt idx="30">
                  <c:v>2625.2</c:v>
                </c:pt>
                <c:pt idx="31">
                  <c:v>2619.6999999999998</c:v>
                </c:pt>
                <c:pt idx="32">
                  <c:v>2732</c:v>
                </c:pt>
                <c:pt idx="33">
                  <c:v>2834</c:v>
                </c:pt>
                <c:pt idx="34">
                  <c:v>3052.7</c:v>
                </c:pt>
                <c:pt idx="35">
                  <c:v>3080.7</c:v>
                </c:pt>
                <c:pt idx="36">
                  <c:v>3302.4</c:v>
                </c:pt>
                <c:pt idx="37">
                  <c:v>3457.7</c:v>
                </c:pt>
                <c:pt idx="38">
                  <c:v>3513.6</c:v>
                </c:pt>
                <c:pt idx="39">
                  <c:v>3407.1</c:v>
                </c:pt>
                <c:pt idx="40">
                  <c:v>3209.1</c:v>
                </c:pt>
                <c:pt idx="41">
                  <c:v>3167</c:v>
                </c:pt>
                <c:pt idx="42">
                  <c:v>3095.1</c:v>
                </c:pt>
                <c:pt idx="43">
                  <c:v>3216.6</c:v>
                </c:pt>
                <c:pt idx="44">
                  <c:v>3230.6</c:v>
                </c:pt>
                <c:pt idx="45">
                  <c:v>3123.1</c:v>
                </c:pt>
                <c:pt idx="46">
                  <c:v>2926.2</c:v>
                </c:pt>
                <c:pt idx="47">
                  <c:v>2791</c:v>
                </c:pt>
              </c:numCache>
            </c:numRef>
          </c:val>
          <c:extLst>
            <c:ext xmlns:c16="http://schemas.microsoft.com/office/drawing/2014/chart" uri="{C3380CC4-5D6E-409C-BE32-E72D297353CC}">
              <c16:uniqueId val="{00000001-31D3-4863-9745-9C2C4E1F780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5.79</c:v>
                </c:pt>
                <c:pt idx="12">
                  <c:v>66.66</c:v>
                </c:pt>
                <c:pt idx="13">
                  <c:v>197.46</c:v>
                </c:pt>
                <c:pt idx="14">
                  <c:v>423.54</c:v>
                </c:pt>
                <c:pt idx="15">
                  <c:v>670.54</c:v>
                </c:pt>
                <c:pt idx="16">
                  <c:v>857.23</c:v>
                </c:pt>
                <c:pt idx="17">
                  <c:v>946.83</c:v>
                </c:pt>
                <c:pt idx="18">
                  <c:v>955.15</c:v>
                </c:pt>
                <c:pt idx="19">
                  <c:v>978</c:v>
                </c:pt>
                <c:pt idx="20">
                  <c:v>996.34</c:v>
                </c:pt>
                <c:pt idx="21">
                  <c:v>993.8</c:v>
                </c:pt>
                <c:pt idx="22">
                  <c:v>1001.53</c:v>
                </c:pt>
                <c:pt idx="23">
                  <c:v>998.66</c:v>
                </c:pt>
                <c:pt idx="24">
                  <c:v>995.95</c:v>
                </c:pt>
                <c:pt idx="25">
                  <c:v>991.99</c:v>
                </c:pt>
                <c:pt idx="26">
                  <c:v>925.7</c:v>
                </c:pt>
                <c:pt idx="27">
                  <c:v>970.96</c:v>
                </c:pt>
                <c:pt idx="28">
                  <c:v>898.92</c:v>
                </c:pt>
                <c:pt idx="29">
                  <c:v>798.41</c:v>
                </c:pt>
                <c:pt idx="30">
                  <c:v>740.82</c:v>
                </c:pt>
                <c:pt idx="31">
                  <c:v>695.74</c:v>
                </c:pt>
                <c:pt idx="32">
                  <c:v>518.27</c:v>
                </c:pt>
                <c:pt idx="33">
                  <c:v>345.61</c:v>
                </c:pt>
                <c:pt idx="34">
                  <c:v>68.06</c:v>
                </c:pt>
                <c:pt idx="35">
                  <c:v>1.1000000000000001</c:v>
                </c:pt>
                <c:pt idx="36">
                  <c:v>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1D3-4863-9745-9C2C4E1F780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299.2</c:v>
                </c:pt>
                <c:pt idx="1">
                  <c:v>281.2</c:v>
                </c:pt>
                <c:pt idx="2">
                  <c:v>351</c:v>
                </c:pt>
                <c:pt idx="3">
                  <c:v>366.9</c:v>
                </c:pt>
                <c:pt idx="4">
                  <c:v>395.5</c:v>
                </c:pt>
                <c:pt idx="5">
                  <c:v>415.9</c:v>
                </c:pt>
                <c:pt idx="6">
                  <c:v>430.1</c:v>
                </c:pt>
                <c:pt idx="7">
                  <c:v>435.8</c:v>
                </c:pt>
                <c:pt idx="8">
                  <c:v>391.7</c:v>
                </c:pt>
                <c:pt idx="9">
                  <c:v>350.7</c:v>
                </c:pt>
                <c:pt idx="10">
                  <c:v>371.6</c:v>
                </c:pt>
                <c:pt idx="11">
                  <c:v>370.7</c:v>
                </c:pt>
                <c:pt idx="12">
                  <c:v>435.9</c:v>
                </c:pt>
                <c:pt idx="13">
                  <c:v>447.2</c:v>
                </c:pt>
                <c:pt idx="14">
                  <c:v>419.4</c:v>
                </c:pt>
                <c:pt idx="15">
                  <c:v>401.7</c:v>
                </c:pt>
                <c:pt idx="16">
                  <c:v>410.1</c:v>
                </c:pt>
                <c:pt idx="17">
                  <c:v>404</c:v>
                </c:pt>
                <c:pt idx="18">
                  <c:v>444.9</c:v>
                </c:pt>
                <c:pt idx="19">
                  <c:v>454.1</c:v>
                </c:pt>
                <c:pt idx="20">
                  <c:v>461.1</c:v>
                </c:pt>
                <c:pt idx="21">
                  <c:v>469.1</c:v>
                </c:pt>
                <c:pt idx="22">
                  <c:v>458.6</c:v>
                </c:pt>
                <c:pt idx="23">
                  <c:v>515.6</c:v>
                </c:pt>
                <c:pt idx="24">
                  <c:v>593.20000000000005</c:v>
                </c:pt>
                <c:pt idx="25">
                  <c:v>653.9</c:v>
                </c:pt>
                <c:pt idx="26">
                  <c:v>736.6</c:v>
                </c:pt>
                <c:pt idx="27">
                  <c:v>728.4</c:v>
                </c:pt>
                <c:pt idx="28">
                  <c:v>749.1</c:v>
                </c:pt>
                <c:pt idx="29">
                  <c:v>749</c:v>
                </c:pt>
                <c:pt idx="30">
                  <c:v>748.6</c:v>
                </c:pt>
                <c:pt idx="31">
                  <c:v>777.9</c:v>
                </c:pt>
                <c:pt idx="32">
                  <c:v>805.5</c:v>
                </c:pt>
                <c:pt idx="33">
                  <c:v>834.7</c:v>
                </c:pt>
                <c:pt idx="34">
                  <c:v>817.9</c:v>
                </c:pt>
                <c:pt idx="35">
                  <c:v>812.6</c:v>
                </c:pt>
                <c:pt idx="36">
                  <c:v>789.7</c:v>
                </c:pt>
                <c:pt idx="37">
                  <c:v>724.5</c:v>
                </c:pt>
                <c:pt idx="38">
                  <c:v>682.7</c:v>
                </c:pt>
                <c:pt idx="39">
                  <c:v>614.70000000000005</c:v>
                </c:pt>
                <c:pt idx="40">
                  <c:v>605.1</c:v>
                </c:pt>
                <c:pt idx="41">
                  <c:v>593.1</c:v>
                </c:pt>
                <c:pt idx="42">
                  <c:v>570.1</c:v>
                </c:pt>
                <c:pt idx="43">
                  <c:v>491.7</c:v>
                </c:pt>
                <c:pt idx="44">
                  <c:v>482.4</c:v>
                </c:pt>
                <c:pt idx="45">
                  <c:v>433.9</c:v>
                </c:pt>
                <c:pt idx="46">
                  <c:v>418.6</c:v>
                </c:pt>
                <c:pt idx="47">
                  <c:v>405.5</c:v>
                </c:pt>
              </c:numCache>
            </c:numRef>
          </c:val>
          <c:extLst>
            <c:ext xmlns:c16="http://schemas.microsoft.com/office/drawing/2014/chart" uri="{C3380CC4-5D6E-409C-BE32-E72D297353CC}">
              <c16:uniqueId val="{00000003-31D3-4863-9745-9C2C4E1F780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384.6</c:v>
                </c:pt>
                <c:pt idx="1">
                  <c:v>383.8</c:v>
                </c:pt>
                <c:pt idx="2">
                  <c:v>383.3</c:v>
                </c:pt>
                <c:pt idx="3">
                  <c:v>381.84</c:v>
                </c:pt>
                <c:pt idx="4">
                  <c:v>382.14</c:v>
                </c:pt>
                <c:pt idx="5">
                  <c:v>384.04</c:v>
                </c:pt>
                <c:pt idx="6">
                  <c:v>383.54</c:v>
                </c:pt>
                <c:pt idx="7">
                  <c:v>383.74</c:v>
                </c:pt>
                <c:pt idx="8">
                  <c:v>383.34</c:v>
                </c:pt>
                <c:pt idx="9">
                  <c:v>383.34</c:v>
                </c:pt>
                <c:pt idx="10">
                  <c:v>382.2</c:v>
                </c:pt>
                <c:pt idx="11">
                  <c:v>384.2</c:v>
                </c:pt>
                <c:pt idx="12">
                  <c:v>365.3</c:v>
                </c:pt>
                <c:pt idx="13">
                  <c:v>363.1</c:v>
                </c:pt>
                <c:pt idx="14">
                  <c:v>362.7</c:v>
                </c:pt>
                <c:pt idx="15">
                  <c:v>362.2</c:v>
                </c:pt>
                <c:pt idx="16">
                  <c:v>361.9</c:v>
                </c:pt>
                <c:pt idx="17">
                  <c:v>363.1</c:v>
                </c:pt>
                <c:pt idx="18">
                  <c:v>362.8</c:v>
                </c:pt>
                <c:pt idx="19">
                  <c:v>361.74</c:v>
                </c:pt>
                <c:pt idx="20">
                  <c:v>361.7</c:v>
                </c:pt>
                <c:pt idx="21">
                  <c:v>362.9</c:v>
                </c:pt>
                <c:pt idx="22">
                  <c:v>360.14</c:v>
                </c:pt>
                <c:pt idx="23">
                  <c:v>359.7</c:v>
                </c:pt>
                <c:pt idx="24">
                  <c:v>357.1</c:v>
                </c:pt>
                <c:pt idx="25">
                  <c:v>358.8</c:v>
                </c:pt>
                <c:pt idx="26">
                  <c:v>361.1</c:v>
                </c:pt>
                <c:pt idx="27">
                  <c:v>365.9</c:v>
                </c:pt>
                <c:pt idx="28">
                  <c:v>366</c:v>
                </c:pt>
                <c:pt idx="29">
                  <c:v>365.5</c:v>
                </c:pt>
                <c:pt idx="30">
                  <c:v>365.2</c:v>
                </c:pt>
                <c:pt idx="31">
                  <c:v>365</c:v>
                </c:pt>
                <c:pt idx="32">
                  <c:v>365.2</c:v>
                </c:pt>
                <c:pt idx="33">
                  <c:v>374.8</c:v>
                </c:pt>
                <c:pt idx="34">
                  <c:v>374.2</c:v>
                </c:pt>
                <c:pt idx="35">
                  <c:v>374.34</c:v>
                </c:pt>
                <c:pt idx="36">
                  <c:v>375</c:v>
                </c:pt>
                <c:pt idx="37">
                  <c:v>374.1</c:v>
                </c:pt>
                <c:pt idx="38">
                  <c:v>374</c:v>
                </c:pt>
                <c:pt idx="39">
                  <c:v>374.5</c:v>
                </c:pt>
                <c:pt idx="40">
                  <c:v>374.7</c:v>
                </c:pt>
                <c:pt idx="41">
                  <c:v>374.8</c:v>
                </c:pt>
                <c:pt idx="42">
                  <c:v>379.4</c:v>
                </c:pt>
                <c:pt idx="43">
                  <c:v>383.54</c:v>
                </c:pt>
                <c:pt idx="44">
                  <c:v>374.14</c:v>
                </c:pt>
                <c:pt idx="45">
                  <c:v>369.14</c:v>
                </c:pt>
                <c:pt idx="46">
                  <c:v>367.24</c:v>
                </c:pt>
                <c:pt idx="47">
                  <c:v>369.4</c:v>
                </c:pt>
              </c:numCache>
            </c:numRef>
          </c:val>
          <c:extLst>
            <c:ext xmlns:c16="http://schemas.microsoft.com/office/drawing/2014/chart" uri="{C3380CC4-5D6E-409C-BE32-E72D297353CC}">
              <c16:uniqueId val="{00000000-40D9-4F99-B91F-F6626863A99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83.3</c:v>
                </c:pt>
                <c:pt idx="1">
                  <c:v>82.6</c:v>
                </c:pt>
                <c:pt idx="2">
                  <c:v>81.8</c:v>
                </c:pt>
                <c:pt idx="3">
                  <c:v>81.2</c:v>
                </c:pt>
                <c:pt idx="4">
                  <c:v>80.400000000000006</c:v>
                </c:pt>
                <c:pt idx="5">
                  <c:v>78.8</c:v>
                </c:pt>
                <c:pt idx="6">
                  <c:v>80.400000000000006</c:v>
                </c:pt>
                <c:pt idx="7">
                  <c:v>81</c:v>
                </c:pt>
                <c:pt idx="8">
                  <c:v>80</c:v>
                </c:pt>
                <c:pt idx="9">
                  <c:v>82.5</c:v>
                </c:pt>
                <c:pt idx="10">
                  <c:v>81</c:v>
                </c:pt>
                <c:pt idx="11">
                  <c:v>80.900000000000006</c:v>
                </c:pt>
                <c:pt idx="12">
                  <c:v>80</c:v>
                </c:pt>
                <c:pt idx="13">
                  <c:v>68.3</c:v>
                </c:pt>
                <c:pt idx="14">
                  <c:v>69.599999999999994</c:v>
                </c:pt>
                <c:pt idx="15">
                  <c:v>66.900000000000006</c:v>
                </c:pt>
                <c:pt idx="16">
                  <c:v>69.5</c:v>
                </c:pt>
                <c:pt idx="17">
                  <c:v>71.400000000000006</c:v>
                </c:pt>
                <c:pt idx="18">
                  <c:v>72.099999999999994</c:v>
                </c:pt>
                <c:pt idx="19">
                  <c:v>80.400000000000006</c:v>
                </c:pt>
                <c:pt idx="20">
                  <c:v>80.099999999999994</c:v>
                </c:pt>
                <c:pt idx="21">
                  <c:v>77.8</c:v>
                </c:pt>
                <c:pt idx="22">
                  <c:v>76.599999999999994</c:v>
                </c:pt>
                <c:pt idx="23">
                  <c:v>78.599999999999994</c:v>
                </c:pt>
                <c:pt idx="24">
                  <c:v>77.8</c:v>
                </c:pt>
                <c:pt idx="25">
                  <c:v>77.2</c:v>
                </c:pt>
                <c:pt idx="26">
                  <c:v>78.5</c:v>
                </c:pt>
                <c:pt idx="27">
                  <c:v>80.099999999999994</c:v>
                </c:pt>
                <c:pt idx="28">
                  <c:v>81.099999999999994</c:v>
                </c:pt>
                <c:pt idx="29">
                  <c:v>81.3</c:v>
                </c:pt>
                <c:pt idx="30">
                  <c:v>80.900000000000006</c:v>
                </c:pt>
                <c:pt idx="31">
                  <c:v>78.599999999999994</c:v>
                </c:pt>
                <c:pt idx="32">
                  <c:v>79</c:v>
                </c:pt>
                <c:pt idx="33">
                  <c:v>72.400000000000006</c:v>
                </c:pt>
                <c:pt idx="34">
                  <c:v>77.900000000000006</c:v>
                </c:pt>
                <c:pt idx="35">
                  <c:v>81.2</c:v>
                </c:pt>
                <c:pt idx="36">
                  <c:v>77.3</c:v>
                </c:pt>
                <c:pt idx="37">
                  <c:v>75.7</c:v>
                </c:pt>
                <c:pt idx="38">
                  <c:v>79.7</c:v>
                </c:pt>
                <c:pt idx="39">
                  <c:v>80.8</c:v>
                </c:pt>
                <c:pt idx="40">
                  <c:v>78.599999999999994</c:v>
                </c:pt>
                <c:pt idx="41">
                  <c:v>79.400000000000006</c:v>
                </c:pt>
                <c:pt idx="42">
                  <c:v>82.1</c:v>
                </c:pt>
                <c:pt idx="43">
                  <c:v>77.7</c:v>
                </c:pt>
                <c:pt idx="44">
                  <c:v>79.7</c:v>
                </c:pt>
                <c:pt idx="45">
                  <c:v>80.3</c:v>
                </c:pt>
                <c:pt idx="46">
                  <c:v>79.7</c:v>
                </c:pt>
                <c:pt idx="47">
                  <c:v>79.8</c:v>
                </c:pt>
              </c:numCache>
            </c:numRef>
          </c:val>
          <c:extLst>
            <c:ext xmlns:c16="http://schemas.microsoft.com/office/drawing/2014/chart" uri="{C3380CC4-5D6E-409C-BE32-E72D297353CC}">
              <c16:uniqueId val="{00000001-40D9-4F99-B91F-F6626863A99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5.79</c:v>
                </c:pt>
                <c:pt idx="12">
                  <c:v>66.66</c:v>
                </c:pt>
                <c:pt idx="13">
                  <c:v>197.46</c:v>
                </c:pt>
                <c:pt idx="14">
                  <c:v>423.54</c:v>
                </c:pt>
                <c:pt idx="15">
                  <c:v>670.54</c:v>
                </c:pt>
                <c:pt idx="16">
                  <c:v>857.23</c:v>
                </c:pt>
                <c:pt idx="17">
                  <c:v>946.83</c:v>
                </c:pt>
                <c:pt idx="18">
                  <c:v>955.15</c:v>
                </c:pt>
                <c:pt idx="19">
                  <c:v>978</c:v>
                </c:pt>
                <c:pt idx="20">
                  <c:v>996.34</c:v>
                </c:pt>
                <c:pt idx="21">
                  <c:v>993.8</c:v>
                </c:pt>
                <c:pt idx="22">
                  <c:v>1001.53</c:v>
                </c:pt>
                <c:pt idx="23">
                  <c:v>998.66</c:v>
                </c:pt>
                <c:pt idx="24">
                  <c:v>995.95</c:v>
                </c:pt>
                <c:pt idx="25">
                  <c:v>991.99</c:v>
                </c:pt>
                <c:pt idx="26">
                  <c:v>925.7</c:v>
                </c:pt>
                <c:pt idx="27">
                  <c:v>970.96</c:v>
                </c:pt>
                <c:pt idx="28">
                  <c:v>898.92</c:v>
                </c:pt>
                <c:pt idx="29">
                  <c:v>798.41</c:v>
                </c:pt>
                <c:pt idx="30">
                  <c:v>740.82</c:v>
                </c:pt>
                <c:pt idx="31">
                  <c:v>695.74</c:v>
                </c:pt>
                <c:pt idx="32">
                  <c:v>518.27</c:v>
                </c:pt>
                <c:pt idx="33">
                  <c:v>345.61</c:v>
                </c:pt>
                <c:pt idx="34">
                  <c:v>68.06</c:v>
                </c:pt>
                <c:pt idx="35">
                  <c:v>1.1000000000000001</c:v>
                </c:pt>
                <c:pt idx="36">
                  <c:v>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0D9-4F99-B91F-F6626863A99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299.2</c:v>
                </c:pt>
                <c:pt idx="1">
                  <c:v>281.2</c:v>
                </c:pt>
                <c:pt idx="2">
                  <c:v>351</c:v>
                </c:pt>
                <c:pt idx="3">
                  <c:v>366.9</c:v>
                </c:pt>
                <c:pt idx="4">
                  <c:v>395.5</c:v>
                </c:pt>
                <c:pt idx="5">
                  <c:v>415.9</c:v>
                </c:pt>
                <c:pt idx="6">
                  <c:v>430.1</c:v>
                </c:pt>
                <c:pt idx="7">
                  <c:v>435.8</c:v>
                </c:pt>
                <c:pt idx="8">
                  <c:v>391.7</c:v>
                </c:pt>
                <c:pt idx="9">
                  <c:v>350.7</c:v>
                </c:pt>
                <c:pt idx="10">
                  <c:v>371.6</c:v>
                </c:pt>
                <c:pt idx="11">
                  <c:v>370.7</c:v>
                </c:pt>
                <c:pt idx="12">
                  <c:v>435.9</c:v>
                </c:pt>
                <c:pt idx="13">
                  <c:v>447.2</c:v>
                </c:pt>
                <c:pt idx="14">
                  <c:v>419.4</c:v>
                </c:pt>
                <c:pt idx="15">
                  <c:v>401.7</c:v>
                </c:pt>
                <c:pt idx="16">
                  <c:v>410.1</c:v>
                </c:pt>
                <c:pt idx="17">
                  <c:v>404</c:v>
                </c:pt>
                <c:pt idx="18">
                  <c:v>444.9</c:v>
                </c:pt>
                <c:pt idx="19">
                  <c:v>454.1</c:v>
                </c:pt>
                <c:pt idx="20">
                  <c:v>461.1</c:v>
                </c:pt>
                <c:pt idx="21">
                  <c:v>469.1</c:v>
                </c:pt>
                <c:pt idx="22">
                  <c:v>458.6</c:v>
                </c:pt>
                <c:pt idx="23">
                  <c:v>515.6</c:v>
                </c:pt>
                <c:pt idx="24">
                  <c:v>593.20000000000005</c:v>
                </c:pt>
                <c:pt idx="25">
                  <c:v>653.9</c:v>
                </c:pt>
                <c:pt idx="26">
                  <c:v>736.6</c:v>
                </c:pt>
                <c:pt idx="27">
                  <c:v>728.4</c:v>
                </c:pt>
                <c:pt idx="28">
                  <c:v>749.1</c:v>
                </c:pt>
                <c:pt idx="29">
                  <c:v>749</c:v>
                </c:pt>
                <c:pt idx="30">
                  <c:v>748.6</c:v>
                </c:pt>
                <c:pt idx="31">
                  <c:v>777.9</c:v>
                </c:pt>
                <c:pt idx="32">
                  <c:v>805.5</c:v>
                </c:pt>
                <c:pt idx="33">
                  <c:v>834.7</c:v>
                </c:pt>
                <c:pt idx="34">
                  <c:v>817.9</c:v>
                </c:pt>
                <c:pt idx="35">
                  <c:v>812.6</c:v>
                </c:pt>
                <c:pt idx="36">
                  <c:v>789.7</c:v>
                </c:pt>
                <c:pt idx="37">
                  <c:v>724.5</c:v>
                </c:pt>
                <c:pt idx="38">
                  <c:v>682.7</c:v>
                </c:pt>
                <c:pt idx="39">
                  <c:v>614.70000000000005</c:v>
                </c:pt>
                <c:pt idx="40">
                  <c:v>605.1</c:v>
                </c:pt>
                <c:pt idx="41">
                  <c:v>593.1</c:v>
                </c:pt>
                <c:pt idx="42">
                  <c:v>570.1</c:v>
                </c:pt>
                <c:pt idx="43">
                  <c:v>491.7</c:v>
                </c:pt>
                <c:pt idx="44">
                  <c:v>482.4</c:v>
                </c:pt>
                <c:pt idx="45">
                  <c:v>433.9</c:v>
                </c:pt>
                <c:pt idx="46">
                  <c:v>418.6</c:v>
                </c:pt>
                <c:pt idx="47">
                  <c:v>405.5</c:v>
                </c:pt>
              </c:numCache>
            </c:numRef>
          </c:val>
          <c:extLst>
            <c:ext xmlns:c16="http://schemas.microsoft.com/office/drawing/2014/chart" uri="{C3380CC4-5D6E-409C-BE32-E72D297353CC}">
              <c16:uniqueId val="{00000003-40D9-4F99-B91F-F6626863A99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-54.12</c:v>
                </c:pt>
                <c:pt idx="1">
                  <c:v>-53.68</c:v>
                </c:pt>
                <c:pt idx="2">
                  <c:v>-53.94</c:v>
                </c:pt>
                <c:pt idx="3">
                  <c:v>-54.47</c:v>
                </c:pt>
                <c:pt idx="4">
                  <c:v>-52.92</c:v>
                </c:pt>
                <c:pt idx="5">
                  <c:v>-54.65</c:v>
                </c:pt>
                <c:pt idx="6">
                  <c:v>-51.65</c:v>
                </c:pt>
                <c:pt idx="7">
                  <c:v>-51.18</c:v>
                </c:pt>
                <c:pt idx="8">
                  <c:v>-56.89</c:v>
                </c:pt>
                <c:pt idx="9">
                  <c:v>-57.73</c:v>
                </c:pt>
                <c:pt idx="10">
                  <c:v>-60.73</c:v>
                </c:pt>
                <c:pt idx="11">
                  <c:v>-59.94</c:v>
                </c:pt>
                <c:pt idx="12">
                  <c:v>-64.31</c:v>
                </c:pt>
                <c:pt idx="13">
                  <c:v>-62.22</c:v>
                </c:pt>
                <c:pt idx="14">
                  <c:v>-65.459999999999994</c:v>
                </c:pt>
                <c:pt idx="15">
                  <c:v>-72.47</c:v>
                </c:pt>
                <c:pt idx="16">
                  <c:v>-77.959999999999994</c:v>
                </c:pt>
                <c:pt idx="17">
                  <c:v>-82.69</c:v>
                </c:pt>
                <c:pt idx="18">
                  <c:v>-76.849999999999994</c:v>
                </c:pt>
                <c:pt idx="19">
                  <c:v>-85.18</c:v>
                </c:pt>
                <c:pt idx="20">
                  <c:v>-85.39</c:v>
                </c:pt>
                <c:pt idx="21">
                  <c:v>-83.79</c:v>
                </c:pt>
                <c:pt idx="22">
                  <c:v>-87.89</c:v>
                </c:pt>
                <c:pt idx="23">
                  <c:v>-87.49</c:v>
                </c:pt>
                <c:pt idx="24">
                  <c:v>-86.02</c:v>
                </c:pt>
                <c:pt idx="25">
                  <c:v>-85.54</c:v>
                </c:pt>
                <c:pt idx="26">
                  <c:v>-73.13</c:v>
                </c:pt>
                <c:pt idx="27">
                  <c:v>-75.19</c:v>
                </c:pt>
                <c:pt idx="28">
                  <c:v>-70.430000000000007</c:v>
                </c:pt>
                <c:pt idx="29">
                  <c:v>-71.459999999999994</c:v>
                </c:pt>
                <c:pt idx="30">
                  <c:v>-70.91</c:v>
                </c:pt>
                <c:pt idx="31">
                  <c:v>-66.739999999999995</c:v>
                </c:pt>
                <c:pt idx="32">
                  <c:v>-65.849999999999994</c:v>
                </c:pt>
                <c:pt idx="33">
                  <c:v>-65.099999999999994</c:v>
                </c:pt>
                <c:pt idx="34">
                  <c:v>-62.14</c:v>
                </c:pt>
                <c:pt idx="35">
                  <c:v>-59.81</c:v>
                </c:pt>
                <c:pt idx="36">
                  <c:v>-69.47</c:v>
                </c:pt>
                <c:pt idx="37">
                  <c:v>-78.23</c:v>
                </c:pt>
                <c:pt idx="38">
                  <c:v>-79.5</c:v>
                </c:pt>
                <c:pt idx="39">
                  <c:v>-78.489999999999995</c:v>
                </c:pt>
                <c:pt idx="40">
                  <c:v>-79.569999999999993</c:v>
                </c:pt>
                <c:pt idx="41">
                  <c:v>-76.61</c:v>
                </c:pt>
                <c:pt idx="42">
                  <c:v>-70.849999999999994</c:v>
                </c:pt>
                <c:pt idx="43">
                  <c:v>-69.09</c:v>
                </c:pt>
                <c:pt idx="44">
                  <c:v>-66.92</c:v>
                </c:pt>
                <c:pt idx="45">
                  <c:v>-63.3</c:v>
                </c:pt>
                <c:pt idx="46">
                  <c:v>-59.15</c:v>
                </c:pt>
                <c:pt idx="47">
                  <c:v>-55.88</c:v>
                </c:pt>
              </c:numCache>
            </c:numRef>
          </c:val>
          <c:extLst>
            <c:ext xmlns:c16="http://schemas.microsoft.com/office/drawing/2014/chart" uri="{C3380CC4-5D6E-409C-BE32-E72D297353CC}">
              <c16:uniqueId val="{00000000-5ED4-41B4-96B4-77773443D56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-54.16</c:v>
                </c:pt>
                <c:pt idx="1">
                  <c:v>-54.07</c:v>
                </c:pt>
                <c:pt idx="2">
                  <c:v>-53.66</c:v>
                </c:pt>
                <c:pt idx="3">
                  <c:v>-54.6</c:v>
                </c:pt>
                <c:pt idx="4">
                  <c:v>-52.99</c:v>
                </c:pt>
                <c:pt idx="5">
                  <c:v>-55.25</c:v>
                </c:pt>
                <c:pt idx="6">
                  <c:v>-52.05</c:v>
                </c:pt>
                <c:pt idx="7">
                  <c:v>-51.37</c:v>
                </c:pt>
                <c:pt idx="8">
                  <c:v>-57.73</c:v>
                </c:pt>
                <c:pt idx="9">
                  <c:v>-58.06</c:v>
                </c:pt>
                <c:pt idx="10">
                  <c:v>-60.84</c:v>
                </c:pt>
                <c:pt idx="11">
                  <c:v>-60.01</c:v>
                </c:pt>
                <c:pt idx="12">
                  <c:v>-64.33</c:v>
                </c:pt>
                <c:pt idx="13">
                  <c:v>-62.45</c:v>
                </c:pt>
                <c:pt idx="14">
                  <c:v>-65.38</c:v>
                </c:pt>
                <c:pt idx="15">
                  <c:v>-72.13</c:v>
                </c:pt>
                <c:pt idx="16">
                  <c:v>-76.89</c:v>
                </c:pt>
                <c:pt idx="17">
                  <c:v>-82.66</c:v>
                </c:pt>
                <c:pt idx="18">
                  <c:v>-76.34</c:v>
                </c:pt>
                <c:pt idx="19">
                  <c:v>-85.33</c:v>
                </c:pt>
                <c:pt idx="20">
                  <c:v>-84.82</c:v>
                </c:pt>
                <c:pt idx="21">
                  <c:v>-83.35</c:v>
                </c:pt>
                <c:pt idx="22">
                  <c:v>-87.34</c:v>
                </c:pt>
                <c:pt idx="23">
                  <c:v>-86.84</c:v>
                </c:pt>
                <c:pt idx="24">
                  <c:v>-85.47</c:v>
                </c:pt>
                <c:pt idx="25">
                  <c:v>-84.44</c:v>
                </c:pt>
                <c:pt idx="26">
                  <c:v>-72.790000000000006</c:v>
                </c:pt>
                <c:pt idx="27">
                  <c:v>-74.709999999999994</c:v>
                </c:pt>
                <c:pt idx="28">
                  <c:v>-70.23</c:v>
                </c:pt>
                <c:pt idx="29">
                  <c:v>-71.540000000000006</c:v>
                </c:pt>
                <c:pt idx="30">
                  <c:v>-70.680000000000007</c:v>
                </c:pt>
                <c:pt idx="31">
                  <c:v>-66.55</c:v>
                </c:pt>
                <c:pt idx="32">
                  <c:v>-65.7</c:v>
                </c:pt>
                <c:pt idx="33">
                  <c:v>-65.53</c:v>
                </c:pt>
                <c:pt idx="34">
                  <c:v>-62.54</c:v>
                </c:pt>
                <c:pt idx="35">
                  <c:v>-59.8</c:v>
                </c:pt>
                <c:pt idx="36">
                  <c:v>-69.489999999999995</c:v>
                </c:pt>
                <c:pt idx="37">
                  <c:v>-77.95</c:v>
                </c:pt>
                <c:pt idx="38">
                  <c:v>-79.180000000000007</c:v>
                </c:pt>
                <c:pt idx="39">
                  <c:v>-78.069999999999993</c:v>
                </c:pt>
                <c:pt idx="40">
                  <c:v>-78.69</c:v>
                </c:pt>
                <c:pt idx="41">
                  <c:v>-77.290000000000006</c:v>
                </c:pt>
                <c:pt idx="42">
                  <c:v>-70.11</c:v>
                </c:pt>
                <c:pt idx="43">
                  <c:v>-69.27</c:v>
                </c:pt>
                <c:pt idx="44">
                  <c:v>-66.83</c:v>
                </c:pt>
                <c:pt idx="45">
                  <c:v>-63.21</c:v>
                </c:pt>
                <c:pt idx="46">
                  <c:v>-59.15</c:v>
                </c:pt>
                <c:pt idx="47">
                  <c:v>-55.99</c:v>
                </c:pt>
              </c:numCache>
            </c:numRef>
          </c:val>
          <c:extLst>
            <c:ext xmlns:c16="http://schemas.microsoft.com/office/drawing/2014/chart" uri="{C3380CC4-5D6E-409C-BE32-E72D297353CC}">
              <c16:uniqueId val="{00000001-5ED4-41B4-96B4-77773443D56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-56.103099999999998</c:v>
                </c:pt>
                <c:pt idx="1">
                  <c:v>-59.050199999999997</c:v>
                </c:pt>
                <c:pt idx="2">
                  <c:v>-57.647199999999998</c:v>
                </c:pt>
                <c:pt idx="3">
                  <c:v>-57.567799999999998</c:v>
                </c:pt>
                <c:pt idx="4">
                  <c:v>-54.634500000000003</c:v>
                </c:pt>
                <c:pt idx="5">
                  <c:v>-57.017000000000003</c:v>
                </c:pt>
                <c:pt idx="6">
                  <c:v>-53.73</c:v>
                </c:pt>
                <c:pt idx="7">
                  <c:v>-54.3127</c:v>
                </c:pt>
                <c:pt idx="8">
                  <c:v>-58.3718</c:v>
                </c:pt>
                <c:pt idx="9">
                  <c:v>-59.416499999999999</c:v>
                </c:pt>
                <c:pt idx="10">
                  <c:v>-60.903100000000002</c:v>
                </c:pt>
                <c:pt idx="11">
                  <c:v>-62.758299999999998</c:v>
                </c:pt>
                <c:pt idx="12">
                  <c:v>-82.182400000000001</c:v>
                </c:pt>
                <c:pt idx="13">
                  <c:v>-57.315100000000001</c:v>
                </c:pt>
                <c:pt idx="14">
                  <c:v>-59.246600000000001</c:v>
                </c:pt>
                <c:pt idx="15">
                  <c:v>-62.583799999999997</c:v>
                </c:pt>
                <c:pt idx="16">
                  <c:v>-66.948899999999995</c:v>
                </c:pt>
                <c:pt idx="17">
                  <c:v>-69.052999999999997</c:v>
                </c:pt>
                <c:pt idx="18">
                  <c:v>-64.260300000000001</c:v>
                </c:pt>
                <c:pt idx="19">
                  <c:v>-71.105900000000005</c:v>
                </c:pt>
                <c:pt idx="20">
                  <c:v>-71.738100000000003</c:v>
                </c:pt>
                <c:pt idx="21">
                  <c:v>-70.661000000000001</c:v>
                </c:pt>
                <c:pt idx="22">
                  <c:v>-74.015000000000001</c:v>
                </c:pt>
                <c:pt idx="23">
                  <c:v>-73.552099999999996</c:v>
                </c:pt>
                <c:pt idx="24">
                  <c:v>-72.228499999999997</c:v>
                </c:pt>
                <c:pt idx="25">
                  <c:v>-71.727699999999999</c:v>
                </c:pt>
                <c:pt idx="26">
                  <c:v>-63.112000000000002</c:v>
                </c:pt>
                <c:pt idx="27">
                  <c:v>-66.804699999999997</c:v>
                </c:pt>
                <c:pt idx="28">
                  <c:v>-62.0501</c:v>
                </c:pt>
                <c:pt idx="29">
                  <c:v>-61.942399999999999</c:v>
                </c:pt>
                <c:pt idx="30">
                  <c:v>-61.061100000000003</c:v>
                </c:pt>
                <c:pt idx="31">
                  <c:v>-57.470100000000002</c:v>
                </c:pt>
                <c:pt idx="32">
                  <c:v>-57.835799999999999</c:v>
                </c:pt>
                <c:pt idx="33">
                  <c:v>-57.267099999999999</c:v>
                </c:pt>
                <c:pt idx="34">
                  <c:v>-54.887700000000002</c:v>
                </c:pt>
                <c:pt idx="35">
                  <c:v>-52.000500000000002</c:v>
                </c:pt>
                <c:pt idx="36">
                  <c:v>-61.567300000000003</c:v>
                </c:pt>
                <c:pt idx="37">
                  <c:v>-66.672399999999996</c:v>
                </c:pt>
                <c:pt idx="38">
                  <c:v>-67.472700000000003</c:v>
                </c:pt>
                <c:pt idx="39">
                  <c:v>-67.817499999999995</c:v>
                </c:pt>
                <c:pt idx="40">
                  <c:v>-70.485500000000002</c:v>
                </c:pt>
                <c:pt idx="41">
                  <c:v>-68.334199999999996</c:v>
                </c:pt>
                <c:pt idx="42">
                  <c:v>-62.842300000000002</c:v>
                </c:pt>
                <c:pt idx="43">
                  <c:v>-61.1509</c:v>
                </c:pt>
                <c:pt idx="44">
                  <c:v>-60.062199999999997</c:v>
                </c:pt>
                <c:pt idx="45">
                  <c:v>-58.7211</c:v>
                </c:pt>
                <c:pt idx="46">
                  <c:v>-55.242600000000003</c:v>
                </c:pt>
                <c:pt idx="47">
                  <c:v>-53.908099999999997</c:v>
                </c:pt>
              </c:numCache>
            </c:numRef>
          </c:val>
          <c:extLst>
            <c:ext xmlns:c16="http://schemas.microsoft.com/office/drawing/2014/chart" uri="{C3380CC4-5D6E-409C-BE32-E72D297353CC}">
              <c16:uniqueId val="{00000002-5ED4-41B4-96B4-77773443D56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-56.398200000000003</c:v>
                </c:pt>
                <c:pt idx="1">
                  <c:v>-58.821899999999999</c:v>
                </c:pt>
                <c:pt idx="2">
                  <c:v>-57.469000000000001</c:v>
                </c:pt>
                <c:pt idx="3">
                  <c:v>-55.8217</c:v>
                </c:pt>
                <c:pt idx="4">
                  <c:v>-53.842599999999997</c:v>
                </c:pt>
                <c:pt idx="5">
                  <c:v>-57.4529</c:v>
                </c:pt>
                <c:pt idx="6">
                  <c:v>-53.298999999999999</c:v>
                </c:pt>
                <c:pt idx="7">
                  <c:v>-53.5122</c:v>
                </c:pt>
                <c:pt idx="8">
                  <c:v>-57.948599999999999</c:v>
                </c:pt>
                <c:pt idx="9">
                  <c:v>-59.018900000000002</c:v>
                </c:pt>
                <c:pt idx="10">
                  <c:v>-60.792200000000001</c:v>
                </c:pt>
                <c:pt idx="11">
                  <c:v>-62.386899999999997</c:v>
                </c:pt>
                <c:pt idx="12">
                  <c:v>0</c:v>
                </c:pt>
                <c:pt idx="13">
                  <c:v>-57.165900000000001</c:v>
                </c:pt>
                <c:pt idx="14">
                  <c:v>-58.842799999999997</c:v>
                </c:pt>
                <c:pt idx="15">
                  <c:v>-61.703600000000002</c:v>
                </c:pt>
                <c:pt idx="16">
                  <c:v>-66.7898</c:v>
                </c:pt>
                <c:pt idx="17">
                  <c:v>-69.325199999999995</c:v>
                </c:pt>
                <c:pt idx="18">
                  <c:v>-64.197400000000002</c:v>
                </c:pt>
                <c:pt idx="19">
                  <c:v>-71.393500000000003</c:v>
                </c:pt>
                <c:pt idx="20">
                  <c:v>-71.817300000000003</c:v>
                </c:pt>
                <c:pt idx="21">
                  <c:v>-70.245000000000005</c:v>
                </c:pt>
                <c:pt idx="22">
                  <c:v>-73.382400000000004</c:v>
                </c:pt>
                <c:pt idx="23">
                  <c:v>-72.945300000000003</c:v>
                </c:pt>
                <c:pt idx="24">
                  <c:v>-71.739199999999997</c:v>
                </c:pt>
                <c:pt idx="25">
                  <c:v>-71.562100000000001</c:v>
                </c:pt>
                <c:pt idx="26">
                  <c:v>-62.327399999999997</c:v>
                </c:pt>
                <c:pt idx="27">
                  <c:v>-65.259500000000003</c:v>
                </c:pt>
                <c:pt idx="28">
                  <c:v>-61.316499999999998</c:v>
                </c:pt>
                <c:pt idx="29">
                  <c:v>-62.021599999999999</c:v>
                </c:pt>
                <c:pt idx="30">
                  <c:v>-61.054000000000002</c:v>
                </c:pt>
                <c:pt idx="31">
                  <c:v>-57.226100000000002</c:v>
                </c:pt>
                <c:pt idx="32">
                  <c:v>-57.722299999999997</c:v>
                </c:pt>
                <c:pt idx="33">
                  <c:v>-57.356900000000003</c:v>
                </c:pt>
                <c:pt idx="34">
                  <c:v>-53.9621</c:v>
                </c:pt>
                <c:pt idx="35">
                  <c:v>-51.645600000000002</c:v>
                </c:pt>
                <c:pt idx="36">
                  <c:v>-61.6633</c:v>
                </c:pt>
                <c:pt idx="37">
                  <c:v>-65.887299999999996</c:v>
                </c:pt>
                <c:pt idx="38">
                  <c:v>-66.880200000000002</c:v>
                </c:pt>
                <c:pt idx="39">
                  <c:v>-67.303700000000006</c:v>
                </c:pt>
                <c:pt idx="40">
                  <c:v>-70.175399999999996</c:v>
                </c:pt>
                <c:pt idx="41">
                  <c:v>-67.165599999999998</c:v>
                </c:pt>
                <c:pt idx="42">
                  <c:v>-63.149700000000003</c:v>
                </c:pt>
                <c:pt idx="43">
                  <c:v>-60.5809</c:v>
                </c:pt>
                <c:pt idx="44">
                  <c:v>-60.329599999999999</c:v>
                </c:pt>
                <c:pt idx="45">
                  <c:v>-58.688499999999998</c:v>
                </c:pt>
                <c:pt idx="46">
                  <c:v>-54.201799999999999</c:v>
                </c:pt>
                <c:pt idx="47">
                  <c:v>-53.215299999999999</c:v>
                </c:pt>
              </c:numCache>
            </c:numRef>
          </c:val>
          <c:extLst>
            <c:ext xmlns:c16="http://schemas.microsoft.com/office/drawing/2014/chart" uri="{C3380CC4-5D6E-409C-BE32-E72D297353CC}">
              <c16:uniqueId val="{00000003-5ED4-41B4-96B4-77773443D56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-353.8802</c:v>
                </c:pt>
                <c:pt idx="1">
                  <c:v>-361.36329999999998</c:v>
                </c:pt>
                <c:pt idx="2">
                  <c:v>-338.7602</c:v>
                </c:pt>
                <c:pt idx="3">
                  <c:v>-346.86700000000002</c:v>
                </c:pt>
                <c:pt idx="4">
                  <c:v>-329.04090000000002</c:v>
                </c:pt>
                <c:pt idx="5">
                  <c:v>-315.26459999999997</c:v>
                </c:pt>
                <c:pt idx="6">
                  <c:v>-312.25380000000001</c:v>
                </c:pt>
                <c:pt idx="7">
                  <c:v>-309.3365</c:v>
                </c:pt>
                <c:pt idx="8">
                  <c:v>-339.49349999999998</c:v>
                </c:pt>
                <c:pt idx="9">
                  <c:v>-356.93920000000003</c:v>
                </c:pt>
                <c:pt idx="10">
                  <c:v>-377.07819999999998</c:v>
                </c:pt>
                <c:pt idx="11">
                  <c:v>-351.43709999999999</c:v>
                </c:pt>
                <c:pt idx="12">
                  <c:v>-373.03289999999998</c:v>
                </c:pt>
                <c:pt idx="13">
                  <c:v>-352.35980000000001</c:v>
                </c:pt>
                <c:pt idx="14">
                  <c:v>-383.0745</c:v>
                </c:pt>
                <c:pt idx="15">
                  <c:v>-426.22269999999997</c:v>
                </c:pt>
                <c:pt idx="16">
                  <c:v>-483.30489999999998</c:v>
                </c:pt>
                <c:pt idx="17">
                  <c:v>-520.91999999999996</c:v>
                </c:pt>
                <c:pt idx="18">
                  <c:v>-501.72559999999999</c:v>
                </c:pt>
                <c:pt idx="19">
                  <c:v>-550.91600000000005</c:v>
                </c:pt>
                <c:pt idx="20">
                  <c:v>-575.70320000000004</c:v>
                </c:pt>
                <c:pt idx="21">
                  <c:v>-568.4316</c:v>
                </c:pt>
                <c:pt idx="22">
                  <c:v>-599.47969999999998</c:v>
                </c:pt>
                <c:pt idx="23">
                  <c:v>-593.19889999999998</c:v>
                </c:pt>
                <c:pt idx="24">
                  <c:v>-592.65660000000003</c:v>
                </c:pt>
                <c:pt idx="25">
                  <c:v>-581.06590000000006</c:v>
                </c:pt>
                <c:pt idx="26">
                  <c:v>-521.30709999999999</c:v>
                </c:pt>
                <c:pt idx="27">
                  <c:v>-527.0317</c:v>
                </c:pt>
                <c:pt idx="28">
                  <c:v>-507.65750000000003</c:v>
                </c:pt>
                <c:pt idx="29">
                  <c:v>-504.71800000000002</c:v>
                </c:pt>
                <c:pt idx="30">
                  <c:v>-503.18630000000002</c:v>
                </c:pt>
                <c:pt idx="31">
                  <c:v>-478.54259999999999</c:v>
                </c:pt>
                <c:pt idx="32">
                  <c:v>-478.64620000000002</c:v>
                </c:pt>
                <c:pt idx="33">
                  <c:v>-468.19330000000002</c:v>
                </c:pt>
                <c:pt idx="34">
                  <c:v>-433.80360000000002</c:v>
                </c:pt>
                <c:pt idx="35">
                  <c:v>-402.80810000000002</c:v>
                </c:pt>
                <c:pt idx="36">
                  <c:v>-465.01260000000002</c:v>
                </c:pt>
                <c:pt idx="37">
                  <c:v>-533.35490000000004</c:v>
                </c:pt>
                <c:pt idx="38">
                  <c:v>-542.76900000000001</c:v>
                </c:pt>
                <c:pt idx="39">
                  <c:v>-542.3347</c:v>
                </c:pt>
                <c:pt idx="40">
                  <c:v>-546.03700000000003</c:v>
                </c:pt>
                <c:pt idx="41">
                  <c:v>-532.83040000000005</c:v>
                </c:pt>
                <c:pt idx="42">
                  <c:v>-508.48250000000002</c:v>
                </c:pt>
                <c:pt idx="43">
                  <c:v>-484.29020000000003</c:v>
                </c:pt>
                <c:pt idx="44">
                  <c:v>-480.49639999999999</c:v>
                </c:pt>
                <c:pt idx="45">
                  <c:v>-445.98910000000001</c:v>
                </c:pt>
                <c:pt idx="46">
                  <c:v>-419.40609999999998</c:v>
                </c:pt>
                <c:pt idx="47">
                  <c:v>-380.58319999999998</c:v>
                </c:pt>
              </c:numCache>
            </c:numRef>
          </c:val>
          <c:extLst>
            <c:ext xmlns:c16="http://schemas.microsoft.com/office/drawing/2014/chart" uri="{C3380CC4-5D6E-409C-BE32-E72D297353CC}">
              <c16:uniqueId val="{00000004-5ED4-41B4-96B4-77773443D56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136.11770000000001</c:v>
                </c:pt>
                <c:pt idx="1">
                  <c:v>135.1071</c:v>
                </c:pt>
                <c:pt idx="2">
                  <c:v>134.03639999999999</c:v>
                </c:pt>
                <c:pt idx="3">
                  <c:v>135.4188</c:v>
                </c:pt>
                <c:pt idx="4">
                  <c:v>134.84520000000001</c:v>
                </c:pt>
                <c:pt idx="5">
                  <c:v>130.06479999999999</c:v>
                </c:pt>
                <c:pt idx="6">
                  <c:v>130.92779999999999</c:v>
                </c:pt>
                <c:pt idx="7">
                  <c:v>130.34360000000001</c:v>
                </c:pt>
                <c:pt idx="8">
                  <c:v>133.4984</c:v>
                </c:pt>
                <c:pt idx="9">
                  <c:v>136.61179999999999</c:v>
                </c:pt>
                <c:pt idx="10">
                  <c:v>138.7647</c:v>
                </c:pt>
                <c:pt idx="11">
                  <c:v>133.9564</c:v>
                </c:pt>
                <c:pt idx="12">
                  <c:v>126.35509999999999</c:v>
                </c:pt>
                <c:pt idx="13">
                  <c:v>117.7771</c:v>
                </c:pt>
                <c:pt idx="14">
                  <c:v>100.0116</c:v>
                </c:pt>
                <c:pt idx="15">
                  <c:v>76.942899999999995</c:v>
                </c:pt>
                <c:pt idx="16">
                  <c:v>66.126199999999997</c:v>
                </c:pt>
                <c:pt idx="17">
                  <c:v>57.490200000000002</c:v>
                </c:pt>
                <c:pt idx="18">
                  <c:v>56.876300000000001</c:v>
                </c:pt>
                <c:pt idx="19">
                  <c:v>53.241900000000001</c:v>
                </c:pt>
                <c:pt idx="20">
                  <c:v>50.627299999999998</c:v>
                </c:pt>
                <c:pt idx="21">
                  <c:v>53.6736</c:v>
                </c:pt>
                <c:pt idx="22">
                  <c:v>53.3048</c:v>
                </c:pt>
                <c:pt idx="23">
                  <c:v>47.622199999999999</c:v>
                </c:pt>
                <c:pt idx="24">
                  <c:v>52.374099999999999</c:v>
                </c:pt>
                <c:pt idx="25">
                  <c:v>47.694000000000003</c:v>
                </c:pt>
                <c:pt idx="26">
                  <c:v>48.052100000000003</c:v>
                </c:pt>
                <c:pt idx="27">
                  <c:v>44.094900000000003</c:v>
                </c:pt>
                <c:pt idx="28">
                  <c:v>46.294199999999996</c:v>
                </c:pt>
                <c:pt idx="29">
                  <c:v>63.646299999999997</c:v>
                </c:pt>
                <c:pt idx="30">
                  <c:v>68.946799999999996</c:v>
                </c:pt>
                <c:pt idx="31">
                  <c:v>70.572800000000001</c:v>
                </c:pt>
                <c:pt idx="32">
                  <c:v>88.948599999999999</c:v>
                </c:pt>
                <c:pt idx="33">
                  <c:v>100.9907</c:v>
                </c:pt>
                <c:pt idx="34">
                  <c:v>134.2587</c:v>
                </c:pt>
                <c:pt idx="35">
                  <c:v>145.57210000000001</c:v>
                </c:pt>
                <c:pt idx="36">
                  <c:v>148.80879999999999</c:v>
                </c:pt>
                <c:pt idx="37">
                  <c:v>139.09549999999999</c:v>
                </c:pt>
                <c:pt idx="38">
                  <c:v>140.55260000000001</c:v>
                </c:pt>
                <c:pt idx="39">
                  <c:v>144.23840000000001</c:v>
                </c:pt>
                <c:pt idx="40">
                  <c:v>134.20830000000001</c:v>
                </c:pt>
                <c:pt idx="41">
                  <c:v>139.97559999999999</c:v>
                </c:pt>
                <c:pt idx="42">
                  <c:v>140.8905</c:v>
                </c:pt>
                <c:pt idx="43">
                  <c:v>145.958</c:v>
                </c:pt>
                <c:pt idx="44">
                  <c:v>143.02359999999999</c:v>
                </c:pt>
                <c:pt idx="45">
                  <c:v>143.54849999999999</c:v>
                </c:pt>
                <c:pt idx="46">
                  <c:v>141.91560000000001</c:v>
                </c:pt>
                <c:pt idx="47">
                  <c:v>138.16659999999999</c:v>
                </c:pt>
              </c:numCache>
            </c:numRef>
          </c:val>
          <c:extLst>
            <c:ext xmlns:c16="http://schemas.microsoft.com/office/drawing/2014/chart" uri="{C3380CC4-5D6E-409C-BE32-E72D297353CC}">
              <c16:uniqueId val="{00000000-59D4-42AA-BE63-565F9B4B4A0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135.0179</c:v>
                </c:pt>
                <c:pt idx="1">
                  <c:v>135.81989999999999</c:v>
                </c:pt>
                <c:pt idx="2">
                  <c:v>132.4315</c:v>
                </c:pt>
                <c:pt idx="3">
                  <c:v>136.3193</c:v>
                </c:pt>
                <c:pt idx="4">
                  <c:v>134.17580000000001</c:v>
                </c:pt>
                <c:pt idx="5">
                  <c:v>131.10749999999999</c:v>
                </c:pt>
                <c:pt idx="6">
                  <c:v>130.23410000000001</c:v>
                </c:pt>
                <c:pt idx="7">
                  <c:v>131.17500000000001</c:v>
                </c:pt>
                <c:pt idx="8">
                  <c:v>133.71780000000001</c:v>
                </c:pt>
                <c:pt idx="9">
                  <c:v>137.60599999999999</c:v>
                </c:pt>
                <c:pt idx="10">
                  <c:v>138.43010000000001</c:v>
                </c:pt>
                <c:pt idx="11">
                  <c:v>134.84280000000001</c:v>
                </c:pt>
                <c:pt idx="12">
                  <c:v>125.66160000000001</c:v>
                </c:pt>
                <c:pt idx="13">
                  <c:v>117.18129999999999</c:v>
                </c:pt>
                <c:pt idx="14">
                  <c:v>101.05670000000001</c:v>
                </c:pt>
                <c:pt idx="15">
                  <c:v>77.117400000000004</c:v>
                </c:pt>
                <c:pt idx="16">
                  <c:v>66.901499999999999</c:v>
                </c:pt>
                <c:pt idx="17">
                  <c:v>56.777799999999999</c:v>
                </c:pt>
                <c:pt idx="18">
                  <c:v>57.859000000000002</c:v>
                </c:pt>
                <c:pt idx="19">
                  <c:v>55.210599999999999</c:v>
                </c:pt>
                <c:pt idx="20">
                  <c:v>52.736699999999999</c:v>
                </c:pt>
                <c:pt idx="21">
                  <c:v>54.482799999999997</c:v>
                </c:pt>
                <c:pt idx="22">
                  <c:v>54.766599999999997</c:v>
                </c:pt>
                <c:pt idx="23">
                  <c:v>48.138300000000001</c:v>
                </c:pt>
                <c:pt idx="24">
                  <c:v>52.565600000000003</c:v>
                </c:pt>
                <c:pt idx="25">
                  <c:v>49.066200000000002</c:v>
                </c:pt>
                <c:pt idx="26">
                  <c:v>48.854799999999997</c:v>
                </c:pt>
                <c:pt idx="27">
                  <c:v>45.955199999999998</c:v>
                </c:pt>
                <c:pt idx="28">
                  <c:v>47.393500000000003</c:v>
                </c:pt>
                <c:pt idx="29">
                  <c:v>64.007599999999996</c:v>
                </c:pt>
                <c:pt idx="30">
                  <c:v>68.323999999999998</c:v>
                </c:pt>
                <c:pt idx="31">
                  <c:v>71.457499999999996</c:v>
                </c:pt>
                <c:pt idx="32">
                  <c:v>86.927599999999998</c:v>
                </c:pt>
                <c:pt idx="33">
                  <c:v>101.20959999999999</c:v>
                </c:pt>
                <c:pt idx="34">
                  <c:v>135.02010000000001</c:v>
                </c:pt>
                <c:pt idx="35">
                  <c:v>145.0282</c:v>
                </c:pt>
                <c:pt idx="36">
                  <c:v>147.80109999999999</c:v>
                </c:pt>
                <c:pt idx="37">
                  <c:v>138.16739999999999</c:v>
                </c:pt>
                <c:pt idx="38">
                  <c:v>139.70519999999999</c:v>
                </c:pt>
                <c:pt idx="39">
                  <c:v>142.0034</c:v>
                </c:pt>
                <c:pt idx="40">
                  <c:v>137.4837</c:v>
                </c:pt>
                <c:pt idx="41">
                  <c:v>137.9419</c:v>
                </c:pt>
                <c:pt idx="42">
                  <c:v>139.35419999999999</c:v>
                </c:pt>
                <c:pt idx="43">
                  <c:v>143.399</c:v>
                </c:pt>
                <c:pt idx="44">
                  <c:v>144.4436</c:v>
                </c:pt>
                <c:pt idx="45">
                  <c:v>141.3501</c:v>
                </c:pt>
                <c:pt idx="46">
                  <c:v>141.7003</c:v>
                </c:pt>
                <c:pt idx="47">
                  <c:v>139.4503</c:v>
                </c:pt>
              </c:numCache>
            </c:numRef>
          </c:val>
          <c:extLst>
            <c:ext xmlns:c16="http://schemas.microsoft.com/office/drawing/2014/chart" uri="{C3380CC4-5D6E-409C-BE32-E72D297353CC}">
              <c16:uniqueId val="{00000001-59D4-42AA-BE63-565F9B4B4A0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538.02909999999997</c:v>
                </c:pt>
                <c:pt idx="1">
                  <c:v>536.00429999999994</c:v>
                </c:pt>
                <c:pt idx="2">
                  <c:v>541.85680000000002</c:v>
                </c:pt>
                <c:pt idx="3">
                  <c:v>539.88679999999999</c:v>
                </c:pt>
                <c:pt idx="4">
                  <c:v>532.96100000000001</c:v>
                </c:pt>
                <c:pt idx="5">
                  <c:v>532.22299999999996</c:v>
                </c:pt>
                <c:pt idx="6">
                  <c:v>527.54970000000003</c:v>
                </c:pt>
                <c:pt idx="7">
                  <c:v>537.55880000000002</c:v>
                </c:pt>
                <c:pt idx="8">
                  <c:v>540.95730000000003</c:v>
                </c:pt>
                <c:pt idx="9">
                  <c:v>547.08069999999998</c:v>
                </c:pt>
                <c:pt idx="10">
                  <c:v>556.52549999999997</c:v>
                </c:pt>
                <c:pt idx="11">
                  <c:v>539.02509999999995</c:v>
                </c:pt>
                <c:pt idx="12">
                  <c:v>500.26139999999998</c:v>
                </c:pt>
                <c:pt idx="13">
                  <c:v>451.51249999999999</c:v>
                </c:pt>
                <c:pt idx="14">
                  <c:v>352.05090000000001</c:v>
                </c:pt>
                <c:pt idx="15">
                  <c:v>232.52440000000001</c:v>
                </c:pt>
                <c:pt idx="16">
                  <c:v>167.9357</c:v>
                </c:pt>
                <c:pt idx="17">
                  <c:v>121.45959999999999</c:v>
                </c:pt>
                <c:pt idx="18">
                  <c:v>129.37520000000001</c:v>
                </c:pt>
                <c:pt idx="19">
                  <c:v>115.8789</c:v>
                </c:pt>
                <c:pt idx="20">
                  <c:v>102.9431</c:v>
                </c:pt>
                <c:pt idx="21">
                  <c:v>117.1996</c:v>
                </c:pt>
                <c:pt idx="22">
                  <c:v>113.7289</c:v>
                </c:pt>
                <c:pt idx="23">
                  <c:v>110.66289999999999</c:v>
                </c:pt>
                <c:pt idx="24">
                  <c:v>136.03569999999999</c:v>
                </c:pt>
                <c:pt idx="25">
                  <c:v>119.8095</c:v>
                </c:pt>
                <c:pt idx="26">
                  <c:v>155.87379999999999</c:v>
                </c:pt>
                <c:pt idx="27">
                  <c:v>145.96789999999999</c:v>
                </c:pt>
                <c:pt idx="28">
                  <c:v>157.14420000000001</c:v>
                </c:pt>
                <c:pt idx="29">
                  <c:v>230.5094</c:v>
                </c:pt>
                <c:pt idx="30">
                  <c:v>259.18579999999997</c:v>
                </c:pt>
                <c:pt idx="31">
                  <c:v>270.78469999999999</c:v>
                </c:pt>
                <c:pt idx="32">
                  <c:v>356.66550000000001</c:v>
                </c:pt>
                <c:pt idx="33">
                  <c:v>440.32780000000002</c:v>
                </c:pt>
                <c:pt idx="34">
                  <c:v>584.37149999999997</c:v>
                </c:pt>
                <c:pt idx="35">
                  <c:v>632.19290000000001</c:v>
                </c:pt>
                <c:pt idx="36">
                  <c:v>652.87689999999998</c:v>
                </c:pt>
                <c:pt idx="37">
                  <c:v>602.51959999999997</c:v>
                </c:pt>
                <c:pt idx="38">
                  <c:v>600.89009999999996</c:v>
                </c:pt>
                <c:pt idx="39">
                  <c:v>591.77560000000005</c:v>
                </c:pt>
                <c:pt idx="40">
                  <c:v>578.56269999999995</c:v>
                </c:pt>
                <c:pt idx="41">
                  <c:v>580.62450000000001</c:v>
                </c:pt>
                <c:pt idx="42">
                  <c:v>586.24860000000001</c:v>
                </c:pt>
                <c:pt idx="43">
                  <c:v>591.12390000000005</c:v>
                </c:pt>
                <c:pt idx="44">
                  <c:v>585.39800000000002</c:v>
                </c:pt>
                <c:pt idx="45">
                  <c:v>577.97339999999997</c:v>
                </c:pt>
                <c:pt idx="46">
                  <c:v>568.35479999999995</c:v>
                </c:pt>
                <c:pt idx="47">
                  <c:v>551.57090000000005</c:v>
                </c:pt>
              </c:numCache>
            </c:numRef>
          </c:val>
          <c:extLst>
            <c:ext xmlns:c16="http://schemas.microsoft.com/office/drawing/2014/chart" uri="{C3380CC4-5D6E-409C-BE32-E72D297353CC}">
              <c16:uniqueId val="{00000002-59D4-42AA-BE63-565F9B4B4A0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434.08139999999997</c:v>
                </c:pt>
                <c:pt idx="1">
                  <c:v>427.92750000000001</c:v>
                </c:pt>
                <c:pt idx="2">
                  <c:v>426.85359999999997</c:v>
                </c:pt>
                <c:pt idx="3">
                  <c:v>426.38670000000002</c:v>
                </c:pt>
                <c:pt idx="4">
                  <c:v>425.4194</c:v>
                </c:pt>
                <c:pt idx="5">
                  <c:v>422.06189999999998</c:v>
                </c:pt>
                <c:pt idx="6">
                  <c:v>425.38330000000002</c:v>
                </c:pt>
                <c:pt idx="7">
                  <c:v>424.07600000000002</c:v>
                </c:pt>
                <c:pt idx="8">
                  <c:v>430.54930000000002</c:v>
                </c:pt>
                <c:pt idx="9">
                  <c:v>436.1617</c:v>
                </c:pt>
                <c:pt idx="10">
                  <c:v>441.61930000000001</c:v>
                </c:pt>
                <c:pt idx="11">
                  <c:v>426.15929999999997</c:v>
                </c:pt>
                <c:pt idx="12">
                  <c:v>397.85520000000002</c:v>
                </c:pt>
                <c:pt idx="13">
                  <c:v>349.68639999999999</c:v>
                </c:pt>
                <c:pt idx="14">
                  <c:v>259.16989999999998</c:v>
                </c:pt>
                <c:pt idx="15">
                  <c:v>161.69919999999999</c:v>
                </c:pt>
                <c:pt idx="16">
                  <c:v>109.2572</c:v>
                </c:pt>
                <c:pt idx="17">
                  <c:v>73.965999999999994</c:v>
                </c:pt>
                <c:pt idx="18">
                  <c:v>76.934200000000004</c:v>
                </c:pt>
                <c:pt idx="19">
                  <c:v>67.939800000000005</c:v>
                </c:pt>
                <c:pt idx="20">
                  <c:v>57.856000000000002</c:v>
                </c:pt>
                <c:pt idx="21">
                  <c:v>63.877400000000002</c:v>
                </c:pt>
                <c:pt idx="22">
                  <c:v>63.751600000000003</c:v>
                </c:pt>
                <c:pt idx="23">
                  <c:v>57.562600000000003</c:v>
                </c:pt>
                <c:pt idx="24">
                  <c:v>77.881699999999995</c:v>
                </c:pt>
                <c:pt idx="25">
                  <c:v>65.840500000000006</c:v>
                </c:pt>
                <c:pt idx="26">
                  <c:v>96.233599999999996</c:v>
                </c:pt>
                <c:pt idx="27">
                  <c:v>81.237499999999997</c:v>
                </c:pt>
                <c:pt idx="28">
                  <c:v>97.9572</c:v>
                </c:pt>
                <c:pt idx="29">
                  <c:v>159.91120000000001</c:v>
                </c:pt>
                <c:pt idx="30">
                  <c:v>179.8742</c:v>
                </c:pt>
                <c:pt idx="31">
                  <c:v>198.32550000000001</c:v>
                </c:pt>
                <c:pt idx="32">
                  <c:v>268.22059999999999</c:v>
                </c:pt>
                <c:pt idx="33">
                  <c:v>331.78280000000001</c:v>
                </c:pt>
                <c:pt idx="34">
                  <c:v>461.34960000000001</c:v>
                </c:pt>
                <c:pt idx="35">
                  <c:v>499.8175</c:v>
                </c:pt>
                <c:pt idx="36">
                  <c:v>510.44569999999999</c:v>
                </c:pt>
                <c:pt idx="37">
                  <c:v>474.59879999999998</c:v>
                </c:pt>
                <c:pt idx="38">
                  <c:v>470.75889999999998</c:v>
                </c:pt>
                <c:pt idx="39">
                  <c:v>469.14909999999998</c:v>
                </c:pt>
                <c:pt idx="40">
                  <c:v>454.62540000000001</c:v>
                </c:pt>
                <c:pt idx="41">
                  <c:v>458.26249999999999</c:v>
                </c:pt>
                <c:pt idx="42">
                  <c:v>456.53800000000001</c:v>
                </c:pt>
                <c:pt idx="43">
                  <c:v>470.4237</c:v>
                </c:pt>
                <c:pt idx="44">
                  <c:v>469.40219999999999</c:v>
                </c:pt>
                <c:pt idx="45">
                  <c:v>456.51459999999997</c:v>
                </c:pt>
                <c:pt idx="46">
                  <c:v>457.63330000000002</c:v>
                </c:pt>
                <c:pt idx="47">
                  <c:v>440.95420000000001</c:v>
                </c:pt>
              </c:numCache>
            </c:numRef>
          </c:val>
          <c:extLst>
            <c:ext xmlns:c16="http://schemas.microsoft.com/office/drawing/2014/chart" uri="{C3380CC4-5D6E-409C-BE32-E72D297353CC}">
              <c16:uniqueId val="{00000003-59D4-42AA-BE63-565F9B4B4A0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6999.2</c:v>
                </c:pt>
                <c:pt idx="1">
                  <c:v>6888.6</c:v>
                </c:pt>
                <c:pt idx="2">
                  <c:v>6665.9</c:v>
                </c:pt>
                <c:pt idx="3">
                  <c:v>6602.64</c:v>
                </c:pt>
                <c:pt idx="4">
                  <c:v>6534.54</c:v>
                </c:pt>
                <c:pt idx="5">
                  <c:v>6558.54</c:v>
                </c:pt>
                <c:pt idx="6">
                  <c:v>6469.64</c:v>
                </c:pt>
                <c:pt idx="7">
                  <c:v>6548.14</c:v>
                </c:pt>
                <c:pt idx="8">
                  <c:v>6612.34</c:v>
                </c:pt>
                <c:pt idx="9">
                  <c:v>6652.84</c:v>
                </c:pt>
                <c:pt idx="10">
                  <c:v>6606.9</c:v>
                </c:pt>
                <c:pt idx="11">
                  <c:v>6671.09</c:v>
                </c:pt>
                <c:pt idx="12">
                  <c:v>6507.26</c:v>
                </c:pt>
                <c:pt idx="13">
                  <c:v>6388.76</c:v>
                </c:pt>
                <c:pt idx="14">
                  <c:v>6785.84</c:v>
                </c:pt>
                <c:pt idx="15">
                  <c:v>6900.54</c:v>
                </c:pt>
                <c:pt idx="16">
                  <c:v>7179.03</c:v>
                </c:pt>
                <c:pt idx="17">
                  <c:v>7435.83</c:v>
                </c:pt>
                <c:pt idx="18">
                  <c:v>7569.45</c:v>
                </c:pt>
                <c:pt idx="19">
                  <c:v>7636.74</c:v>
                </c:pt>
                <c:pt idx="20">
                  <c:v>7863.74</c:v>
                </c:pt>
                <c:pt idx="21">
                  <c:v>7813.9</c:v>
                </c:pt>
                <c:pt idx="22">
                  <c:v>7872.87</c:v>
                </c:pt>
                <c:pt idx="23">
                  <c:v>7948.36</c:v>
                </c:pt>
                <c:pt idx="24">
                  <c:v>7964.45</c:v>
                </c:pt>
                <c:pt idx="25">
                  <c:v>7831.79</c:v>
                </c:pt>
                <c:pt idx="26">
                  <c:v>7829.3</c:v>
                </c:pt>
                <c:pt idx="27">
                  <c:v>7828.06</c:v>
                </c:pt>
                <c:pt idx="28">
                  <c:v>7798.02</c:v>
                </c:pt>
                <c:pt idx="29">
                  <c:v>7797.61</c:v>
                </c:pt>
                <c:pt idx="30">
                  <c:v>7787.92</c:v>
                </c:pt>
                <c:pt idx="31">
                  <c:v>7716.74</c:v>
                </c:pt>
                <c:pt idx="32">
                  <c:v>7626.57</c:v>
                </c:pt>
                <c:pt idx="33">
                  <c:v>7662.81</c:v>
                </c:pt>
                <c:pt idx="34">
                  <c:v>7553.06</c:v>
                </c:pt>
                <c:pt idx="35">
                  <c:v>7505.94</c:v>
                </c:pt>
                <c:pt idx="36">
                  <c:v>7713.1</c:v>
                </c:pt>
                <c:pt idx="37">
                  <c:v>7871.9</c:v>
                </c:pt>
                <c:pt idx="38">
                  <c:v>7909.8</c:v>
                </c:pt>
                <c:pt idx="39">
                  <c:v>7838.6</c:v>
                </c:pt>
                <c:pt idx="40">
                  <c:v>7768.1</c:v>
                </c:pt>
                <c:pt idx="41">
                  <c:v>7742.1</c:v>
                </c:pt>
                <c:pt idx="42">
                  <c:v>7640.2</c:v>
                </c:pt>
                <c:pt idx="43">
                  <c:v>7604.34</c:v>
                </c:pt>
                <c:pt idx="44">
                  <c:v>7607.94</c:v>
                </c:pt>
                <c:pt idx="45">
                  <c:v>7427.14</c:v>
                </c:pt>
                <c:pt idx="46">
                  <c:v>7149.04</c:v>
                </c:pt>
                <c:pt idx="47">
                  <c:v>7045.2</c:v>
                </c:pt>
              </c:numCache>
            </c:numRef>
          </c:val>
          <c:smooth val="0"/>
          <c:extLst>
            <c:ext xmlns:c16="http://schemas.microsoft.com/office/drawing/2014/chart" uri="{C3380CC4-5D6E-409C-BE32-E72D297353CC}">
              <c16:uniqueId val="{00000000-03FF-4DFE-AE64-C6EBCAE46FF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7008.9247299999997</c:v>
                </c:pt>
                <c:pt idx="1">
                  <c:v>6887.6599200000001</c:v>
                </c:pt>
                <c:pt idx="2">
                  <c:v>6735.0396700000001</c:v>
                </c:pt>
                <c:pt idx="3">
                  <c:v>6652.6667200000002</c:v>
                </c:pt>
                <c:pt idx="4">
                  <c:v>6572.1349099999998</c:v>
                </c:pt>
                <c:pt idx="5">
                  <c:v>6574.36978</c:v>
                </c:pt>
                <c:pt idx="6">
                  <c:v>6562.0098200000002</c:v>
                </c:pt>
                <c:pt idx="7">
                  <c:v>6533.6845000000003</c:v>
                </c:pt>
                <c:pt idx="8">
                  <c:v>6515.6648100000002</c:v>
                </c:pt>
                <c:pt idx="9">
                  <c:v>6548.3550100000002</c:v>
                </c:pt>
                <c:pt idx="10">
                  <c:v>6561.04061</c:v>
                </c:pt>
                <c:pt idx="11">
                  <c:v>6511.7350100000003</c:v>
                </c:pt>
                <c:pt idx="12">
                  <c:v>6450.7755999999999</c:v>
                </c:pt>
                <c:pt idx="13">
                  <c:v>6517.5188399999997</c:v>
                </c:pt>
                <c:pt idx="14">
                  <c:v>6750.28748</c:v>
                </c:pt>
                <c:pt idx="15">
                  <c:v>6980.3862399999998</c:v>
                </c:pt>
                <c:pt idx="16">
                  <c:v>7299.3207599999996</c:v>
                </c:pt>
                <c:pt idx="17">
                  <c:v>7451.1521199999997</c:v>
                </c:pt>
                <c:pt idx="18">
                  <c:v>7668.6266500000002</c:v>
                </c:pt>
                <c:pt idx="19">
                  <c:v>7779.2029400000001</c:v>
                </c:pt>
                <c:pt idx="20">
                  <c:v>7880.8713299999999</c:v>
                </c:pt>
                <c:pt idx="21">
                  <c:v>8010.5492800000002</c:v>
                </c:pt>
                <c:pt idx="22">
                  <c:v>8016.2836399999997</c:v>
                </c:pt>
                <c:pt idx="23">
                  <c:v>8059.9870499999997</c:v>
                </c:pt>
                <c:pt idx="24">
                  <c:v>7959.4524000000001</c:v>
                </c:pt>
                <c:pt idx="25">
                  <c:v>7950.6817499999997</c:v>
                </c:pt>
                <c:pt idx="26">
                  <c:v>7836.7741599999999</c:v>
                </c:pt>
                <c:pt idx="27">
                  <c:v>7805.8772200000003</c:v>
                </c:pt>
                <c:pt idx="28">
                  <c:v>7797.4683199999999</c:v>
                </c:pt>
                <c:pt idx="29">
                  <c:v>7762.5584399999998</c:v>
                </c:pt>
                <c:pt idx="30">
                  <c:v>7687.93318</c:v>
                </c:pt>
                <c:pt idx="31">
                  <c:v>7663.2960499999999</c:v>
                </c:pt>
                <c:pt idx="32">
                  <c:v>7608.8866900000003</c:v>
                </c:pt>
                <c:pt idx="33">
                  <c:v>7554.5191400000003</c:v>
                </c:pt>
                <c:pt idx="34">
                  <c:v>7485.2768800000003</c:v>
                </c:pt>
                <c:pt idx="35">
                  <c:v>7338.0975399999998</c:v>
                </c:pt>
                <c:pt idx="36">
                  <c:v>7492.7424300000002</c:v>
                </c:pt>
                <c:pt idx="37">
                  <c:v>7812.11787</c:v>
                </c:pt>
                <c:pt idx="38">
                  <c:v>7822.9053999999996</c:v>
                </c:pt>
                <c:pt idx="39">
                  <c:v>7833.5361899999998</c:v>
                </c:pt>
                <c:pt idx="40">
                  <c:v>7794.46792</c:v>
                </c:pt>
                <c:pt idx="41">
                  <c:v>7715.7560400000002</c:v>
                </c:pt>
                <c:pt idx="42">
                  <c:v>7712.7160599999997</c:v>
                </c:pt>
                <c:pt idx="43">
                  <c:v>7591.7063600000001</c:v>
                </c:pt>
                <c:pt idx="44">
                  <c:v>7463.7061100000001</c:v>
                </c:pt>
                <c:pt idx="45">
                  <c:v>7296.1757399999997</c:v>
                </c:pt>
                <c:pt idx="46">
                  <c:v>7128.4013000000004</c:v>
                </c:pt>
                <c:pt idx="47">
                  <c:v>6950.6081999999997</c:v>
                </c:pt>
              </c:numCache>
            </c:numRef>
          </c:val>
          <c:smooth val="0"/>
          <c:extLst>
            <c:ext xmlns:c16="http://schemas.microsoft.com/office/drawing/2014/chart" uri="{C3380CC4-5D6E-409C-BE32-E72D297353CC}">
              <c16:uniqueId val="{00000001-03FF-4DFE-AE64-C6EBCAE46FF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14</c:v>
                </c:pt>
                <c:pt idx="1">
                  <c:v>DOM 15</c:v>
                </c:pt>
                <c:pt idx="2">
                  <c:v>LUN 16</c:v>
                </c:pt>
                <c:pt idx="3">
                  <c:v>MAR 17</c:v>
                </c:pt>
                <c:pt idx="4">
                  <c:v>MIE 18</c:v>
                </c:pt>
                <c:pt idx="5">
                  <c:v>JUE 19</c:v>
                </c:pt>
                <c:pt idx="6">
                  <c:v>VIE 20</c:v>
                </c:pt>
                <c:pt idx="7">
                  <c:v>SAB 21</c:v>
                </c:pt>
              </c:strCache>
            </c:strRef>
          </c:cat>
          <c:val>
            <c:numRef>
              <c:f>COSTO_OPE_EJEC!$C$8:$C$15</c:f>
              <c:numCache>
                <c:formatCode>#,##0.0</c:formatCode>
                <c:ptCount val="8"/>
                <c:pt idx="0">
                  <c:v>7075576.9104599999</c:v>
                </c:pt>
                <c:pt idx="1">
                  <c:v>4111149.8008599998</c:v>
                </c:pt>
                <c:pt idx="2">
                  <c:v>6337296.5331800003</c:v>
                </c:pt>
                <c:pt idx="3">
                  <c:v>6061612.0300899995</c:v>
                </c:pt>
                <c:pt idx="4">
                  <c:v>7171451.6867199996</c:v>
                </c:pt>
                <c:pt idx="5">
                  <c:v>6412164.2455500001</c:v>
                </c:pt>
                <c:pt idx="6">
                  <c:v>6666160.1529599996</c:v>
                </c:pt>
                <c:pt idx="7">
                  <c:v>6538000.0234200004</c:v>
                </c:pt>
              </c:numCache>
            </c:numRef>
          </c:val>
          <c:extLst>
            <c:ext xmlns:c16="http://schemas.microsoft.com/office/drawing/2014/chart" uri="{C3380CC4-5D6E-409C-BE32-E72D297353CC}">
              <c16:uniqueId val="{00000000-BCE4-4ED4-8106-14B2E427E65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-0.46015090616655852</c:v>
                </c:pt>
                <c:pt idx="1">
                  <c:v>7.5052787762243361E-2</c:v>
                </c:pt>
                <c:pt idx="2">
                  <c:v>1.9859696829299955E-2</c:v>
                </c:pt>
                <c:pt idx="3">
                  <c:v>-0.10223111944012206</c:v>
                </c:pt>
                <c:pt idx="4">
                  <c:v>0.15118313909982778</c:v>
                </c:pt>
                <c:pt idx="5">
                  <c:v>3.8293905592759608E-2</c:v>
                </c:pt>
                <c:pt idx="6">
                  <c:v>-3.1948098533046698E-2</c:v>
                </c:pt>
                <c:pt idx="7">
                  <c:v>-1.4911834126530674E-2</c:v>
                </c:pt>
              </c:numCache>
            </c:numRef>
          </c:cat>
          <c:val>
            <c:numRef>
              <c:f>COSTO_OPE_EJEC!$D$8:$D$15</c:f>
              <c:numCache>
                <c:formatCode>#,##0.0</c:formatCode>
                <c:ptCount val="8"/>
                <c:pt idx="0">
                  <c:v>13106582.9160084</c:v>
                </c:pt>
                <c:pt idx="1">
                  <c:v>3824137.6122725001</c:v>
                </c:pt>
                <c:pt idx="2">
                  <c:v>6213890.5507124001</c:v>
                </c:pt>
                <c:pt idx="3">
                  <c:v>6751862.4908336997</c:v>
                </c:pt>
                <c:pt idx="4">
                  <c:v>6229635.7922056997</c:v>
                </c:pt>
                <c:pt idx="5">
                  <c:v>6175673.5843396001</c:v>
                </c:pt>
                <c:pt idx="6">
                  <c:v>6886159.8669020999</c:v>
                </c:pt>
                <c:pt idx="7">
                  <c:v>6636969.4103702996</c:v>
                </c:pt>
              </c:numCache>
            </c:numRef>
          </c:val>
          <c:extLst>
            <c:ext xmlns:c16="http://schemas.microsoft.com/office/drawing/2014/chart" uri="{C3380CC4-5D6E-409C-BE32-E72D297353CC}">
              <c16:uniqueId val="{00000001-BCE4-4ED4-8106-14B2E427E65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[1]COSTO_OPE_EJEC!$B$8:$B$15</c:f>
              <c:strCache>
                <c:ptCount val="8"/>
                <c:pt idx="0">
                  <c:v>SAB 14</c:v>
                </c:pt>
                <c:pt idx="1">
                  <c:v>DOM 15</c:v>
                </c:pt>
                <c:pt idx="2">
                  <c:v>LUN 16</c:v>
                </c:pt>
                <c:pt idx="3">
                  <c:v>MAR 17</c:v>
                </c:pt>
                <c:pt idx="4">
                  <c:v>MIE 18</c:v>
                </c:pt>
                <c:pt idx="5">
                  <c:v>JUE 19</c:v>
                </c:pt>
                <c:pt idx="6">
                  <c:v>VIE 20</c:v>
                </c:pt>
                <c:pt idx="7">
                  <c:v>SAB 21</c:v>
                </c:pt>
              </c:strCache>
            </c:strRef>
          </c:cat>
          <c:val>
            <c:numRef>
              <c:f>[1]COSTO_OPE_EJEC!$C$8:$C$15</c:f>
              <c:numCache>
                <c:formatCode>#,##0.0</c:formatCode>
                <c:ptCount val="8"/>
                <c:pt idx="0">
                  <c:v>7075576.9104599999</c:v>
                </c:pt>
                <c:pt idx="1">
                  <c:v>4111149.8008599998</c:v>
                </c:pt>
                <c:pt idx="2">
                  <c:v>6337296.5331800003</c:v>
                </c:pt>
                <c:pt idx="3">
                  <c:v>6061612.0300899995</c:v>
                </c:pt>
                <c:pt idx="4">
                  <c:v>7171451.6867199996</c:v>
                </c:pt>
                <c:pt idx="5">
                  <c:v>6412164.2455500001</c:v>
                </c:pt>
                <c:pt idx="6">
                  <c:v>6666160.1529599996</c:v>
                </c:pt>
                <c:pt idx="7">
                  <c:v>6538000.0234200004</c:v>
                </c:pt>
              </c:numCache>
            </c:numRef>
          </c:val>
          <c:extLst>
            <c:ext xmlns:c16="http://schemas.microsoft.com/office/drawing/2014/chart" uri="{C3380CC4-5D6E-409C-BE32-E72D297353CC}">
              <c16:uniqueId val="{00000000-9434-430B-97C2-D8EB88DC961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[1]COSTO_OPE_EJEC!$E$8:$E$15</c:f>
              <c:numCache>
                <c:formatCode>#,##0.00%</c:formatCode>
                <c:ptCount val="8"/>
                <c:pt idx="0">
                  <c:v>-0.46015090616655852</c:v>
                </c:pt>
                <c:pt idx="1">
                  <c:v>7.5052787762243361E-2</c:v>
                </c:pt>
                <c:pt idx="2">
                  <c:v>1.9859696829299955E-2</c:v>
                </c:pt>
                <c:pt idx="3">
                  <c:v>-0.10223111944012206</c:v>
                </c:pt>
                <c:pt idx="4">
                  <c:v>0.15118313909982778</c:v>
                </c:pt>
                <c:pt idx="5">
                  <c:v>3.8293905592759608E-2</c:v>
                </c:pt>
                <c:pt idx="6">
                  <c:v>-3.1948098533046698E-2</c:v>
                </c:pt>
                <c:pt idx="7">
                  <c:v>-1.4911834126530674E-2</c:v>
                </c:pt>
              </c:numCache>
            </c:numRef>
          </c:cat>
          <c:val>
            <c:numRef>
              <c:f>[1]COSTO_OPE_EJEC!$D$8:$D$15</c:f>
              <c:numCache>
                <c:formatCode>#,##0.0</c:formatCode>
                <c:ptCount val="8"/>
                <c:pt idx="0">
                  <c:v>13106582.9160084</c:v>
                </c:pt>
                <c:pt idx="1">
                  <c:v>3824137.6122725001</c:v>
                </c:pt>
                <c:pt idx="2">
                  <c:v>6213890.5507124001</c:v>
                </c:pt>
                <c:pt idx="3">
                  <c:v>6751862.4908336997</c:v>
                </c:pt>
                <c:pt idx="4">
                  <c:v>6229635.7922056997</c:v>
                </c:pt>
                <c:pt idx="5">
                  <c:v>6175673.5843396001</c:v>
                </c:pt>
                <c:pt idx="6">
                  <c:v>6886159.8669020999</c:v>
                </c:pt>
                <c:pt idx="7">
                  <c:v>6636969.4103702996</c:v>
                </c:pt>
              </c:numCache>
            </c:numRef>
          </c:val>
          <c:extLst>
            <c:ext xmlns:c16="http://schemas.microsoft.com/office/drawing/2014/chart" uri="{C3380CC4-5D6E-409C-BE32-E72D297353CC}">
              <c16:uniqueId val="{00000001-9434-430B-97C2-D8EB88DC961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image" Target="../media/image1.jpg"/><Relationship Id="rId4" Type="http://schemas.openxmlformats.org/officeDocument/2006/relationships/chart" Target="../charts/chart6.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8.xml"/><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0.xml"/><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7.xml"/><Relationship Id="rId1" Type="http://schemas.openxmlformats.org/officeDocument/2006/relationships/chart" Target="../charts/chart16.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image" Target="../media/image1.jpg"/><Relationship Id="rId1" Type="http://schemas.openxmlformats.org/officeDocument/2006/relationships/chart" Target="../charts/chart19.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1435100</xdr:colOff>
      <xdr:row>2</xdr:row>
      <xdr:rowOff>482600</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xdr:from>
      <xdr:col>3</xdr:col>
      <xdr:colOff>0</xdr:colOff>
      <xdr:row>64</xdr:row>
      <xdr:rowOff>0</xdr:rowOff>
    </xdr:from>
    <xdr:to>
      <xdr:col>15</xdr:col>
      <xdr:colOff>95250</xdr:colOff>
      <xdr:row>94</xdr:row>
      <xdr:rowOff>0</xdr:rowOff>
    </xdr:to>
    <xdr:graphicFrame macro="">
      <xdr:nvGraphicFramePr>
        <xdr:cNvPr id="2" name="grafDemandaPorAreaSEIN1">
          <a:extLst>
            <a:ext uri="{FF2B5EF4-FFF2-40B4-BE49-F238E27FC236}">
              <a16:creationId xmlns:a16="http://schemas.microsoft.com/office/drawing/2014/main" id="{B7D4CA75-5DF1-44CD-BF3D-5E02F5869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8A035CDC-E824-42D1-87C9-7C5FBCC1664D}"/>
            </a:ext>
          </a:extLst>
        </xdr:cNvPr>
        <xdr:cNvPicPr>
          <a:picLocks noChangeAspect="1"/>
        </xdr:cNvPicPr>
      </xdr:nvPicPr>
      <xdr:blipFill>
        <a:blip xmlns:r="http://schemas.openxmlformats.org/officeDocument/2006/relationships" r:embed="rId2" cstate="print"/>
        <a:stretch>
          <a:fillRect/>
        </a:stretch>
      </xdr:blipFill>
      <xdr:spPr>
        <a:xfrm>
          <a:off x="149225" y="9525"/>
          <a:ext cx="1428750" cy="8445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xdr:from>
      <xdr:col>7</xdr:col>
      <xdr:colOff>0</xdr:colOff>
      <xdr:row>7</xdr:row>
      <xdr:rowOff>0</xdr:rowOff>
    </xdr:from>
    <xdr:to>
      <xdr:col>19</xdr:col>
      <xdr:colOff>304800</xdr:colOff>
      <xdr:row>27</xdr:row>
      <xdr:rowOff>0</xdr:rowOff>
    </xdr:to>
    <xdr:graphicFrame macro="">
      <xdr:nvGraphicFramePr>
        <xdr:cNvPr id="2" name="grafCostoTotOperacionEjecutada">
          <a:extLst>
            <a:ext uri="{FF2B5EF4-FFF2-40B4-BE49-F238E27FC236}">
              <a16:creationId xmlns:a16="http://schemas.microsoft.com/office/drawing/2014/main" id="{800D93B5-0DC7-4540-A7D6-8FBB00F90B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901700</xdr:colOff>
      <xdr:row>2</xdr:row>
      <xdr:rowOff>482600</xdr:rowOff>
    </xdr:to>
    <xdr:pic>
      <xdr:nvPicPr>
        <xdr:cNvPr id="3" name="pic01">
          <a:extLst>
            <a:ext uri="{FF2B5EF4-FFF2-40B4-BE49-F238E27FC236}">
              <a16:creationId xmlns:a16="http://schemas.microsoft.com/office/drawing/2014/main" id="{84BD2696-EE1C-473F-8111-413F92D5E504}"/>
            </a:ext>
          </a:extLst>
        </xdr:cNvPr>
        <xdr:cNvPicPr>
          <a:picLocks noChangeAspect="1"/>
        </xdr:cNvPicPr>
      </xdr:nvPicPr>
      <xdr:blipFill>
        <a:blip xmlns:r="http://schemas.openxmlformats.org/officeDocument/2006/relationships" r:embed="rId2" cstate="print"/>
        <a:stretch>
          <a:fillRect/>
        </a:stretch>
      </xdr:blipFill>
      <xdr:spPr>
        <a:xfrm>
          <a:off x="149225" y="6350"/>
          <a:ext cx="1457325" cy="83820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ai.jota\Downloads\20260414084941AnexoA_2103_v3.xlsx" TargetMode="External"/><Relationship Id="rId1" Type="http://schemas.openxmlformats.org/officeDocument/2006/relationships/externalLinkPath" Target="file:///C:\Users\Nai.jota\Downloads\20260414084941AnexoA_2103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VENTOS"/>
      <sheetName val="RESTRIC_OPE"/>
      <sheetName val="MANTENIMIENTO EJECUTADOS"/>
      <sheetName val="INGRESO OC"/>
      <sheetName val="DESPACHO_EJECUTADO"/>
      <sheetName val="REACTIVA"/>
      <sheetName val="DEMANDA_AREAS"/>
      <sheetName val="DEMANDA_UL"/>
      <sheetName val="TIPO_RECURSO"/>
      <sheetName val="GENERACION RER"/>
      <sheetName val="COGENERACIÓN"/>
      <sheetName val="EVO_PRO_ENE"/>
      <sheetName val="G_AREAS"/>
      <sheetName val="HOP"/>
      <sheetName val="INDISP"/>
      <sheetName val="RESERVA_FRÍA"/>
      <sheetName val="PRINCIP_CAUDALES"/>
      <sheetName val="PRINCIP_VOLÚMENES"/>
      <sheetName val="DESCARGA_LAGUNAS"/>
      <sheetName val="VERTIMIENTO_EMBALSES"/>
      <sheetName val="STOCK_COMB"/>
      <sheetName val="CONSUMO_COMB"/>
      <sheetName val="PRESIÓN_GAS"/>
      <sheetName val="TEMP_AMB"/>
      <sheetName val="DISPONIBILIDAD_GAS"/>
      <sheetName val="ENERGÍA_PRIMARIA"/>
      <sheetName val="CALOR_ÚTIL"/>
      <sheetName val="FLUJOS"/>
      <sheetName val="FLUJOS_REACTIVA"/>
      <sheetName val="INTERCONEXIONES"/>
      <sheetName val="TENSION_BARRA"/>
      <sheetName val="DESCONEXIÓN_RT"/>
      <sheetName val="AISLADOS_TEMP"/>
      <sheetName val="TRANSGRESIONES"/>
      <sheetName val="AISLADOS_TEMP_GPS"/>
      <sheetName val="DESV_DEMANDA_PRONOS"/>
      <sheetName val="DESVIACIÓN"/>
      <sheetName val="COSTO_OPE_EJEC"/>
      <sheetName val="CALIFICA_OPE_UG"/>
      <sheetName val="CONGESTION_SIST_TRANS"/>
      <sheetName val="RRPF_RRSF"/>
      <sheetName val="FLUJOS_INTERCONEXIÓN"/>
      <sheetName val="OBS"/>
      <sheetName val="CONCLUSION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8">
          <cell r="B8" t="str">
            <v>SAB 14</v>
          </cell>
          <cell r="C8">
            <v>7075576.9104599999</v>
          </cell>
          <cell r="D8">
            <v>13106582.9160084</v>
          </cell>
          <cell r="E8">
            <v>-0.46015090616655852</v>
          </cell>
        </row>
        <row r="9">
          <cell r="B9" t="str">
            <v>DOM 15</v>
          </cell>
          <cell r="C9">
            <v>4111149.8008599998</v>
          </cell>
          <cell r="D9">
            <v>3824137.6122725001</v>
          </cell>
          <cell r="E9">
            <v>7.5052787762243361E-2</v>
          </cell>
        </row>
        <row r="10">
          <cell r="B10" t="str">
            <v>LUN 16</v>
          </cell>
          <cell r="C10">
            <v>6337296.5331800003</v>
          </cell>
          <cell r="D10">
            <v>6213890.5507124001</v>
          </cell>
          <cell r="E10">
            <v>1.9859696829299955E-2</v>
          </cell>
        </row>
        <row r="11">
          <cell r="B11" t="str">
            <v>MAR 17</v>
          </cell>
          <cell r="C11">
            <v>6061612.0300899995</v>
          </cell>
          <cell r="D11">
            <v>6751862.4908336997</v>
          </cell>
          <cell r="E11">
            <v>-0.10223111944012206</v>
          </cell>
        </row>
        <row r="12">
          <cell r="B12" t="str">
            <v>MIE 18</v>
          </cell>
          <cell r="C12">
            <v>7171451.6867199996</v>
          </cell>
          <cell r="D12">
            <v>6229635.7922056997</v>
          </cell>
          <cell r="E12">
            <v>0.15118313909982778</v>
          </cell>
        </row>
        <row r="13">
          <cell r="B13" t="str">
            <v>JUE 19</v>
          </cell>
          <cell r="C13">
            <v>6412164.2455500001</v>
          </cell>
          <cell r="D13">
            <v>6175673.5843396001</v>
          </cell>
          <cell r="E13">
            <v>3.8293905592759608E-2</v>
          </cell>
        </row>
        <row r="14">
          <cell r="B14" t="str">
            <v>VIE 20</v>
          </cell>
          <cell r="C14">
            <v>6666160.1529599996</v>
          </cell>
          <cell r="D14">
            <v>6886159.8669020999</v>
          </cell>
          <cell r="E14">
            <v>-3.1948098533046698E-2</v>
          </cell>
        </row>
        <row r="15">
          <cell r="B15" t="str">
            <v>SAB 21</v>
          </cell>
          <cell r="C15">
            <v>6538000.0234200004</v>
          </cell>
          <cell r="D15">
            <v>6636969.4103702996</v>
          </cell>
          <cell r="E15">
            <v>-1.4911834126530674E-2</v>
          </cell>
        </row>
      </sheetData>
      <sheetData sheetId="38"/>
      <sheetData sheetId="39"/>
      <sheetData sheetId="40"/>
      <sheetData sheetId="41"/>
      <sheetData sheetId="42"/>
      <sheetData sheetId="4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zoomScale="80" workbookViewId="0">
      <pane ySplit="6" topLeftCell="A7" activePane="bottomLeft" state="frozen"/>
      <selection pane="bottomLeft" activeCell="C24" sqref="C24"/>
    </sheetView>
  </sheetViews>
  <sheetFormatPr baseColWidth="10" defaultColWidth="8.90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200" t="s">
        <v>0</v>
      </c>
      <c r="C3" s="201"/>
      <c r="D3" s="201"/>
      <c r="E3" s="201"/>
      <c r="F3" s="201"/>
      <c r="G3" s="201"/>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13</v>
      </c>
      <c r="C8" s="5" t="s">
        <v>14</v>
      </c>
      <c r="D8" s="5" t="s">
        <v>15</v>
      </c>
      <c r="E8" s="5" t="s">
        <v>16</v>
      </c>
      <c r="F8" s="5" t="s">
        <v>17</v>
      </c>
      <c r="G8" s="4" t="s">
        <v>22</v>
      </c>
      <c r="H8" s="4" t="s">
        <v>23</v>
      </c>
      <c r="I8" s="6" t="s">
        <v>20</v>
      </c>
      <c r="J8" s="4"/>
      <c r="K8" s="4" t="s">
        <v>21</v>
      </c>
      <c r="L8" s="4"/>
    </row>
    <row r="9" spans="1:12" x14ac:dyDescent="0.35">
      <c r="A9" s="1"/>
      <c r="B9" s="4" t="s">
        <v>24</v>
      </c>
      <c r="C9" s="5" t="s">
        <v>25</v>
      </c>
      <c r="D9" s="5" t="s">
        <v>26</v>
      </c>
      <c r="E9" s="5" t="s">
        <v>27</v>
      </c>
      <c r="F9" s="5" t="s">
        <v>28</v>
      </c>
      <c r="G9" s="4" t="s">
        <v>29</v>
      </c>
      <c r="H9" s="4" t="s">
        <v>30</v>
      </c>
      <c r="I9" s="6" t="s">
        <v>31</v>
      </c>
      <c r="J9" s="4"/>
      <c r="K9" s="4" t="s">
        <v>21</v>
      </c>
      <c r="L9" s="4">
        <v>220</v>
      </c>
    </row>
    <row r="10" spans="1:12" x14ac:dyDescent="0.35">
      <c r="A10" s="1"/>
      <c r="B10" s="4" t="s">
        <v>24</v>
      </c>
      <c r="C10" s="5" t="s">
        <v>32</v>
      </c>
      <c r="D10" s="5" t="s">
        <v>33</v>
      </c>
      <c r="E10" s="5" t="s">
        <v>34</v>
      </c>
      <c r="F10" s="5" t="s">
        <v>35</v>
      </c>
      <c r="G10" s="4" t="s">
        <v>36</v>
      </c>
      <c r="H10" s="4" t="s">
        <v>36</v>
      </c>
      <c r="I10" s="6" t="s">
        <v>37</v>
      </c>
      <c r="J10" s="4"/>
      <c r="K10" s="4" t="s">
        <v>38</v>
      </c>
      <c r="L10" s="4">
        <v>220</v>
      </c>
    </row>
    <row r="11" spans="1:12" x14ac:dyDescent="0.35">
      <c r="A11" s="1"/>
      <c r="B11" s="4" t="s">
        <v>24</v>
      </c>
      <c r="C11" s="5" t="s">
        <v>39</v>
      </c>
      <c r="D11" s="5" t="s">
        <v>40</v>
      </c>
      <c r="E11" s="5" t="s">
        <v>27</v>
      </c>
      <c r="F11" s="5" t="s">
        <v>41</v>
      </c>
      <c r="G11" s="4" t="s">
        <v>42</v>
      </c>
      <c r="H11" s="4" t="s">
        <v>23</v>
      </c>
      <c r="I11" s="6" t="s">
        <v>43</v>
      </c>
      <c r="J11" s="4"/>
      <c r="K11" s="4" t="s">
        <v>21</v>
      </c>
      <c r="L11" s="4">
        <v>220</v>
      </c>
    </row>
    <row r="12" spans="1:12" x14ac:dyDescent="0.35">
      <c r="A12" s="1"/>
      <c r="B12" s="4" t="s">
        <v>24</v>
      </c>
      <c r="C12" s="5" t="s">
        <v>44</v>
      </c>
      <c r="D12" s="5" t="s">
        <v>45</v>
      </c>
      <c r="E12" s="5" t="s">
        <v>27</v>
      </c>
      <c r="F12" s="5" t="s">
        <v>46</v>
      </c>
      <c r="G12" s="4" t="s">
        <v>47</v>
      </c>
      <c r="H12" s="4" t="s">
        <v>47</v>
      </c>
      <c r="I12" s="6" t="s">
        <v>48</v>
      </c>
      <c r="J12" s="4"/>
      <c r="K12" s="4" t="s">
        <v>38</v>
      </c>
      <c r="L12" s="4">
        <v>500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40" zoomScaleNormal="40" workbookViewId="0">
      <pane ySplit="6" topLeftCell="A7" activePane="bottomLeft" state="frozen"/>
      <selection pane="bottomLeft"/>
    </sheetView>
  </sheetViews>
  <sheetFormatPr baseColWidth="10" defaultColWidth="8.90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00" t="s">
        <v>0</v>
      </c>
      <c r="C3" s="201"/>
      <c r="D3" s="201"/>
      <c r="E3" s="201"/>
      <c r="F3" s="201"/>
      <c r="G3" s="201"/>
      <c r="H3" s="1"/>
      <c r="I3" s="1"/>
    </row>
    <row r="4" spans="1:9" ht="0" hidden="1" customHeight="1" x14ac:dyDescent="0.35">
      <c r="A4" s="1"/>
      <c r="B4" s="1"/>
      <c r="C4" s="1"/>
      <c r="D4" s="1"/>
      <c r="E4" s="1"/>
      <c r="F4" s="1"/>
      <c r="G4" s="1"/>
      <c r="H4" s="1"/>
      <c r="I4" s="1"/>
    </row>
    <row r="5" spans="1:9" ht="30" customHeight="1" x14ac:dyDescent="0.35">
      <c r="A5" s="1"/>
      <c r="B5" s="202" t="s">
        <v>49</v>
      </c>
      <c r="C5" s="202"/>
      <c r="D5" s="202"/>
      <c r="E5" s="202"/>
      <c r="F5" s="202"/>
      <c r="G5" s="202"/>
      <c r="H5" s="202"/>
      <c r="I5" s="202"/>
    </row>
    <row r="6" spans="1:9" ht="40" customHeight="1" x14ac:dyDescent="0.35">
      <c r="A6" s="1"/>
      <c r="B6" s="7" t="s">
        <v>50</v>
      </c>
      <c r="C6" s="3" t="s">
        <v>51</v>
      </c>
      <c r="D6" s="3" t="s">
        <v>52</v>
      </c>
      <c r="E6" s="7" t="s">
        <v>3</v>
      </c>
      <c r="F6" s="7" t="s">
        <v>4</v>
      </c>
      <c r="G6" s="7" t="s">
        <v>53</v>
      </c>
      <c r="H6" s="7" t="s">
        <v>6</v>
      </c>
      <c r="I6" s="7" t="s">
        <v>9</v>
      </c>
    </row>
    <row r="7" spans="1:9" x14ac:dyDescent="0.35">
      <c r="A7" s="1"/>
      <c r="B7" s="4" t="s">
        <v>54</v>
      </c>
      <c r="C7" s="4" t="s">
        <v>55</v>
      </c>
      <c r="D7" s="4" t="s">
        <v>56</v>
      </c>
      <c r="E7" s="5" t="s">
        <v>57</v>
      </c>
      <c r="F7" s="5" t="s">
        <v>58</v>
      </c>
      <c r="G7" s="5" t="s">
        <v>59</v>
      </c>
      <c r="H7" s="5" t="s">
        <v>60</v>
      </c>
      <c r="I7" s="5" t="s">
        <v>61</v>
      </c>
    </row>
    <row r="8" spans="1:9" x14ac:dyDescent="0.35">
      <c r="A8" s="1"/>
      <c r="B8" s="4" t="s">
        <v>54</v>
      </c>
      <c r="C8" s="4" t="s">
        <v>55</v>
      </c>
      <c r="D8" s="4" t="s">
        <v>56</v>
      </c>
      <c r="E8" s="5" t="s">
        <v>62</v>
      </c>
      <c r="F8" s="5" t="s">
        <v>63</v>
      </c>
      <c r="G8" s="5" t="s">
        <v>64</v>
      </c>
      <c r="H8" s="5" t="s">
        <v>65</v>
      </c>
      <c r="I8" s="5" t="s">
        <v>66</v>
      </c>
    </row>
    <row r="9" spans="1:9" x14ac:dyDescent="0.35">
      <c r="A9" s="1"/>
      <c r="B9" s="4" t="s">
        <v>54</v>
      </c>
      <c r="C9" s="4" t="s">
        <v>55</v>
      </c>
      <c r="D9" s="4" t="s">
        <v>56</v>
      </c>
      <c r="E9" s="5" t="s">
        <v>67</v>
      </c>
      <c r="F9" s="5" t="s">
        <v>68</v>
      </c>
      <c r="G9" s="5" t="s">
        <v>59</v>
      </c>
      <c r="H9" s="5" t="s">
        <v>60</v>
      </c>
      <c r="I9" s="5" t="s">
        <v>69</v>
      </c>
    </row>
    <row r="10" spans="1:9" x14ac:dyDescent="0.35">
      <c r="A10" s="1"/>
      <c r="B10" s="4" t="s">
        <v>54</v>
      </c>
      <c r="C10" s="4" t="s">
        <v>55</v>
      </c>
      <c r="D10" s="4" t="s">
        <v>56</v>
      </c>
      <c r="E10" s="5" t="s">
        <v>70</v>
      </c>
      <c r="F10" s="5" t="s">
        <v>71</v>
      </c>
      <c r="G10" s="5" t="s">
        <v>59</v>
      </c>
      <c r="H10" s="5" t="s">
        <v>60</v>
      </c>
      <c r="I10" s="5" t="s">
        <v>72</v>
      </c>
    </row>
    <row r="11" spans="1:9" x14ac:dyDescent="0.35">
      <c r="A11" s="1"/>
      <c r="B11" s="4" t="s">
        <v>54</v>
      </c>
      <c r="C11" s="4" t="s">
        <v>55</v>
      </c>
      <c r="D11" s="4" t="s">
        <v>56</v>
      </c>
      <c r="E11" s="5" t="s">
        <v>73</v>
      </c>
      <c r="F11" s="5" t="s">
        <v>74</v>
      </c>
      <c r="G11" s="5" t="s">
        <v>75</v>
      </c>
      <c r="H11" s="5" t="s">
        <v>60</v>
      </c>
      <c r="I11" s="5" t="s">
        <v>76</v>
      </c>
    </row>
    <row r="12" spans="1:9" x14ac:dyDescent="0.35">
      <c r="A12" s="1"/>
      <c r="B12" s="4" t="s">
        <v>54</v>
      </c>
      <c r="C12" s="4" t="s">
        <v>55</v>
      </c>
      <c r="D12" s="4" t="s">
        <v>56</v>
      </c>
      <c r="E12" s="5" t="s">
        <v>73</v>
      </c>
      <c r="F12" s="5" t="s">
        <v>74</v>
      </c>
      <c r="G12" s="5" t="s">
        <v>77</v>
      </c>
      <c r="H12" s="5" t="s">
        <v>78</v>
      </c>
      <c r="I12" s="5" t="s">
        <v>79</v>
      </c>
    </row>
    <row r="13" spans="1:9" x14ac:dyDescent="0.35">
      <c r="A13" s="1"/>
      <c r="B13" s="4" t="s">
        <v>54</v>
      </c>
      <c r="C13" s="4" t="s">
        <v>55</v>
      </c>
      <c r="D13" s="4" t="s">
        <v>56</v>
      </c>
      <c r="E13" s="5" t="s">
        <v>73</v>
      </c>
      <c r="F13" s="5" t="s">
        <v>74</v>
      </c>
      <c r="G13" s="5" t="s">
        <v>77</v>
      </c>
      <c r="H13" s="5" t="s">
        <v>78</v>
      </c>
      <c r="I13" s="5" t="s">
        <v>80</v>
      </c>
    </row>
    <row r="14" spans="1:9" x14ac:dyDescent="0.35">
      <c r="A14" s="1"/>
      <c r="B14" s="4" t="s">
        <v>54</v>
      </c>
      <c r="C14" s="4" t="s">
        <v>55</v>
      </c>
      <c r="D14" s="4" t="s">
        <v>56</v>
      </c>
      <c r="E14" s="5" t="s">
        <v>81</v>
      </c>
      <c r="F14" s="5" t="s">
        <v>82</v>
      </c>
      <c r="G14" s="5" t="s">
        <v>83</v>
      </c>
      <c r="H14" s="5" t="s">
        <v>84</v>
      </c>
      <c r="I14" s="5" t="s">
        <v>85</v>
      </c>
    </row>
    <row r="15" spans="1:9" x14ac:dyDescent="0.35">
      <c r="A15" s="1"/>
      <c r="B15" s="4" t="s">
        <v>54</v>
      </c>
      <c r="C15" s="4" t="s">
        <v>55</v>
      </c>
      <c r="D15" s="4" t="s">
        <v>56</v>
      </c>
      <c r="E15" s="5" t="s">
        <v>81</v>
      </c>
      <c r="F15" s="5" t="s">
        <v>82</v>
      </c>
      <c r="G15" s="5" t="s">
        <v>83</v>
      </c>
      <c r="H15" s="5" t="s">
        <v>84</v>
      </c>
      <c r="I15" s="5" t="s">
        <v>86</v>
      </c>
    </row>
    <row r="16" spans="1:9" x14ac:dyDescent="0.35">
      <c r="A16" s="1"/>
      <c r="B16" s="4" t="s">
        <v>54</v>
      </c>
      <c r="C16" s="4" t="s">
        <v>55</v>
      </c>
      <c r="D16" s="4" t="s">
        <v>56</v>
      </c>
      <c r="E16" s="5" t="s">
        <v>81</v>
      </c>
      <c r="F16" s="5" t="s">
        <v>87</v>
      </c>
      <c r="G16" s="5" t="s">
        <v>75</v>
      </c>
      <c r="H16" s="5" t="s">
        <v>60</v>
      </c>
      <c r="I16" s="5" t="s">
        <v>88</v>
      </c>
    </row>
    <row r="17" spans="1:9" x14ac:dyDescent="0.35">
      <c r="A17" s="1"/>
      <c r="B17" s="4" t="s">
        <v>54</v>
      </c>
      <c r="C17" s="4" t="s">
        <v>55</v>
      </c>
      <c r="D17" s="4" t="s">
        <v>56</v>
      </c>
      <c r="E17" s="5" t="s">
        <v>81</v>
      </c>
      <c r="F17" s="5" t="s">
        <v>87</v>
      </c>
      <c r="G17" s="5" t="s">
        <v>75</v>
      </c>
      <c r="H17" s="5" t="s">
        <v>60</v>
      </c>
      <c r="I17" s="5" t="s">
        <v>89</v>
      </c>
    </row>
    <row r="18" spans="1:9" x14ac:dyDescent="0.35">
      <c r="A18" s="1"/>
      <c r="B18" s="4" t="s">
        <v>54</v>
      </c>
      <c r="C18" s="4" t="s">
        <v>55</v>
      </c>
      <c r="D18" s="4" t="s">
        <v>56</v>
      </c>
      <c r="E18" s="5" t="s">
        <v>81</v>
      </c>
      <c r="F18" s="5" t="s">
        <v>90</v>
      </c>
      <c r="G18" s="5" t="s">
        <v>75</v>
      </c>
      <c r="H18" s="5" t="s">
        <v>60</v>
      </c>
      <c r="I18" s="5" t="s">
        <v>88</v>
      </c>
    </row>
    <row r="19" spans="1:9" x14ac:dyDescent="0.35">
      <c r="A19" s="1"/>
      <c r="B19" s="4" t="s">
        <v>54</v>
      </c>
      <c r="C19" s="4" t="s">
        <v>55</v>
      </c>
      <c r="D19" s="4" t="s">
        <v>56</v>
      </c>
      <c r="E19" s="5" t="s">
        <v>91</v>
      </c>
      <c r="F19" s="5" t="s">
        <v>92</v>
      </c>
      <c r="G19" s="5" t="s">
        <v>75</v>
      </c>
      <c r="H19" s="5" t="s">
        <v>60</v>
      </c>
      <c r="I19" s="5" t="s">
        <v>93</v>
      </c>
    </row>
    <row r="20" spans="1:9" x14ac:dyDescent="0.35">
      <c r="A20" s="1"/>
      <c r="B20" s="4" t="s">
        <v>54</v>
      </c>
      <c r="C20" s="4" t="s">
        <v>55</v>
      </c>
      <c r="D20" s="4" t="s">
        <v>56</v>
      </c>
      <c r="E20" s="5" t="s">
        <v>94</v>
      </c>
      <c r="F20" s="5" t="s">
        <v>95</v>
      </c>
      <c r="G20" s="5" t="s">
        <v>59</v>
      </c>
      <c r="H20" s="5" t="s">
        <v>60</v>
      </c>
      <c r="I20" s="5" t="s">
        <v>96</v>
      </c>
    </row>
    <row r="21" spans="1:9" x14ac:dyDescent="0.35">
      <c r="A21" s="1"/>
      <c r="B21" s="4" t="s">
        <v>54</v>
      </c>
      <c r="C21" s="4" t="s">
        <v>55</v>
      </c>
      <c r="D21" s="4" t="s">
        <v>56</v>
      </c>
      <c r="E21" s="5" t="s">
        <v>94</v>
      </c>
      <c r="F21" s="5" t="s">
        <v>95</v>
      </c>
      <c r="G21" s="5" t="s">
        <v>59</v>
      </c>
      <c r="H21" s="5" t="s">
        <v>60</v>
      </c>
      <c r="I21" s="5" t="s">
        <v>97</v>
      </c>
    </row>
    <row r="22" spans="1:9" x14ac:dyDescent="0.35">
      <c r="A22" s="1"/>
      <c r="B22" s="4" t="s">
        <v>54</v>
      </c>
      <c r="C22" s="4" t="s">
        <v>55</v>
      </c>
      <c r="D22" s="4" t="s">
        <v>56</v>
      </c>
      <c r="E22" s="5" t="s">
        <v>94</v>
      </c>
      <c r="F22" s="5" t="s">
        <v>98</v>
      </c>
      <c r="G22" s="5" t="s">
        <v>59</v>
      </c>
      <c r="H22" s="5" t="s">
        <v>60</v>
      </c>
      <c r="I22" s="5" t="s">
        <v>99</v>
      </c>
    </row>
    <row r="23" spans="1:9" x14ac:dyDescent="0.35">
      <c r="A23" s="1"/>
      <c r="B23" s="4" t="s">
        <v>54</v>
      </c>
      <c r="C23" s="4" t="s">
        <v>55</v>
      </c>
      <c r="D23" s="4" t="s">
        <v>56</v>
      </c>
      <c r="E23" s="5" t="s">
        <v>94</v>
      </c>
      <c r="F23" s="5" t="s">
        <v>98</v>
      </c>
      <c r="G23" s="5" t="s">
        <v>59</v>
      </c>
      <c r="H23" s="5" t="s">
        <v>60</v>
      </c>
      <c r="I23" s="5" t="s">
        <v>100</v>
      </c>
    </row>
    <row r="24" spans="1:9" x14ac:dyDescent="0.35">
      <c r="A24" s="1"/>
      <c r="B24" s="4" t="s">
        <v>54</v>
      </c>
      <c r="C24" s="4" t="s">
        <v>55</v>
      </c>
      <c r="D24" s="4" t="s">
        <v>56</v>
      </c>
      <c r="E24" s="5" t="s">
        <v>94</v>
      </c>
      <c r="F24" s="5" t="s">
        <v>101</v>
      </c>
      <c r="G24" s="5" t="s">
        <v>75</v>
      </c>
      <c r="H24" s="5" t="s">
        <v>60</v>
      </c>
      <c r="I24" s="5" t="s">
        <v>102</v>
      </c>
    </row>
    <row r="25" spans="1:9" x14ac:dyDescent="0.35">
      <c r="A25" s="1"/>
      <c r="B25" s="4" t="s">
        <v>54</v>
      </c>
      <c r="C25" s="4" t="s">
        <v>55</v>
      </c>
      <c r="D25" s="4" t="s">
        <v>56</v>
      </c>
      <c r="E25" s="5" t="s">
        <v>94</v>
      </c>
      <c r="F25" s="5" t="s">
        <v>101</v>
      </c>
      <c r="G25" s="5" t="s">
        <v>75</v>
      </c>
      <c r="H25" s="5" t="s">
        <v>60</v>
      </c>
      <c r="I25" s="5" t="s">
        <v>103</v>
      </c>
    </row>
    <row r="26" spans="1:9" x14ac:dyDescent="0.35">
      <c r="A26" s="1"/>
      <c r="B26" s="4" t="s">
        <v>54</v>
      </c>
      <c r="C26" s="4" t="s">
        <v>55</v>
      </c>
      <c r="D26" s="4" t="s">
        <v>56</v>
      </c>
      <c r="E26" s="5" t="s">
        <v>94</v>
      </c>
      <c r="F26" s="5" t="s">
        <v>104</v>
      </c>
      <c r="G26" s="5" t="s">
        <v>75</v>
      </c>
      <c r="H26" s="5" t="s">
        <v>60</v>
      </c>
      <c r="I26" s="5" t="s">
        <v>105</v>
      </c>
    </row>
    <row r="27" spans="1:9" x14ac:dyDescent="0.35">
      <c r="A27" s="1"/>
      <c r="B27" s="4" t="s">
        <v>54</v>
      </c>
      <c r="C27" s="4" t="s">
        <v>55</v>
      </c>
      <c r="D27" s="4" t="s">
        <v>56</v>
      </c>
      <c r="E27" s="5" t="s">
        <v>94</v>
      </c>
      <c r="F27" s="5" t="s">
        <v>104</v>
      </c>
      <c r="G27" s="5" t="s">
        <v>75</v>
      </c>
      <c r="H27" s="5" t="s">
        <v>60</v>
      </c>
      <c r="I27" s="5" t="s">
        <v>106</v>
      </c>
    </row>
    <row r="28" spans="1:9" x14ac:dyDescent="0.35">
      <c r="A28" s="1"/>
      <c r="B28" s="4" t="s">
        <v>54</v>
      </c>
      <c r="C28" s="4" t="s">
        <v>55</v>
      </c>
      <c r="D28" s="4" t="s">
        <v>56</v>
      </c>
      <c r="E28" s="5" t="s">
        <v>94</v>
      </c>
      <c r="F28" s="5" t="s">
        <v>104</v>
      </c>
      <c r="G28" s="5" t="s">
        <v>75</v>
      </c>
      <c r="H28" s="5" t="s">
        <v>60</v>
      </c>
      <c r="I28" s="5" t="s">
        <v>106</v>
      </c>
    </row>
    <row r="29" spans="1:9" x14ac:dyDescent="0.35">
      <c r="A29" s="1"/>
      <c r="B29" s="4" t="s">
        <v>54</v>
      </c>
      <c r="C29" s="4" t="s">
        <v>55</v>
      </c>
      <c r="D29" s="4" t="s">
        <v>56</v>
      </c>
      <c r="E29" s="5" t="s">
        <v>107</v>
      </c>
      <c r="F29" s="5" t="s">
        <v>108</v>
      </c>
      <c r="G29" s="5" t="s">
        <v>59</v>
      </c>
      <c r="H29" s="5" t="s">
        <v>60</v>
      </c>
      <c r="I29" s="5" t="s">
        <v>109</v>
      </c>
    </row>
    <row r="30" spans="1:9" x14ac:dyDescent="0.35">
      <c r="A30" s="1"/>
      <c r="B30" s="4" t="s">
        <v>54</v>
      </c>
      <c r="C30" s="4" t="s">
        <v>55</v>
      </c>
      <c r="D30" s="4" t="s">
        <v>56</v>
      </c>
      <c r="E30" s="5" t="s">
        <v>107</v>
      </c>
      <c r="F30" s="5" t="s">
        <v>108</v>
      </c>
      <c r="G30" s="5" t="s">
        <v>59</v>
      </c>
      <c r="H30" s="5" t="s">
        <v>60</v>
      </c>
      <c r="I30" s="5" t="s">
        <v>110</v>
      </c>
    </row>
    <row r="31" spans="1:9" x14ac:dyDescent="0.35">
      <c r="A31" s="1"/>
      <c r="B31" s="4" t="s">
        <v>54</v>
      </c>
      <c r="C31" s="4" t="s">
        <v>55</v>
      </c>
      <c r="D31" s="4" t="s">
        <v>56</v>
      </c>
      <c r="E31" s="5" t="s">
        <v>107</v>
      </c>
      <c r="F31" s="5" t="s">
        <v>108</v>
      </c>
      <c r="G31" s="5" t="s">
        <v>59</v>
      </c>
      <c r="H31" s="5" t="s">
        <v>60</v>
      </c>
      <c r="I31" s="5" t="s">
        <v>111</v>
      </c>
    </row>
    <row r="32" spans="1:9" x14ac:dyDescent="0.35">
      <c r="A32" s="1"/>
      <c r="B32" s="4" t="s">
        <v>54</v>
      </c>
      <c r="C32" s="4" t="s">
        <v>55</v>
      </c>
      <c r="D32" s="4" t="s">
        <v>56</v>
      </c>
      <c r="E32" s="5" t="s">
        <v>107</v>
      </c>
      <c r="F32" s="5" t="s">
        <v>108</v>
      </c>
      <c r="G32" s="5" t="s">
        <v>59</v>
      </c>
      <c r="H32" s="5" t="s">
        <v>60</v>
      </c>
      <c r="I32" s="5" t="s">
        <v>112</v>
      </c>
    </row>
    <row r="33" spans="1:9" x14ac:dyDescent="0.35">
      <c r="A33" s="1"/>
      <c r="B33" s="4" t="s">
        <v>54</v>
      </c>
      <c r="C33" s="4" t="s">
        <v>55</v>
      </c>
      <c r="D33" s="4" t="s">
        <v>56</v>
      </c>
      <c r="E33" s="5" t="s">
        <v>107</v>
      </c>
      <c r="F33" s="5" t="s">
        <v>113</v>
      </c>
      <c r="G33" s="5" t="s">
        <v>59</v>
      </c>
      <c r="H33" s="5" t="s">
        <v>60</v>
      </c>
      <c r="I33" s="5" t="s">
        <v>114</v>
      </c>
    </row>
    <row r="34" spans="1:9" x14ac:dyDescent="0.35">
      <c r="A34" s="1"/>
      <c r="B34" s="4" t="s">
        <v>54</v>
      </c>
      <c r="C34" s="4" t="s">
        <v>55</v>
      </c>
      <c r="D34" s="4" t="s">
        <v>56</v>
      </c>
      <c r="E34" s="5" t="s">
        <v>115</v>
      </c>
      <c r="F34" s="5" t="s">
        <v>116</v>
      </c>
      <c r="G34" s="5" t="s">
        <v>59</v>
      </c>
      <c r="H34" s="5" t="s">
        <v>60</v>
      </c>
      <c r="I34" s="5" t="s">
        <v>117</v>
      </c>
    </row>
    <row r="35" spans="1:9" x14ac:dyDescent="0.35">
      <c r="A35" s="1"/>
      <c r="B35" s="4" t="s">
        <v>54</v>
      </c>
      <c r="C35" s="4" t="s">
        <v>55</v>
      </c>
      <c r="D35" s="4" t="s">
        <v>56</v>
      </c>
      <c r="E35" s="5" t="s">
        <v>115</v>
      </c>
      <c r="F35" s="5" t="s">
        <v>116</v>
      </c>
      <c r="G35" s="5" t="s">
        <v>83</v>
      </c>
      <c r="H35" s="5" t="s">
        <v>118</v>
      </c>
      <c r="I35" s="5" t="s">
        <v>119</v>
      </c>
    </row>
    <row r="36" spans="1:9" x14ac:dyDescent="0.35">
      <c r="A36" s="1"/>
      <c r="B36" s="4" t="s">
        <v>54</v>
      </c>
      <c r="C36" s="4" t="s">
        <v>55</v>
      </c>
      <c r="D36" s="4" t="s">
        <v>56</v>
      </c>
      <c r="E36" s="5" t="s">
        <v>115</v>
      </c>
      <c r="F36" s="5" t="s">
        <v>120</v>
      </c>
      <c r="G36" s="5" t="s">
        <v>59</v>
      </c>
      <c r="H36" s="5" t="s">
        <v>60</v>
      </c>
      <c r="I36" s="5" t="s">
        <v>121</v>
      </c>
    </row>
    <row r="37" spans="1:9" x14ac:dyDescent="0.35">
      <c r="A37" s="1"/>
      <c r="B37" s="4" t="s">
        <v>54</v>
      </c>
      <c r="C37" s="4" t="s">
        <v>55</v>
      </c>
      <c r="D37" s="4" t="s">
        <v>56</v>
      </c>
      <c r="E37" s="5" t="s">
        <v>115</v>
      </c>
      <c r="F37" s="5" t="s">
        <v>122</v>
      </c>
      <c r="G37" s="5" t="s">
        <v>123</v>
      </c>
      <c r="H37" s="5" t="s">
        <v>60</v>
      </c>
      <c r="I37" s="5" t="s">
        <v>124</v>
      </c>
    </row>
    <row r="38" spans="1:9" x14ac:dyDescent="0.35">
      <c r="A38" s="1"/>
      <c r="B38" s="4" t="s">
        <v>54</v>
      </c>
      <c r="C38" s="4" t="s">
        <v>55</v>
      </c>
      <c r="D38" s="4" t="s">
        <v>56</v>
      </c>
      <c r="E38" s="5" t="s">
        <v>115</v>
      </c>
      <c r="F38" s="5" t="s">
        <v>125</v>
      </c>
      <c r="G38" s="5" t="s">
        <v>77</v>
      </c>
      <c r="H38" s="5" t="s">
        <v>126</v>
      </c>
      <c r="I38" s="5" t="s">
        <v>127</v>
      </c>
    </row>
    <row r="39" spans="1:9" x14ac:dyDescent="0.35">
      <c r="A39" s="1"/>
      <c r="B39" s="4" t="s">
        <v>54</v>
      </c>
      <c r="C39" s="4" t="s">
        <v>55</v>
      </c>
      <c r="D39" s="4" t="s">
        <v>56</v>
      </c>
      <c r="E39" s="5" t="s">
        <v>115</v>
      </c>
      <c r="F39" s="5" t="s">
        <v>125</v>
      </c>
      <c r="G39" s="5" t="s">
        <v>77</v>
      </c>
      <c r="H39" s="5" t="s">
        <v>126</v>
      </c>
      <c r="I39" s="5" t="s">
        <v>128</v>
      </c>
    </row>
    <row r="40" spans="1:9" x14ac:dyDescent="0.35">
      <c r="A40" s="1"/>
      <c r="B40" s="4" t="s">
        <v>54</v>
      </c>
      <c r="C40" s="4" t="s">
        <v>55</v>
      </c>
      <c r="D40" s="4" t="s">
        <v>56</v>
      </c>
      <c r="E40" s="5" t="s">
        <v>115</v>
      </c>
      <c r="F40" s="5" t="s">
        <v>129</v>
      </c>
      <c r="G40" s="5" t="s">
        <v>77</v>
      </c>
      <c r="H40" s="5" t="s">
        <v>130</v>
      </c>
      <c r="I40" s="5" t="s">
        <v>131</v>
      </c>
    </row>
    <row r="41" spans="1:9" x14ac:dyDescent="0.35">
      <c r="A41" s="1"/>
      <c r="B41" s="4" t="s">
        <v>54</v>
      </c>
      <c r="C41" s="4" t="s">
        <v>55</v>
      </c>
      <c r="D41" s="4" t="s">
        <v>56</v>
      </c>
      <c r="E41" s="5" t="s">
        <v>115</v>
      </c>
      <c r="F41" s="5" t="s">
        <v>132</v>
      </c>
      <c r="G41" s="5" t="s">
        <v>75</v>
      </c>
      <c r="H41" s="5" t="s">
        <v>60</v>
      </c>
      <c r="I41" s="5" t="s">
        <v>133</v>
      </c>
    </row>
    <row r="42" spans="1:9" x14ac:dyDescent="0.35">
      <c r="A42" s="1"/>
      <c r="B42" s="4" t="s">
        <v>54</v>
      </c>
      <c r="C42" s="4" t="s">
        <v>55</v>
      </c>
      <c r="D42" s="4" t="s">
        <v>56</v>
      </c>
      <c r="E42" s="5" t="s">
        <v>115</v>
      </c>
      <c r="F42" s="5" t="s">
        <v>132</v>
      </c>
      <c r="G42" s="5" t="s">
        <v>75</v>
      </c>
      <c r="H42" s="5" t="s">
        <v>60</v>
      </c>
      <c r="I42" s="5" t="s">
        <v>134</v>
      </c>
    </row>
    <row r="43" spans="1:9" x14ac:dyDescent="0.35">
      <c r="A43" s="1"/>
      <c r="B43" s="4" t="s">
        <v>54</v>
      </c>
      <c r="C43" s="4" t="s">
        <v>55</v>
      </c>
      <c r="D43" s="4" t="s">
        <v>56</v>
      </c>
      <c r="E43" s="5" t="s">
        <v>115</v>
      </c>
      <c r="F43" s="5" t="s">
        <v>132</v>
      </c>
      <c r="G43" s="5" t="s">
        <v>75</v>
      </c>
      <c r="H43" s="5" t="s">
        <v>60</v>
      </c>
      <c r="I43" s="5" t="s">
        <v>135</v>
      </c>
    </row>
    <row r="44" spans="1:9" x14ac:dyDescent="0.35">
      <c r="A44" s="1"/>
      <c r="B44" s="4" t="s">
        <v>54</v>
      </c>
      <c r="C44" s="4" t="s">
        <v>55</v>
      </c>
      <c r="D44" s="4" t="s">
        <v>56</v>
      </c>
      <c r="E44" s="5" t="s">
        <v>115</v>
      </c>
      <c r="F44" s="5" t="s">
        <v>132</v>
      </c>
      <c r="G44" s="5" t="s">
        <v>77</v>
      </c>
      <c r="H44" s="5" t="s">
        <v>78</v>
      </c>
      <c r="I44" s="5" t="s">
        <v>136</v>
      </c>
    </row>
    <row r="45" spans="1:9" x14ac:dyDescent="0.35">
      <c r="A45" s="1"/>
      <c r="B45" s="4" t="s">
        <v>54</v>
      </c>
      <c r="C45" s="4" t="s">
        <v>55</v>
      </c>
      <c r="D45" s="4" t="s">
        <v>56</v>
      </c>
      <c r="E45" s="5" t="s">
        <v>137</v>
      </c>
      <c r="F45" s="5" t="s">
        <v>138</v>
      </c>
      <c r="G45" s="5" t="s">
        <v>75</v>
      </c>
      <c r="H45" s="5" t="s">
        <v>60</v>
      </c>
      <c r="I45" s="5" t="s">
        <v>139</v>
      </c>
    </row>
    <row r="46" spans="1:9" x14ac:dyDescent="0.35">
      <c r="A46" s="1"/>
      <c r="B46" s="4" t="s">
        <v>54</v>
      </c>
      <c r="C46" s="4" t="s">
        <v>55</v>
      </c>
      <c r="D46" s="4" t="s">
        <v>56</v>
      </c>
      <c r="E46" s="5" t="s">
        <v>140</v>
      </c>
      <c r="F46" s="5" t="s">
        <v>141</v>
      </c>
      <c r="G46" s="5" t="s">
        <v>59</v>
      </c>
      <c r="H46" s="5" t="s">
        <v>60</v>
      </c>
      <c r="I46" s="5" t="s">
        <v>142</v>
      </c>
    </row>
    <row r="47" spans="1:9" x14ac:dyDescent="0.35">
      <c r="A47" s="1"/>
      <c r="B47" s="4" t="s">
        <v>54</v>
      </c>
      <c r="C47" s="4" t="s">
        <v>55</v>
      </c>
      <c r="D47" s="4" t="s">
        <v>56</v>
      </c>
      <c r="E47" s="5" t="s">
        <v>140</v>
      </c>
      <c r="F47" s="5" t="s">
        <v>143</v>
      </c>
      <c r="G47" s="5" t="s">
        <v>59</v>
      </c>
      <c r="H47" s="5" t="s">
        <v>60</v>
      </c>
      <c r="I47" s="5" t="s">
        <v>144</v>
      </c>
    </row>
    <row r="48" spans="1:9" x14ac:dyDescent="0.35">
      <c r="A48" s="1"/>
      <c r="B48" s="4" t="s">
        <v>54</v>
      </c>
      <c r="C48" s="4" t="s">
        <v>55</v>
      </c>
      <c r="D48" s="4" t="s">
        <v>56</v>
      </c>
      <c r="E48" s="5" t="s">
        <v>145</v>
      </c>
      <c r="F48" s="5" t="s">
        <v>146</v>
      </c>
      <c r="G48" s="5" t="s">
        <v>75</v>
      </c>
      <c r="H48" s="5" t="s">
        <v>60</v>
      </c>
      <c r="I48" s="5" t="s">
        <v>147</v>
      </c>
    </row>
    <row r="49" spans="1:9" x14ac:dyDescent="0.35">
      <c r="A49" s="1"/>
      <c r="B49" s="4" t="s">
        <v>54</v>
      </c>
      <c r="C49" s="4" t="s">
        <v>55</v>
      </c>
      <c r="D49" s="4" t="s">
        <v>56</v>
      </c>
      <c r="E49" s="5" t="s">
        <v>145</v>
      </c>
      <c r="F49" s="5" t="s">
        <v>146</v>
      </c>
      <c r="G49" s="5" t="s">
        <v>75</v>
      </c>
      <c r="H49" s="5" t="s">
        <v>60</v>
      </c>
      <c r="I49" s="5" t="s">
        <v>148</v>
      </c>
    </row>
    <row r="50" spans="1:9" x14ac:dyDescent="0.35">
      <c r="A50" s="1"/>
      <c r="B50" s="4" t="s">
        <v>54</v>
      </c>
      <c r="C50" s="4" t="s">
        <v>55</v>
      </c>
      <c r="D50" s="4" t="s">
        <v>56</v>
      </c>
      <c r="E50" s="5" t="s">
        <v>149</v>
      </c>
      <c r="F50" s="5" t="s">
        <v>150</v>
      </c>
      <c r="G50" s="5" t="s">
        <v>75</v>
      </c>
      <c r="H50" s="5" t="s">
        <v>60</v>
      </c>
      <c r="I50" s="5" t="s">
        <v>151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0"/>
  <sheetViews>
    <sheetView showGridLines="0" zoomScale="80" workbookViewId="0"/>
  </sheetViews>
  <sheetFormatPr baseColWidth="10" defaultColWidth="8.90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200" t="s">
        <v>0</v>
      </c>
      <c r="C3" s="201"/>
      <c r="D3" s="201"/>
      <c r="E3" s="201"/>
      <c r="F3" s="201"/>
      <c r="G3" s="201"/>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152</v>
      </c>
      <c r="C5" s="1"/>
      <c r="D5" s="1"/>
      <c r="E5" s="1"/>
      <c r="F5" s="1"/>
      <c r="G5" s="1"/>
      <c r="H5" s="1"/>
      <c r="I5" s="1"/>
      <c r="J5" s="1"/>
      <c r="K5" s="1"/>
      <c r="L5" s="1"/>
      <c r="M5" s="1"/>
      <c r="N5" s="1"/>
    </row>
    <row r="6" spans="1:14" ht="20" customHeight="1" x14ac:dyDescent="0.35">
      <c r="A6" s="1"/>
      <c r="B6" s="7" t="s">
        <v>153</v>
      </c>
      <c r="C6" s="7" t="s">
        <v>154</v>
      </c>
      <c r="D6" s="7" t="s">
        <v>155</v>
      </c>
      <c r="E6" s="7" t="s">
        <v>156</v>
      </c>
      <c r="F6" s="7" t="s">
        <v>157</v>
      </c>
      <c r="G6" s="7" t="s">
        <v>158</v>
      </c>
      <c r="H6" s="7" t="s">
        <v>159</v>
      </c>
      <c r="I6" s="7" t="s">
        <v>160</v>
      </c>
      <c r="J6" s="7" t="s">
        <v>161</v>
      </c>
      <c r="K6" s="7" t="s">
        <v>162</v>
      </c>
      <c r="L6" s="7" t="s">
        <v>163</v>
      </c>
      <c r="M6" s="7" t="s">
        <v>164</v>
      </c>
      <c r="N6" s="7" t="s">
        <v>165</v>
      </c>
    </row>
    <row r="7" spans="1:14" x14ac:dyDescent="0.35">
      <c r="A7" s="1"/>
      <c r="B7" s="5" t="s">
        <v>166</v>
      </c>
      <c r="C7" s="5" t="s">
        <v>167</v>
      </c>
      <c r="D7" s="5" t="s">
        <v>168</v>
      </c>
      <c r="E7" s="4" t="s">
        <v>169</v>
      </c>
      <c r="F7" s="4" t="s">
        <v>170</v>
      </c>
      <c r="G7" s="6" t="s">
        <v>171</v>
      </c>
      <c r="H7" s="8">
        <v>0</v>
      </c>
      <c r="I7" s="5" t="s">
        <v>172</v>
      </c>
      <c r="J7" s="5" t="s">
        <v>173</v>
      </c>
      <c r="K7" s="5" t="s">
        <v>174</v>
      </c>
      <c r="L7" s="5" t="s">
        <v>175</v>
      </c>
      <c r="M7" s="8">
        <v>13652</v>
      </c>
      <c r="N7" s="5" t="s">
        <v>176</v>
      </c>
    </row>
    <row r="8" spans="1:14" ht="25" x14ac:dyDescent="0.35">
      <c r="A8" s="1"/>
      <c r="B8" s="5" t="s">
        <v>166</v>
      </c>
      <c r="C8" s="5" t="s">
        <v>177</v>
      </c>
      <c r="D8" s="5" t="s">
        <v>178</v>
      </c>
      <c r="E8" s="4" t="s">
        <v>179</v>
      </c>
      <c r="F8" s="4" t="s">
        <v>180</v>
      </c>
      <c r="G8" s="6" t="s">
        <v>181</v>
      </c>
      <c r="H8" s="8">
        <v>0</v>
      </c>
      <c r="I8" s="5" t="s">
        <v>172</v>
      </c>
      <c r="J8" s="5" t="s">
        <v>173</v>
      </c>
      <c r="K8" s="5" t="s">
        <v>174</v>
      </c>
      <c r="L8" s="5" t="s">
        <v>182</v>
      </c>
      <c r="M8" s="8">
        <v>13761</v>
      </c>
      <c r="N8" s="5" t="s">
        <v>176</v>
      </c>
    </row>
    <row r="9" spans="1:14" x14ac:dyDescent="0.35">
      <c r="A9" s="1"/>
      <c r="B9" s="5" t="s">
        <v>166</v>
      </c>
      <c r="C9" s="5" t="s">
        <v>183</v>
      </c>
      <c r="D9" s="5" t="s">
        <v>184</v>
      </c>
      <c r="E9" s="4" t="s">
        <v>179</v>
      </c>
      <c r="F9" s="4" t="s">
        <v>180</v>
      </c>
      <c r="G9" s="6" t="s">
        <v>185</v>
      </c>
      <c r="H9" s="8">
        <v>0</v>
      </c>
      <c r="I9" s="5" t="s">
        <v>172</v>
      </c>
      <c r="J9" s="5" t="s">
        <v>186</v>
      </c>
      <c r="K9" s="5" t="s">
        <v>174</v>
      </c>
      <c r="L9" s="5" t="s">
        <v>182</v>
      </c>
      <c r="M9" s="8">
        <v>13771</v>
      </c>
      <c r="N9" s="5" t="s">
        <v>176</v>
      </c>
    </row>
    <row r="10" spans="1:14" x14ac:dyDescent="0.35">
      <c r="A10" s="1"/>
      <c r="B10" s="5" t="s">
        <v>187</v>
      </c>
      <c r="C10" s="5" t="s">
        <v>188</v>
      </c>
      <c r="D10" s="5" t="s">
        <v>189</v>
      </c>
      <c r="E10" s="4" t="s">
        <v>179</v>
      </c>
      <c r="F10" s="4" t="s">
        <v>180</v>
      </c>
      <c r="G10" s="6" t="s">
        <v>190</v>
      </c>
      <c r="H10" s="8">
        <v>0</v>
      </c>
      <c r="I10" s="5" t="s">
        <v>172</v>
      </c>
      <c r="J10" s="5" t="s">
        <v>173</v>
      </c>
      <c r="K10" s="5" t="s">
        <v>174</v>
      </c>
      <c r="L10" s="5" t="s">
        <v>182</v>
      </c>
      <c r="M10" s="8">
        <v>13099</v>
      </c>
      <c r="N10" s="5" t="s">
        <v>176</v>
      </c>
    </row>
    <row r="11" spans="1:14" x14ac:dyDescent="0.35">
      <c r="A11" s="1"/>
      <c r="B11" s="5" t="s">
        <v>191</v>
      </c>
      <c r="C11" s="5" t="s">
        <v>192</v>
      </c>
      <c r="D11" s="5" t="s">
        <v>60</v>
      </c>
      <c r="E11" s="4" t="s">
        <v>179</v>
      </c>
      <c r="F11" s="4" t="s">
        <v>180</v>
      </c>
      <c r="G11" s="6" t="s">
        <v>193</v>
      </c>
      <c r="H11" s="8">
        <v>11.9</v>
      </c>
      <c r="I11" s="5" t="s">
        <v>172</v>
      </c>
      <c r="J11" s="5" t="s">
        <v>186</v>
      </c>
      <c r="K11" s="5" t="s">
        <v>174</v>
      </c>
      <c r="L11" s="5" t="s">
        <v>175</v>
      </c>
      <c r="M11" s="8">
        <v>20510</v>
      </c>
      <c r="N11" s="5" t="s">
        <v>194</v>
      </c>
    </row>
    <row r="12" spans="1:14" x14ac:dyDescent="0.35">
      <c r="A12" s="1"/>
      <c r="B12" s="5" t="s">
        <v>14</v>
      </c>
      <c r="C12" s="5" t="s">
        <v>195</v>
      </c>
      <c r="D12" s="5" t="s">
        <v>196</v>
      </c>
      <c r="E12" s="4" t="s">
        <v>197</v>
      </c>
      <c r="F12" s="4" t="s">
        <v>180</v>
      </c>
      <c r="G12" s="6" t="s">
        <v>198</v>
      </c>
      <c r="H12" s="8">
        <v>0</v>
      </c>
      <c r="I12" s="5" t="s">
        <v>172</v>
      </c>
      <c r="J12" s="5" t="s">
        <v>186</v>
      </c>
      <c r="K12" s="5" t="s">
        <v>174</v>
      </c>
      <c r="L12" s="5" t="s">
        <v>175</v>
      </c>
      <c r="M12" s="8">
        <v>1103</v>
      </c>
      <c r="N12" s="5" t="s">
        <v>176</v>
      </c>
    </row>
    <row r="13" spans="1:14" x14ac:dyDescent="0.35">
      <c r="A13" s="1"/>
      <c r="B13" s="5" t="s">
        <v>14</v>
      </c>
      <c r="C13" s="5" t="s">
        <v>195</v>
      </c>
      <c r="D13" s="5" t="s">
        <v>199</v>
      </c>
      <c r="E13" s="4" t="s">
        <v>200</v>
      </c>
      <c r="F13" s="4" t="s">
        <v>201</v>
      </c>
      <c r="G13" s="6" t="s">
        <v>202</v>
      </c>
      <c r="H13" s="8">
        <v>0</v>
      </c>
      <c r="I13" s="5" t="s">
        <v>172</v>
      </c>
      <c r="J13" s="5" t="s">
        <v>186</v>
      </c>
      <c r="K13" s="5" t="s">
        <v>174</v>
      </c>
      <c r="L13" s="5" t="s">
        <v>175</v>
      </c>
      <c r="M13" s="8">
        <v>12717</v>
      </c>
      <c r="N13" s="5" t="s">
        <v>176</v>
      </c>
    </row>
    <row r="14" spans="1:14" x14ac:dyDescent="0.35">
      <c r="A14" s="1"/>
      <c r="B14" s="5" t="s">
        <v>14</v>
      </c>
      <c r="C14" s="5" t="s">
        <v>203</v>
      </c>
      <c r="D14" s="5" t="s">
        <v>204</v>
      </c>
      <c r="E14" s="4" t="s">
        <v>179</v>
      </c>
      <c r="F14" s="4" t="s">
        <v>180</v>
      </c>
      <c r="G14" s="6" t="s">
        <v>205</v>
      </c>
      <c r="H14" s="8">
        <v>0</v>
      </c>
      <c r="I14" s="5" t="s">
        <v>172</v>
      </c>
      <c r="J14" s="5" t="s">
        <v>173</v>
      </c>
      <c r="K14" s="5" t="s">
        <v>174</v>
      </c>
      <c r="L14" s="5" t="s">
        <v>182</v>
      </c>
      <c r="M14" s="8">
        <v>1337</v>
      </c>
      <c r="N14" s="5" t="s">
        <v>176</v>
      </c>
    </row>
    <row r="15" spans="1:14" x14ac:dyDescent="0.35">
      <c r="A15" s="1"/>
      <c r="B15" s="5" t="s">
        <v>14</v>
      </c>
      <c r="C15" s="5" t="s">
        <v>203</v>
      </c>
      <c r="D15" s="5" t="s">
        <v>206</v>
      </c>
      <c r="E15" s="4" t="s">
        <v>179</v>
      </c>
      <c r="F15" s="4" t="s">
        <v>180</v>
      </c>
      <c r="G15" s="6" t="s">
        <v>207</v>
      </c>
      <c r="H15" s="8">
        <v>0</v>
      </c>
      <c r="I15" s="5" t="s">
        <v>208</v>
      </c>
      <c r="J15" s="5" t="s">
        <v>173</v>
      </c>
      <c r="K15" s="5" t="s">
        <v>174</v>
      </c>
      <c r="L15" s="5" t="s">
        <v>182</v>
      </c>
      <c r="M15" s="8">
        <v>316</v>
      </c>
      <c r="N15" s="5" t="s">
        <v>176</v>
      </c>
    </row>
    <row r="16" spans="1:14" x14ac:dyDescent="0.35">
      <c r="A16" s="1"/>
      <c r="B16" s="5" t="s">
        <v>62</v>
      </c>
      <c r="C16" s="5" t="s">
        <v>209</v>
      </c>
      <c r="D16" s="5" t="s">
        <v>210</v>
      </c>
      <c r="E16" s="4" t="s">
        <v>211</v>
      </c>
      <c r="F16" s="4" t="s">
        <v>212</v>
      </c>
      <c r="G16" s="6" t="s">
        <v>213</v>
      </c>
      <c r="H16" s="8">
        <v>0.184</v>
      </c>
      <c r="I16" s="5" t="s">
        <v>214</v>
      </c>
      <c r="J16" s="5" t="s">
        <v>186</v>
      </c>
      <c r="K16" s="5" t="s">
        <v>174</v>
      </c>
      <c r="L16" s="5" t="s">
        <v>175</v>
      </c>
      <c r="M16" s="8">
        <v>114</v>
      </c>
      <c r="N16" s="5" t="s">
        <v>194</v>
      </c>
    </row>
    <row r="17" spans="1:14" x14ac:dyDescent="0.35">
      <c r="A17" s="1"/>
      <c r="B17" s="5" t="s">
        <v>62</v>
      </c>
      <c r="C17" s="5" t="s">
        <v>215</v>
      </c>
      <c r="D17" s="5" t="s">
        <v>60</v>
      </c>
      <c r="E17" s="4" t="s">
        <v>179</v>
      </c>
      <c r="F17" s="4" t="s">
        <v>180</v>
      </c>
      <c r="G17" s="6" t="s">
        <v>216</v>
      </c>
      <c r="H17" s="8">
        <v>15</v>
      </c>
      <c r="I17" s="5" t="s">
        <v>172</v>
      </c>
      <c r="J17" s="5" t="s">
        <v>186</v>
      </c>
      <c r="K17" s="5" t="s">
        <v>174</v>
      </c>
      <c r="L17" s="5" t="s">
        <v>182</v>
      </c>
      <c r="M17" s="8">
        <v>1198</v>
      </c>
      <c r="N17" s="5" t="s">
        <v>194</v>
      </c>
    </row>
    <row r="18" spans="1:14" x14ac:dyDescent="0.35">
      <c r="A18" s="1"/>
      <c r="B18" s="5" t="s">
        <v>62</v>
      </c>
      <c r="C18" s="5" t="s">
        <v>217</v>
      </c>
      <c r="D18" s="5" t="s">
        <v>218</v>
      </c>
      <c r="E18" s="4" t="s">
        <v>179</v>
      </c>
      <c r="F18" s="4" t="s">
        <v>180</v>
      </c>
      <c r="G18" s="6" t="s">
        <v>219</v>
      </c>
      <c r="H18" s="8">
        <v>0</v>
      </c>
      <c r="I18" s="5" t="s">
        <v>172</v>
      </c>
      <c r="J18" s="5" t="s">
        <v>186</v>
      </c>
      <c r="K18" s="5" t="s">
        <v>174</v>
      </c>
      <c r="L18" s="5" t="s">
        <v>175</v>
      </c>
      <c r="M18" s="8">
        <v>11422</v>
      </c>
      <c r="N18" s="5" t="s">
        <v>176</v>
      </c>
    </row>
    <row r="19" spans="1:14" ht="25" x14ac:dyDescent="0.35">
      <c r="A19" s="1"/>
      <c r="B19" s="5" t="s">
        <v>62</v>
      </c>
      <c r="C19" s="5" t="s">
        <v>220</v>
      </c>
      <c r="D19" s="5" t="s">
        <v>221</v>
      </c>
      <c r="E19" s="4" t="s">
        <v>179</v>
      </c>
      <c r="F19" s="4" t="s">
        <v>180</v>
      </c>
      <c r="G19" s="6" t="s">
        <v>222</v>
      </c>
      <c r="H19" s="8">
        <v>0</v>
      </c>
      <c r="I19" s="5" t="s">
        <v>172</v>
      </c>
      <c r="J19" s="5" t="s">
        <v>173</v>
      </c>
      <c r="K19" s="5" t="s">
        <v>174</v>
      </c>
      <c r="L19" s="5" t="s">
        <v>182</v>
      </c>
      <c r="M19" s="8">
        <v>11052</v>
      </c>
      <c r="N19" s="5" t="s">
        <v>176</v>
      </c>
    </row>
    <row r="20" spans="1:14" x14ac:dyDescent="0.35">
      <c r="A20" s="1"/>
      <c r="B20" s="5" t="s">
        <v>223</v>
      </c>
      <c r="C20" s="5" t="s">
        <v>224</v>
      </c>
      <c r="D20" s="5" t="s">
        <v>225</v>
      </c>
      <c r="E20" s="4" t="s">
        <v>179</v>
      </c>
      <c r="F20" s="4" t="s">
        <v>180</v>
      </c>
      <c r="G20" s="6" t="s">
        <v>226</v>
      </c>
      <c r="H20" s="8">
        <v>0</v>
      </c>
      <c r="I20" s="5" t="s">
        <v>172</v>
      </c>
      <c r="J20" s="5" t="s">
        <v>186</v>
      </c>
      <c r="K20" s="5" t="s">
        <v>174</v>
      </c>
      <c r="L20" s="5" t="s">
        <v>227</v>
      </c>
      <c r="M20" s="8">
        <v>14807</v>
      </c>
      <c r="N20" s="5" t="s">
        <v>194</v>
      </c>
    </row>
    <row r="21" spans="1:14" ht="25" x14ac:dyDescent="0.35">
      <c r="A21" s="1"/>
      <c r="B21" s="5" t="s">
        <v>228</v>
      </c>
      <c r="C21" s="5" t="s">
        <v>229</v>
      </c>
      <c r="D21" s="5" t="s">
        <v>210</v>
      </c>
      <c r="E21" s="4" t="s">
        <v>230</v>
      </c>
      <c r="F21" s="4" t="s">
        <v>231</v>
      </c>
      <c r="G21" s="6" t="s">
        <v>232</v>
      </c>
      <c r="H21" s="8">
        <v>11</v>
      </c>
      <c r="I21" s="5" t="s">
        <v>208</v>
      </c>
      <c r="J21" s="5" t="s">
        <v>186</v>
      </c>
      <c r="K21" s="5" t="s">
        <v>174</v>
      </c>
      <c r="L21" s="5" t="s">
        <v>227</v>
      </c>
      <c r="M21" s="8">
        <v>125</v>
      </c>
      <c r="N21" s="5" t="s">
        <v>194</v>
      </c>
    </row>
    <row r="22" spans="1:14" ht="25" x14ac:dyDescent="0.35">
      <c r="A22" s="1"/>
      <c r="B22" s="5" t="s">
        <v>228</v>
      </c>
      <c r="C22" s="5" t="s">
        <v>229</v>
      </c>
      <c r="D22" s="5" t="s">
        <v>210</v>
      </c>
      <c r="E22" s="4" t="s">
        <v>231</v>
      </c>
      <c r="F22" s="4" t="s">
        <v>233</v>
      </c>
      <c r="G22" s="6" t="s">
        <v>234</v>
      </c>
      <c r="H22" s="8">
        <v>0</v>
      </c>
      <c r="I22" s="5" t="s">
        <v>208</v>
      </c>
      <c r="J22" s="5" t="s">
        <v>173</v>
      </c>
      <c r="K22" s="5" t="s">
        <v>174</v>
      </c>
      <c r="L22" s="5" t="s">
        <v>235</v>
      </c>
      <c r="M22" s="8">
        <v>125</v>
      </c>
      <c r="N22" s="5" t="s">
        <v>194</v>
      </c>
    </row>
    <row r="23" spans="1:14" ht="50" x14ac:dyDescent="0.35">
      <c r="A23" s="1"/>
      <c r="B23" s="5" t="s">
        <v>228</v>
      </c>
      <c r="C23" s="5" t="s">
        <v>236</v>
      </c>
      <c r="D23" s="5" t="s">
        <v>118</v>
      </c>
      <c r="E23" s="4" t="s">
        <v>179</v>
      </c>
      <c r="F23" s="4" t="s">
        <v>180</v>
      </c>
      <c r="G23" s="6" t="s">
        <v>237</v>
      </c>
      <c r="H23" s="8">
        <v>11.9</v>
      </c>
      <c r="I23" s="5" t="s">
        <v>172</v>
      </c>
      <c r="J23" s="5" t="s">
        <v>186</v>
      </c>
      <c r="K23" s="5" t="s">
        <v>174</v>
      </c>
      <c r="L23" s="5" t="s">
        <v>175</v>
      </c>
      <c r="M23" s="8">
        <v>189</v>
      </c>
      <c r="N23" s="5" t="s">
        <v>194</v>
      </c>
    </row>
    <row r="24" spans="1:14" x14ac:dyDescent="0.35">
      <c r="A24" s="1"/>
      <c r="B24" s="5" t="s">
        <v>228</v>
      </c>
      <c r="C24" s="5" t="s">
        <v>238</v>
      </c>
      <c r="D24" s="5" t="s">
        <v>239</v>
      </c>
      <c r="E24" s="4" t="s">
        <v>179</v>
      </c>
      <c r="F24" s="4" t="s">
        <v>180</v>
      </c>
      <c r="G24" s="6" t="s">
        <v>240</v>
      </c>
      <c r="H24" s="8">
        <v>0</v>
      </c>
      <c r="I24" s="5" t="s">
        <v>172</v>
      </c>
      <c r="J24" s="5" t="s">
        <v>173</v>
      </c>
      <c r="K24" s="5" t="s">
        <v>174</v>
      </c>
      <c r="L24" s="5" t="s">
        <v>182</v>
      </c>
      <c r="M24" s="8">
        <v>19961</v>
      </c>
      <c r="N24" s="5" t="s">
        <v>176</v>
      </c>
    </row>
    <row r="25" spans="1:14" x14ac:dyDescent="0.35">
      <c r="A25" s="1"/>
      <c r="B25" s="5" t="s">
        <v>228</v>
      </c>
      <c r="C25" s="5" t="s">
        <v>241</v>
      </c>
      <c r="D25" s="5" t="s">
        <v>242</v>
      </c>
      <c r="E25" s="4" t="s">
        <v>179</v>
      </c>
      <c r="F25" s="4" t="s">
        <v>180</v>
      </c>
      <c r="G25" s="6" t="s">
        <v>243</v>
      </c>
      <c r="H25" s="8">
        <v>0</v>
      </c>
      <c r="I25" s="5" t="s">
        <v>172</v>
      </c>
      <c r="J25" s="5" t="s">
        <v>186</v>
      </c>
      <c r="K25" s="5" t="s">
        <v>174</v>
      </c>
      <c r="L25" s="5" t="s">
        <v>227</v>
      </c>
      <c r="M25" s="8">
        <v>12592</v>
      </c>
      <c r="N25" s="5" t="s">
        <v>176</v>
      </c>
    </row>
    <row r="26" spans="1:14" ht="50" x14ac:dyDescent="0.35">
      <c r="A26" s="1"/>
      <c r="B26" s="5" t="s">
        <v>244</v>
      </c>
      <c r="C26" s="5" t="s">
        <v>245</v>
      </c>
      <c r="D26" s="5" t="s">
        <v>246</v>
      </c>
      <c r="E26" s="4" t="s">
        <v>179</v>
      </c>
      <c r="F26" s="4" t="s">
        <v>247</v>
      </c>
      <c r="G26" s="6" t="s">
        <v>248</v>
      </c>
      <c r="H26" s="8">
        <v>0</v>
      </c>
      <c r="I26" s="5" t="s">
        <v>172</v>
      </c>
      <c r="J26" s="5" t="s">
        <v>186</v>
      </c>
      <c r="K26" s="5" t="s">
        <v>174</v>
      </c>
      <c r="L26" s="5" t="s">
        <v>249</v>
      </c>
      <c r="M26" s="8">
        <v>11888</v>
      </c>
      <c r="N26" s="5" t="s">
        <v>176</v>
      </c>
    </row>
    <row r="27" spans="1:14" ht="50" x14ac:dyDescent="0.35">
      <c r="A27" s="1"/>
      <c r="B27" s="5" t="s">
        <v>244</v>
      </c>
      <c r="C27" s="5" t="s">
        <v>245</v>
      </c>
      <c r="D27" s="5" t="s">
        <v>246</v>
      </c>
      <c r="E27" s="4" t="s">
        <v>247</v>
      </c>
      <c r="F27" s="4" t="s">
        <v>250</v>
      </c>
      <c r="G27" s="6" t="s">
        <v>251</v>
      </c>
      <c r="H27" s="8">
        <v>0</v>
      </c>
      <c r="I27" s="5" t="s">
        <v>172</v>
      </c>
      <c r="J27" s="5" t="s">
        <v>186</v>
      </c>
      <c r="K27" s="5" t="s">
        <v>174</v>
      </c>
      <c r="L27" s="5" t="s">
        <v>249</v>
      </c>
      <c r="M27" s="8">
        <v>11888</v>
      </c>
      <c r="N27" s="5" t="s">
        <v>176</v>
      </c>
    </row>
    <row r="28" spans="1:14" ht="50" x14ac:dyDescent="0.35">
      <c r="A28" s="1"/>
      <c r="B28" s="5" t="s">
        <v>244</v>
      </c>
      <c r="C28" s="5" t="s">
        <v>245</v>
      </c>
      <c r="D28" s="5" t="s">
        <v>246</v>
      </c>
      <c r="E28" s="4" t="s">
        <v>250</v>
      </c>
      <c r="F28" s="4" t="s">
        <v>252</v>
      </c>
      <c r="G28" s="6" t="s">
        <v>248</v>
      </c>
      <c r="H28" s="8">
        <v>0</v>
      </c>
      <c r="I28" s="5" t="s">
        <v>172</v>
      </c>
      <c r="J28" s="5" t="s">
        <v>186</v>
      </c>
      <c r="K28" s="5" t="s">
        <v>174</v>
      </c>
      <c r="L28" s="5" t="s">
        <v>249</v>
      </c>
      <c r="M28" s="8">
        <v>11888</v>
      </c>
      <c r="N28" s="5" t="s">
        <v>176</v>
      </c>
    </row>
    <row r="29" spans="1:14" ht="50" x14ac:dyDescent="0.35">
      <c r="A29" s="1"/>
      <c r="B29" s="5" t="s">
        <v>244</v>
      </c>
      <c r="C29" s="5" t="s">
        <v>253</v>
      </c>
      <c r="D29" s="5" t="s">
        <v>254</v>
      </c>
      <c r="E29" s="4" t="s">
        <v>247</v>
      </c>
      <c r="F29" s="4" t="s">
        <v>250</v>
      </c>
      <c r="G29" s="6" t="s">
        <v>255</v>
      </c>
      <c r="H29" s="8">
        <v>5</v>
      </c>
      <c r="I29" s="5" t="s">
        <v>172</v>
      </c>
      <c r="J29" s="5" t="s">
        <v>186</v>
      </c>
      <c r="K29" s="5" t="s">
        <v>256</v>
      </c>
      <c r="L29" s="5" t="s">
        <v>249</v>
      </c>
      <c r="M29" s="8">
        <v>11892</v>
      </c>
      <c r="N29" s="5" t="s">
        <v>176</v>
      </c>
    </row>
    <row r="30" spans="1:14" ht="25" x14ac:dyDescent="0.35">
      <c r="A30" s="1"/>
      <c r="B30" s="5" t="s">
        <v>67</v>
      </c>
      <c r="C30" s="5" t="s">
        <v>257</v>
      </c>
      <c r="D30" s="5" t="s">
        <v>60</v>
      </c>
      <c r="E30" s="4" t="s">
        <v>179</v>
      </c>
      <c r="F30" s="4" t="s">
        <v>180</v>
      </c>
      <c r="G30" s="6" t="s">
        <v>258</v>
      </c>
      <c r="H30" s="8">
        <v>650</v>
      </c>
      <c r="I30" s="5" t="s">
        <v>172</v>
      </c>
      <c r="J30" s="5" t="s">
        <v>186</v>
      </c>
      <c r="K30" s="5" t="s">
        <v>174</v>
      </c>
      <c r="L30" s="5" t="s">
        <v>175</v>
      </c>
      <c r="M30" s="8">
        <v>277</v>
      </c>
      <c r="N30" s="5" t="s">
        <v>194</v>
      </c>
    </row>
    <row r="31" spans="1:14" ht="25" x14ac:dyDescent="0.35">
      <c r="A31" s="1"/>
      <c r="B31" s="5" t="s">
        <v>67</v>
      </c>
      <c r="C31" s="5" t="s">
        <v>259</v>
      </c>
      <c r="D31" s="5" t="s">
        <v>260</v>
      </c>
      <c r="E31" s="4" t="s">
        <v>179</v>
      </c>
      <c r="F31" s="4" t="s">
        <v>180</v>
      </c>
      <c r="G31" s="6" t="s">
        <v>258</v>
      </c>
      <c r="H31" s="8">
        <v>0</v>
      </c>
      <c r="I31" s="5" t="s">
        <v>172</v>
      </c>
      <c r="J31" s="5" t="s">
        <v>186</v>
      </c>
      <c r="K31" s="5" t="s">
        <v>174</v>
      </c>
      <c r="L31" s="5" t="s">
        <v>175</v>
      </c>
      <c r="M31" s="8">
        <v>278</v>
      </c>
      <c r="N31" s="5" t="s">
        <v>176</v>
      </c>
    </row>
    <row r="32" spans="1:14" ht="25" x14ac:dyDescent="0.35">
      <c r="A32" s="1"/>
      <c r="B32" s="5" t="s">
        <v>67</v>
      </c>
      <c r="C32" s="5" t="s">
        <v>261</v>
      </c>
      <c r="D32" s="5" t="s">
        <v>60</v>
      </c>
      <c r="E32" s="4" t="s">
        <v>179</v>
      </c>
      <c r="F32" s="4" t="s">
        <v>180</v>
      </c>
      <c r="G32" s="6" t="s">
        <v>258</v>
      </c>
      <c r="H32" s="8">
        <v>200</v>
      </c>
      <c r="I32" s="5" t="s">
        <v>172</v>
      </c>
      <c r="J32" s="5" t="s">
        <v>186</v>
      </c>
      <c r="K32" s="5" t="s">
        <v>174</v>
      </c>
      <c r="L32" s="5" t="s">
        <v>175</v>
      </c>
      <c r="M32" s="8">
        <v>286</v>
      </c>
      <c r="N32" s="5" t="s">
        <v>194</v>
      </c>
    </row>
    <row r="33" spans="1:14" x14ac:dyDescent="0.35">
      <c r="A33" s="1"/>
      <c r="B33" s="5" t="s">
        <v>67</v>
      </c>
      <c r="C33" s="5" t="s">
        <v>261</v>
      </c>
      <c r="D33" s="5" t="s">
        <v>118</v>
      </c>
      <c r="E33" s="4" t="s">
        <v>179</v>
      </c>
      <c r="F33" s="4" t="s">
        <v>180</v>
      </c>
      <c r="G33" s="6" t="s">
        <v>262</v>
      </c>
      <c r="H33" s="8">
        <v>66</v>
      </c>
      <c r="I33" s="5" t="s">
        <v>172</v>
      </c>
      <c r="J33" s="5" t="s">
        <v>186</v>
      </c>
      <c r="K33" s="5" t="s">
        <v>174</v>
      </c>
      <c r="L33" s="5" t="s">
        <v>175</v>
      </c>
      <c r="M33" s="8">
        <v>8</v>
      </c>
      <c r="N33" s="5" t="s">
        <v>194</v>
      </c>
    </row>
    <row r="34" spans="1:14" x14ac:dyDescent="0.35">
      <c r="A34" s="1"/>
      <c r="B34" s="5" t="s">
        <v>67</v>
      </c>
      <c r="C34" s="5" t="s">
        <v>261</v>
      </c>
      <c r="D34" s="5" t="s">
        <v>210</v>
      </c>
      <c r="E34" s="4" t="s">
        <v>179</v>
      </c>
      <c r="F34" s="4" t="s">
        <v>180</v>
      </c>
      <c r="G34" s="6" t="s">
        <v>262</v>
      </c>
      <c r="H34" s="8">
        <v>66</v>
      </c>
      <c r="I34" s="5" t="s">
        <v>172</v>
      </c>
      <c r="J34" s="5" t="s">
        <v>186</v>
      </c>
      <c r="K34" s="5" t="s">
        <v>174</v>
      </c>
      <c r="L34" s="5" t="s">
        <v>175</v>
      </c>
      <c r="M34" s="8">
        <v>9</v>
      </c>
      <c r="N34" s="5" t="s">
        <v>194</v>
      </c>
    </row>
    <row r="35" spans="1:14" x14ac:dyDescent="0.35">
      <c r="A35" s="1"/>
      <c r="B35" s="5" t="s">
        <v>67</v>
      </c>
      <c r="C35" s="5" t="s">
        <v>261</v>
      </c>
      <c r="D35" s="5" t="s">
        <v>84</v>
      </c>
      <c r="E35" s="4" t="s">
        <v>179</v>
      </c>
      <c r="F35" s="4" t="s">
        <v>180</v>
      </c>
      <c r="G35" s="6" t="s">
        <v>262</v>
      </c>
      <c r="H35" s="8">
        <v>66</v>
      </c>
      <c r="I35" s="5" t="s">
        <v>172</v>
      </c>
      <c r="J35" s="5" t="s">
        <v>186</v>
      </c>
      <c r="K35" s="5" t="s">
        <v>174</v>
      </c>
      <c r="L35" s="5" t="s">
        <v>175</v>
      </c>
      <c r="M35" s="8">
        <v>10</v>
      </c>
      <c r="N35" s="5" t="s">
        <v>194</v>
      </c>
    </row>
    <row r="36" spans="1:14" x14ac:dyDescent="0.35">
      <c r="A36" s="1"/>
      <c r="B36" s="5" t="s">
        <v>263</v>
      </c>
      <c r="C36" s="5" t="s">
        <v>264</v>
      </c>
      <c r="D36" s="5" t="s">
        <v>60</v>
      </c>
      <c r="E36" s="4" t="s">
        <v>179</v>
      </c>
      <c r="F36" s="4" t="s">
        <v>180</v>
      </c>
      <c r="G36" s="6" t="s">
        <v>265</v>
      </c>
      <c r="H36" s="8">
        <v>11.8</v>
      </c>
      <c r="I36" s="5" t="s">
        <v>172</v>
      </c>
      <c r="J36" s="5" t="s">
        <v>186</v>
      </c>
      <c r="K36" s="5" t="s">
        <v>174</v>
      </c>
      <c r="L36" s="5" t="s">
        <v>175</v>
      </c>
      <c r="M36" s="8">
        <v>22467</v>
      </c>
      <c r="N36" s="5" t="s">
        <v>194</v>
      </c>
    </row>
    <row r="37" spans="1:14" ht="25" x14ac:dyDescent="0.35">
      <c r="A37" s="1"/>
      <c r="B37" s="5" t="s">
        <v>81</v>
      </c>
      <c r="C37" s="5" t="s">
        <v>266</v>
      </c>
      <c r="D37" s="5" t="s">
        <v>60</v>
      </c>
      <c r="E37" s="4" t="s">
        <v>179</v>
      </c>
      <c r="F37" s="4" t="s">
        <v>180</v>
      </c>
      <c r="G37" s="6" t="s">
        <v>267</v>
      </c>
      <c r="H37" s="8">
        <v>10.4</v>
      </c>
      <c r="I37" s="5" t="s">
        <v>172</v>
      </c>
      <c r="J37" s="5" t="s">
        <v>173</v>
      </c>
      <c r="K37" s="5" t="s">
        <v>174</v>
      </c>
      <c r="L37" s="5" t="s">
        <v>227</v>
      </c>
      <c r="M37" s="8">
        <v>22190</v>
      </c>
      <c r="N37" s="5" t="s">
        <v>194</v>
      </c>
    </row>
    <row r="38" spans="1:14" ht="37.5" x14ac:dyDescent="0.35">
      <c r="A38" s="1"/>
      <c r="B38" s="5" t="s">
        <v>81</v>
      </c>
      <c r="C38" s="5" t="s">
        <v>268</v>
      </c>
      <c r="D38" s="5" t="s">
        <v>60</v>
      </c>
      <c r="E38" s="4" t="s">
        <v>269</v>
      </c>
      <c r="F38" s="4" t="s">
        <v>270</v>
      </c>
      <c r="G38" s="6" t="s">
        <v>271</v>
      </c>
      <c r="H38" s="8">
        <v>0</v>
      </c>
      <c r="I38" s="5" t="s">
        <v>172</v>
      </c>
      <c r="J38" s="5" t="s">
        <v>173</v>
      </c>
      <c r="K38" s="5" t="s">
        <v>174</v>
      </c>
      <c r="L38" s="5" t="s">
        <v>235</v>
      </c>
      <c r="M38" s="8">
        <v>14448</v>
      </c>
      <c r="N38" s="5" t="s">
        <v>194</v>
      </c>
    </row>
    <row r="39" spans="1:14" x14ac:dyDescent="0.35">
      <c r="A39" s="1"/>
      <c r="B39" s="5" t="s">
        <v>81</v>
      </c>
      <c r="C39" s="5" t="s">
        <v>272</v>
      </c>
      <c r="D39" s="5" t="s">
        <v>84</v>
      </c>
      <c r="E39" s="4" t="s">
        <v>179</v>
      </c>
      <c r="F39" s="4" t="s">
        <v>180</v>
      </c>
      <c r="G39" s="6" t="s">
        <v>273</v>
      </c>
      <c r="H39" s="8">
        <v>0</v>
      </c>
      <c r="I39" s="5" t="s">
        <v>172</v>
      </c>
      <c r="J39" s="5" t="s">
        <v>186</v>
      </c>
      <c r="K39" s="5" t="s">
        <v>174</v>
      </c>
      <c r="L39" s="5" t="s">
        <v>227</v>
      </c>
      <c r="M39" s="8">
        <v>201</v>
      </c>
      <c r="N39" s="5" t="s">
        <v>194</v>
      </c>
    </row>
    <row r="40" spans="1:14" x14ac:dyDescent="0.35">
      <c r="A40" s="1"/>
      <c r="B40" s="5" t="s">
        <v>274</v>
      </c>
      <c r="C40" s="5" t="s">
        <v>275</v>
      </c>
      <c r="D40" s="5" t="s">
        <v>276</v>
      </c>
      <c r="E40" s="4" t="s">
        <v>179</v>
      </c>
      <c r="F40" s="4" t="s">
        <v>180</v>
      </c>
      <c r="G40" s="6" t="s">
        <v>277</v>
      </c>
      <c r="H40" s="8">
        <v>0</v>
      </c>
      <c r="I40" s="5" t="s">
        <v>172</v>
      </c>
      <c r="J40" s="5" t="s">
        <v>186</v>
      </c>
      <c r="K40" s="5" t="s">
        <v>174</v>
      </c>
      <c r="L40" s="5" t="s">
        <v>227</v>
      </c>
      <c r="M40" s="8">
        <v>22385</v>
      </c>
      <c r="N40" s="5" t="s">
        <v>194</v>
      </c>
    </row>
    <row r="41" spans="1:14" ht="25" x14ac:dyDescent="0.35">
      <c r="A41" s="1"/>
      <c r="B41" s="5" t="s">
        <v>278</v>
      </c>
      <c r="C41" s="5" t="s">
        <v>279</v>
      </c>
      <c r="D41" s="5" t="s">
        <v>60</v>
      </c>
      <c r="E41" s="4" t="s">
        <v>179</v>
      </c>
      <c r="F41" s="4" t="s">
        <v>180</v>
      </c>
      <c r="G41" s="6" t="s">
        <v>280</v>
      </c>
      <c r="H41" s="8">
        <v>2.6</v>
      </c>
      <c r="I41" s="5" t="s">
        <v>172</v>
      </c>
      <c r="J41" s="5" t="s">
        <v>173</v>
      </c>
      <c r="K41" s="5" t="s">
        <v>174</v>
      </c>
      <c r="L41" s="5" t="s">
        <v>227</v>
      </c>
      <c r="M41" s="8">
        <v>21117</v>
      </c>
      <c r="N41" s="5" t="s">
        <v>194</v>
      </c>
    </row>
    <row r="42" spans="1:14" ht="25" x14ac:dyDescent="0.35">
      <c r="A42" s="1"/>
      <c r="B42" s="5" t="s">
        <v>278</v>
      </c>
      <c r="C42" s="5" t="s">
        <v>281</v>
      </c>
      <c r="D42" s="5" t="s">
        <v>282</v>
      </c>
      <c r="E42" s="4" t="s">
        <v>179</v>
      </c>
      <c r="F42" s="4" t="s">
        <v>180</v>
      </c>
      <c r="G42" s="6" t="s">
        <v>283</v>
      </c>
      <c r="H42" s="8">
        <v>0</v>
      </c>
      <c r="I42" s="5" t="s">
        <v>172</v>
      </c>
      <c r="J42" s="5" t="s">
        <v>186</v>
      </c>
      <c r="K42" s="5" t="s">
        <v>174</v>
      </c>
      <c r="L42" s="5" t="s">
        <v>227</v>
      </c>
      <c r="M42" s="8">
        <v>21126</v>
      </c>
      <c r="N42" s="5" t="s">
        <v>176</v>
      </c>
    </row>
    <row r="43" spans="1:14" ht="25" x14ac:dyDescent="0.35">
      <c r="A43" s="1"/>
      <c r="B43" s="5" t="s">
        <v>284</v>
      </c>
      <c r="C43" s="5" t="s">
        <v>285</v>
      </c>
      <c r="D43" s="5" t="s">
        <v>60</v>
      </c>
      <c r="E43" s="4" t="s">
        <v>179</v>
      </c>
      <c r="F43" s="4" t="s">
        <v>180</v>
      </c>
      <c r="G43" s="6" t="s">
        <v>286</v>
      </c>
      <c r="H43" s="8">
        <v>2.6</v>
      </c>
      <c r="I43" s="5" t="s">
        <v>172</v>
      </c>
      <c r="J43" s="5" t="s">
        <v>173</v>
      </c>
      <c r="K43" s="5" t="s">
        <v>174</v>
      </c>
      <c r="L43" s="5" t="s">
        <v>227</v>
      </c>
      <c r="M43" s="8">
        <v>21298</v>
      </c>
      <c r="N43" s="5" t="s">
        <v>194</v>
      </c>
    </row>
    <row r="44" spans="1:14" ht="37.5" x14ac:dyDescent="0.35">
      <c r="A44" s="1"/>
      <c r="B44" s="5" t="s">
        <v>287</v>
      </c>
      <c r="C44" s="5" t="s">
        <v>288</v>
      </c>
      <c r="D44" s="5" t="s">
        <v>289</v>
      </c>
      <c r="E44" s="4" t="s">
        <v>179</v>
      </c>
      <c r="F44" s="4" t="s">
        <v>180</v>
      </c>
      <c r="G44" s="6" t="s">
        <v>290</v>
      </c>
      <c r="H44" s="8">
        <v>0</v>
      </c>
      <c r="I44" s="5" t="s">
        <v>172</v>
      </c>
      <c r="J44" s="5" t="s">
        <v>173</v>
      </c>
      <c r="K44" s="5" t="s">
        <v>174</v>
      </c>
      <c r="L44" s="5" t="s">
        <v>182</v>
      </c>
      <c r="M44" s="8">
        <v>14464</v>
      </c>
      <c r="N44" s="5" t="s">
        <v>176</v>
      </c>
    </row>
    <row r="45" spans="1:14" ht="37.5" x14ac:dyDescent="0.35">
      <c r="A45" s="1"/>
      <c r="B45" s="5" t="s">
        <v>291</v>
      </c>
      <c r="C45" s="5" t="s">
        <v>292</v>
      </c>
      <c r="D45" s="5" t="s">
        <v>293</v>
      </c>
      <c r="E45" s="4" t="s">
        <v>179</v>
      </c>
      <c r="F45" s="4" t="s">
        <v>180</v>
      </c>
      <c r="G45" s="6" t="s">
        <v>294</v>
      </c>
      <c r="H45" s="8">
        <v>0</v>
      </c>
      <c r="I45" s="5" t="s">
        <v>172</v>
      </c>
      <c r="J45" s="5" t="s">
        <v>173</v>
      </c>
      <c r="K45" s="5" t="s">
        <v>174</v>
      </c>
      <c r="L45" s="5" t="s">
        <v>182</v>
      </c>
      <c r="M45" s="8">
        <v>12364</v>
      </c>
      <c r="N45" s="5" t="s">
        <v>176</v>
      </c>
    </row>
    <row r="46" spans="1:14" x14ac:dyDescent="0.35">
      <c r="A46" s="1"/>
      <c r="B46" s="5" t="s">
        <v>291</v>
      </c>
      <c r="C46" s="5" t="s">
        <v>295</v>
      </c>
      <c r="D46" s="5" t="s">
        <v>296</v>
      </c>
      <c r="E46" s="4" t="s">
        <v>297</v>
      </c>
      <c r="F46" s="4" t="s">
        <v>298</v>
      </c>
      <c r="G46" s="6" t="s">
        <v>299</v>
      </c>
      <c r="H46" s="8">
        <v>0</v>
      </c>
      <c r="I46" s="5" t="s">
        <v>172</v>
      </c>
      <c r="J46" s="5" t="s">
        <v>186</v>
      </c>
      <c r="K46" s="5" t="s">
        <v>174</v>
      </c>
      <c r="L46" s="5" t="s">
        <v>182</v>
      </c>
      <c r="M46" s="8">
        <v>704</v>
      </c>
      <c r="N46" s="5" t="s">
        <v>176</v>
      </c>
    </row>
    <row r="47" spans="1:14" x14ac:dyDescent="0.35">
      <c r="A47" s="1"/>
      <c r="B47" s="5" t="s">
        <v>94</v>
      </c>
      <c r="C47" s="5" t="s">
        <v>300</v>
      </c>
      <c r="D47" s="5" t="s">
        <v>301</v>
      </c>
      <c r="E47" s="4" t="s">
        <v>302</v>
      </c>
      <c r="F47" s="4" t="s">
        <v>180</v>
      </c>
      <c r="G47" s="6" t="s">
        <v>303</v>
      </c>
      <c r="H47" s="8">
        <v>0</v>
      </c>
      <c r="I47" s="5" t="s">
        <v>172</v>
      </c>
      <c r="J47" s="5" t="s">
        <v>186</v>
      </c>
      <c r="K47" s="5" t="s">
        <v>174</v>
      </c>
      <c r="L47" s="5" t="s">
        <v>227</v>
      </c>
      <c r="M47" s="8">
        <v>13204</v>
      </c>
      <c r="N47" s="5" t="s">
        <v>194</v>
      </c>
    </row>
    <row r="48" spans="1:14" x14ac:dyDescent="0.35">
      <c r="A48" s="1"/>
      <c r="B48" s="5" t="s">
        <v>94</v>
      </c>
      <c r="C48" s="5" t="s">
        <v>304</v>
      </c>
      <c r="D48" s="5" t="s">
        <v>60</v>
      </c>
      <c r="E48" s="4" t="s">
        <v>179</v>
      </c>
      <c r="F48" s="4" t="s">
        <v>180</v>
      </c>
      <c r="G48" s="6" t="s">
        <v>305</v>
      </c>
      <c r="H48" s="8">
        <v>0</v>
      </c>
      <c r="I48" s="5" t="s">
        <v>172</v>
      </c>
      <c r="J48" s="5" t="s">
        <v>173</v>
      </c>
      <c r="K48" s="5" t="s">
        <v>174</v>
      </c>
      <c r="L48" s="5" t="s">
        <v>235</v>
      </c>
      <c r="M48" s="8">
        <v>26936</v>
      </c>
      <c r="N48" s="5" t="s">
        <v>194</v>
      </c>
    </row>
    <row r="49" spans="1:14" ht="25" x14ac:dyDescent="0.35">
      <c r="A49" s="1"/>
      <c r="B49" s="5" t="s">
        <v>306</v>
      </c>
      <c r="C49" s="5" t="s">
        <v>307</v>
      </c>
      <c r="D49" s="5" t="s">
        <v>308</v>
      </c>
      <c r="E49" s="4" t="s">
        <v>179</v>
      </c>
      <c r="F49" s="4" t="s">
        <v>180</v>
      </c>
      <c r="G49" s="6" t="s">
        <v>309</v>
      </c>
      <c r="H49" s="8">
        <v>0</v>
      </c>
      <c r="I49" s="5" t="s">
        <v>172</v>
      </c>
      <c r="J49" s="5" t="s">
        <v>173</v>
      </c>
      <c r="K49" s="5" t="s">
        <v>174</v>
      </c>
      <c r="L49" s="5" t="s">
        <v>182</v>
      </c>
      <c r="M49" s="8">
        <v>679</v>
      </c>
      <c r="N49" s="5" t="s">
        <v>176</v>
      </c>
    </row>
    <row r="50" spans="1:14" ht="37.5" x14ac:dyDescent="0.35">
      <c r="A50" s="1"/>
      <c r="B50" s="5" t="s">
        <v>310</v>
      </c>
      <c r="C50" s="5" t="s">
        <v>311</v>
      </c>
      <c r="D50" s="5" t="s">
        <v>312</v>
      </c>
      <c r="E50" s="4" t="s">
        <v>179</v>
      </c>
      <c r="F50" s="4" t="s">
        <v>180</v>
      </c>
      <c r="G50" s="6" t="s">
        <v>313</v>
      </c>
      <c r="H50" s="8">
        <v>0</v>
      </c>
      <c r="I50" s="5" t="s">
        <v>172</v>
      </c>
      <c r="J50" s="5" t="s">
        <v>186</v>
      </c>
      <c r="K50" s="5" t="s">
        <v>174</v>
      </c>
      <c r="L50" s="5" t="s">
        <v>182</v>
      </c>
      <c r="M50" s="8">
        <v>22979</v>
      </c>
      <c r="N50" s="5" t="s">
        <v>176</v>
      </c>
    </row>
    <row r="51" spans="1:14" ht="25" x14ac:dyDescent="0.35">
      <c r="A51" s="1"/>
      <c r="B51" s="5" t="s">
        <v>314</v>
      </c>
      <c r="C51" s="5" t="s">
        <v>315</v>
      </c>
      <c r="D51" s="5" t="s">
        <v>316</v>
      </c>
      <c r="E51" s="4" t="s">
        <v>179</v>
      </c>
      <c r="F51" s="4" t="s">
        <v>180</v>
      </c>
      <c r="G51" s="6" t="s">
        <v>317</v>
      </c>
      <c r="H51" s="8">
        <v>0</v>
      </c>
      <c r="I51" s="5" t="s">
        <v>172</v>
      </c>
      <c r="J51" s="5" t="s">
        <v>173</v>
      </c>
      <c r="K51" s="5" t="s">
        <v>174</v>
      </c>
      <c r="L51" s="5" t="s">
        <v>182</v>
      </c>
      <c r="M51" s="8">
        <v>14956</v>
      </c>
      <c r="N51" s="5" t="s">
        <v>176</v>
      </c>
    </row>
    <row r="52" spans="1:14" x14ac:dyDescent="0.35">
      <c r="A52" s="1"/>
      <c r="B52" s="5" t="s">
        <v>314</v>
      </c>
      <c r="C52" s="5" t="s">
        <v>318</v>
      </c>
      <c r="D52" s="5" t="s">
        <v>319</v>
      </c>
      <c r="E52" s="4" t="s">
        <v>320</v>
      </c>
      <c r="F52" s="4" t="s">
        <v>321</v>
      </c>
      <c r="G52" s="6" t="s">
        <v>322</v>
      </c>
      <c r="H52" s="8">
        <v>0</v>
      </c>
      <c r="I52" s="5" t="s">
        <v>172</v>
      </c>
      <c r="J52" s="5" t="s">
        <v>173</v>
      </c>
      <c r="K52" s="5" t="s">
        <v>174</v>
      </c>
      <c r="L52" s="5" t="s">
        <v>175</v>
      </c>
      <c r="M52" s="8">
        <v>11501</v>
      </c>
      <c r="N52" s="5" t="s">
        <v>176</v>
      </c>
    </row>
    <row r="53" spans="1:14" x14ac:dyDescent="0.35">
      <c r="A53" s="1"/>
      <c r="B53" s="5" t="s">
        <v>323</v>
      </c>
      <c r="C53" s="5" t="s">
        <v>324</v>
      </c>
      <c r="D53" s="5" t="s">
        <v>118</v>
      </c>
      <c r="E53" s="4" t="s">
        <v>325</v>
      </c>
      <c r="F53" s="4" t="s">
        <v>326</v>
      </c>
      <c r="G53" s="6" t="s">
        <v>327</v>
      </c>
      <c r="H53" s="8">
        <v>44.22</v>
      </c>
      <c r="I53" s="5" t="s">
        <v>172</v>
      </c>
      <c r="J53" s="5" t="s">
        <v>186</v>
      </c>
      <c r="K53" s="5" t="s">
        <v>174</v>
      </c>
      <c r="L53" s="5" t="s">
        <v>175</v>
      </c>
      <c r="M53" s="8">
        <v>73</v>
      </c>
      <c r="N53" s="5" t="s">
        <v>194</v>
      </c>
    </row>
    <row r="54" spans="1:14" x14ac:dyDescent="0.35">
      <c r="A54" s="1"/>
      <c r="B54" s="5" t="s">
        <v>115</v>
      </c>
      <c r="C54" s="5" t="s">
        <v>328</v>
      </c>
      <c r="D54" s="5" t="s">
        <v>84</v>
      </c>
      <c r="E54" s="4" t="s">
        <v>179</v>
      </c>
      <c r="F54" s="4" t="s">
        <v>329</v>
      </c>
      <c r="G54" s="6" t="s">
        <v>330</v>
      </c>
      <c r="H54" s="8">
        <v>0</v>
      </c>
      <c r="I54" s="5" t="s">
        <v>208</v>
      </c>
      <c r="J54" s="5" t="s">
        <v>186</v>
      </c>
      <c r="K54" s="5" t="s">
        <v>174</v>
      </c>
      <c r="L54" s="5" t="s">
        <v>235</v>
      </c>
      <c r="M54" s="8">
        <v>24</v>
      </c>
      <c r="N54" s="5" t="s">
        <v>194</v>
      </c>
    </row>
    <row r="55" spans="1:14" ht="25" x14ac:dyDescent="0.35">
      <c r="A55" s="1"/>
      <c r="B55" s="5" t="s">
        <v>115</v>
      </c>
      <c r="C55" s="5" t="s">
        <v>328</v>
      </c>
      <c r="D55" s="5" t="s">
        <v>60</v>
      </c>
      <c r="E55" s="4" t="s">
        <v>331</v>
      </c>
      <c r="F55" s="4" t="s">
        <v>332</v>
      </c>
      <c r="G55" s="6" t="s">
        <v>333</v>
      </c>
      <c r="H55" s="8">
        <v>258</v>
      </c>
      <c r="I55" s="5" t="s">
        <v>208</v>
      </c>
      <c r="J55" s="5" t="s">
        <v>186</v>
      </c>
      <c r="K55" s="5" t="s">
        <v>174</v>
      </c>
      <c r="L55" s="5" t="s">
        <v>182</v>
      </c>
      <c r="M55" s="8">
        <v>272</v>
      </c>
      <c r="N55" s="5" t="s">
        <v>194</v>
      </c>
    </row>
    <row r="56" spans="1:14" ht="25" x14ac:dyDescent="0.35">
      <c r="A56" s="1"/>
      <c r="B56" s="5" t="s">
        <v>115</v>
      </c>
      <c r="C56" s="5" t="s">
        <v>328</v>
      </c>
      <c r="D56" s="5" t="s">
        <v>84</v>
      </c>
      <c r="E56" s="4" t="s">
        <v>331</v>
      </c>
      <c r="F56" s="4" t="s">
        <v>334</v>
      </c>
      <c r="G56" s="6" t="s">
        <v>335</v>
      </c>
      <c r="H56" s="8">
        <v>68</v>
      </c>
      <c r="I56" s="5" t="s">
        <v>208</v>
      </c>
      <c r="J56" s="5" t="s">
        <v>186</v>
      </c>
      <c r="K56" s="5" t="s">
        <v>174</v>
      </c>
      <c r="L56" s="5" t="s">
        <v>227</v>
      </c>
      <c r="M56" s="8">
        <v>24</v>
      </c>
      <c r="N56" s="5" t="s">
        <v>194</v>
      </c>
    </row>
    <row r="57" spans="1:14" x14ac:dyDescent="0.35">
      <c r="A57" s="1"/>
      <c r="B57" s="5" t="s">
        <v>115</v>
      </c>
      <c r="C57" s="5" t="s">
        <v>336</v>
      </c>
      <c r="D57" s="5" t="s">
        <v>337</v>
      </c>
      <c r="E57" s="4" t="s">
        <v>179</v>
      </c>
      <c r="F57" s="4" t="s">
        <v>180</v>
      </c>
      <c r="G57" s="6" t="s">
        <v>338</v>
      </c>
      <c r="H57" s="8">
        <v>12</v>
      </c>
      <c r="I57" s="5" t="s">
        <v>172</v>
      </c>
      <c r="J57" s="5" t="s">
        <v>186</v>
      </c>
      <c r="K57" s="5" t="s">
        <v>174</v>
      </c>
      <c r="L57" s="5" t="s">
        <v>182</v>
      </c>
      <c r="M57" s="8">
        <v>21023</v>
      </c>
      <c r="N57" s="5" t="s">
        <v>194</v>
      </c>
    </row>
    <row r="58" spans="1:14" x14ac:dyDescent="0.35">
      <c r="A58" s="1"/>
      <c r="B58" s="5" t="s">
        <v>115</v>
      </c>
      <c r="C58" s="5" t="s">
        <v>336</v>
      </c>
      <c r="D58" s="5" t="s">
        <v>78</v>
      </c>
      <c r="E58" s="4" t="s">
        <v>179</v>
      </c>
      <c r="F58" s="4" t="s">
        <v>180</v>
      </c>
      <c r="G58" s="6" t="s">
        <v>339</v>
      </c>
      <c r="H58" s="8">
        <v>150</v>
      </c>
      <c r="I58" s="5" t="s">
        <v>172</v>
      </c>
      <c r="J58" s="5" t="s">
        <v>186</v>
      </c>
      <c r="K58" s="5" t="s">
        <v>174</v>
      </c>
      <c r="L58" s="5" t="s">
        <v>175</v>
      </c>
      <c r="M58" s="8">
        <v>14</v>
      </c>
      <c r="N58" s="5" t="s">
        <v>194</v>
      </c>
    </row>
    <row r="59" spans="1:14" x14ac:dyDescent="0.35">
      <c r="A59" s="1"/>
      <c r="B59" s="5" t="s">
        <v>340</v>
      </c>
      <c r="C59" s="5" t="s">
        <v>341</v>
      </c>
      <c r="D59" s="5" t="s">
        <v>60</v>
      </c>
      <c r="E59" s="4" t="s">
        <v>342</v>
      </c>
      <c r="F59" s="4" t="s">
        <v>343</v>
      </c>
      <c r="G59" s="6" t="s">
        <v>344</v>
      </c>
      <c r="H59" s="8">
        <v>2.2999999999999998</v>
      </c>
      <c r="I59" s="5" t="s">
        <v>172</v>
      </c>
      <c r="J59" s="5" t="s">
        <v>186</v>
      </c>
      <c r="K59" s="5" t="s">
        <v>174</v>
      </c>
      <c r="L59" s="5" t="s">
        <v>227</v>
      </c>
      <c r="M59" s="8">
        <v>14160</v>
      </c>
      <c r="N59" s="5" t="s">
        <v>194</v>
      </c>
    </row>
    <row r="60" spans="1:14" x14ac:dyDescent="0.35">
      <c r="A60" s="1"/>
      <c r="B60" s="5" t="s">
        <v>345</v>
      </c>
      <c r="C60" s="5" t="s">
        <v>346</v>
      </c>
      <c r="D60" s="5" t="s">
        <v>60</v>
      </c>
      <c r="E60" s="4" t="s">
        <v>179</v>
      </c>
      <c r="F60" s="4" t="s">
        <v>180</v>
      </c>
      <c r="G60" s="6" t="s">
        <v>347</v>
      </c>
      <c r="H60" s="8">
        <v>5.45</v>
      </c>
      <c r="I60" s="5" t="s">
        <v>208</v>
      </c>
      <c r="J60" s="5" t="s">
        <v>186</v>
      </c>
      <c r="K60" s="5" t="s">
        <v>174</v>
      </c>
      <c r="L60" s="5" t="s">
        <v>227</v>
      </c>
      <c r="M60" s="8">
        <v>15160</v>
      </c>
      <c r="N60" s="5" t="s">
        <v>194</v>
      </c>
    </row>
    <row r="61" spans="1:14" x14ac:dyDescent="0.35">
      <c r="A61" s="1"/>
      <c r="B61" s="5" t="s">
        <v>348</v>
      </c>
      <c r="C61" s="5" t="s">
        <v>349</v>
      </c>
      <c r="D61" s="5" t="s">
        <v>118</v>
      </c>
      <c r="E61" s="4" t="s">
        <v>179</v>
      </c>
      <c r="F61" s="4" t="s">
        <v>350</v>
      </c>
      <c r="G61" s="6" t="s">
        <v>351</v>
      </c>
      <c r="H61" s="8">
        <v>1.2</v>
      </c>
      <c r="I61" s="5" t="s">
        <v>208</v>
      </c>
      <c r="J61" s="5" t="s">
        <v>186</v>
      </c>
      <c r="K61" s="5" t="s">
        <v>174</v>
      </c>
      <c r="L61" s="5" t="s">
        <v>227</v>
      </c>
      <c r="M61" s="8">
        <v>18813</v>
      </c>
      <c r="N61" s="5" t="s">
        <v>194</v>
      </c>
    </row>
    <row r="62" spans="1:14" ht="25" x14ac:dyDescent="0.35">
      <c r="A62" s="1"/>
      <c r="B62" s="5" t="s">
        <v>348</v>
      </c>
      <c r="C62" s="5" t="s">
        <v>349</v>
      </c>
      <c r="D62" s="5" t="s">
        <v>210</v>
      </c>
      <c r="E62" s="4" t="s">
        <v>179</v>
      </c>
      <c r="F62" s="4" t="s">
        <v>180</v>
      </c>
      <c r="G62" s="6" t="s">
        <v>352</v>
      </c>
      <c r="H62" s="8">
        <v>1.2</v>
      </c>
      <c r="I62" s="5" t="s">
        <v>172</v>
      </c>
      <c r="J62" s="5" t="s">
        <v>186</v>
      </c>
      <c r="K62" s="5" t="s">
        <v>174</v>
      </c>
      <c r="L62" s="5" t="s">
        <v>227</v>
      </c>
      <c r="M62" s="8">
        <v>18814</v>
      </c>
      <c r="N62" s="5" t="s">
        <v>194</v>
      </c>
    </row>
    <row r="63" spans="1:14" x14ac:dyDescent="0.35">
      <c r="A63" s="1"/>
      <c r="B63" s="5" t="s">
        <v>353</v>
      </c>
      <c r="C63" s="5" t="s">
        <v>354</v>
      </c>
      <c r="D63" s="5" t="s">
        <v>355</v>
      </c>
      <c r="E63" s="4" t="s">
        <v>179</v>
      </c>
      <c r="F63" s="4" t="s">
        <v>356</v>
      </c>
      <c r="G63" s="6" t="s">
        <v>357</v>
      </c>
      <c r="H63" s="8">
        <v>0</v>
      </c>
      <c r="I63" s="5" t="s">
        <v>172</v>
      </c>
      <c r="J63" s="5" t="s">
        <v>186</v>
      </c>
      <c r="K63" s="5" t="s">
        <v>174</v>
      </c>
      <c r="L63" s="5" t="s">
        <v>175</v>
      </c>
      <c r="M63" s="8">
        <v>8736</v>
      </c>
      <c r="N63" s="5" t="s">
        <v>176</v>
      </c>
    </row>
    <row r="64" spans="1:14" x14ac:dyDescent="0.35">
      <c r="A64" s="1"/>
      <c r="B64" s="5" t="s">
        <v>353</v>
      </c>
      <c r="C64" s="5" t="s">
        <v>354</v>
      </c>
      <c r="D64" s="5" t="s">
        <v>358</v>
      </c>
      <c r="E64" s="4" t="s">
        <v>179</v>
      </c>
      <c r="F64" s="4" t="s">
        <v>356</v>
      </c>
      <c r="G64" s="6" t="s">
        <v>357</v>
      </c>
      <c r="H64" s="8">
        <v>0</v>
      </c>
      <c r="I64" s="5" t="s">
        <v>172</v>
      </c>
      <c r="J64" s="5" t="s">
        <v>186</v>
      </c>
      <c r="K64" s="5" t="s">
        <v>174</v>
      </c>
      <c r="L64" s="5" t="s">
        <v>175</v>
      </c>
      <c r="M64" s="8">
        <v>1974</v>
      </c>
      <c r="N64" s="5" t="s">
        <v>176</v>
      </c>
    </row>
    <row r="65" spans="1:14" x14ac:dyDescent="0.35">
      <c r="A65" s="1"/>
      <c r="B65" s="5" t="s">
        <v>353</v>
      </c>
      <c r="C65" s="5" t="s">
        <v>359</v>
      </c>
      <c r="D65" s="5" t="s">
        <v>360</v>
      </c>
      <c r="E65" s="4" t="s">
        <v>320</v>
      </c>
      <c r="F65" s="4" t="s">
        <v>270</v>
      </c>
      <c r="G65" s="6" t="s">
        <v>361</v>
      </c>
      <c r="H65" s="8">
        <v>0</v>
      </c>
      <c r="I65" s="5" t="s">
        <v>172</v>
      </c>
      <c r="J65" s="5" t="s">
        <v>186</v>
      </c>
      <c r="K65" s="5" t="s">
        <v>174</v>
      </c>
      <c r="L65" s="5" t="s">
        <v>175</v>
      </c>
      <c r="M65" s="8">
        <v>18695</v>
      </c>
      <c r="N65" s="5" t="s">
        <v>176</v>
      </c>
    </row>
    <row r="66" spans="1:14" x14ac:dyDescent="0.35">
      <c r="A66" s="1"/>
      <c r="B66" s="5" t="s">
        <v>362</v>
      </c>
      <c r="C66" s="5" t="s">
        <v>363</v>
      </c>
      <c r="D66" s="5" t="s">
        <v>364</v>
      </c>
      <c r="E66" s="4" t="s">
        <v>179</v>
      </c>
      <c r="F66" s="4" t="s">
        <v>365</v>
      </c>
      <c r="G66" s="6" t="s">
        <v>366</v>
      </c>
      <c r="H66" s="8">
        <v>0</v>
      </c>
      <c r="I66" s="5" t="s">
        <v>172</v>
      </c>
      <c r="J66" s="5" t="s">
        <v>186</v>
      </c>
      <c r="K66" s="5" t="s">
        <v>174</v>
      </c>
      <c r="L66" s="5" t="s">
        <v>175</v>
      </c>
      <c r="M66" s="8">
        <v>13911</v>
      </c>
      <c r="N66" s="5" t="s">
        <v>176</v>
      </c>
    </row>
    <row r="67" spans="1:14" ht="50" x14ac:dyDescent="0.35">
      <c r="A67" s="1"/>
      <c r="B67" s="5" t="s">
        <v>367</v>
      </c>
      <c r="C67" s="5" t="s">
        <v>253</v>
      </c>
      <c r="D67" s="5" t="s">
        <v>368</v>
      </c>
      <c r="E67" s="4" t="s">
        <v>179</v>
      </c>
      <c r="F67" s="4" t="s">
        <v>252</v>
      </c>
      <c r="G67" s="6" t="s">
        <v>369</v>
      </c>
      <c r="H67" s="8">
        <v>0</v>
      </c>
      <c r="I67" s="5" t="s">
        <v>172</v>
      </c>
      <c r="J67" s="5" t="s">
        <v>186</v>
      </c>
      <c r="K67" s="5" t="s">
        <v>174</v>
      </c>
      <c r="L67" s="5" t="s">
        <v>182</v>
      </c>
      <c r="M67" s="8">
        <v>26752</v>
      </c>
      <c r="N67" s="5" t="s">
        <v>176</v>
      </c>
    </row>
    <row r="68" spans="1:14" ht="25" x14ac:dyDescent="0.35">
      <c r="A68" s="1"/>
      <c r="B68" s="5" t="s">
        <v>39</v>
      </c>
      <c r="C68" s="5" t="s">
        <v>370</v>
      </c>
      <c r="D68" s="5" t="s">
        <v>371</v>
      </c>
      <c r="E68" s="4" t="s">
        <v>179</v>
      </c>
      <c r="F68" s="4" t="s">
        <v>180</v>
      </c>
      <c r="G68" s="6" t="s">
        <v>372</v>
      </c>
      <c r="H68" s="8">
        <v>0</v>
      </c>
      <c r="I68" s="5" t="s">
        <v>172</v>
      </c>
      <c r="J68" s="5" t="s">
        <v>173</v>
      </c>
      <c r="K68" s="5" t="s">
        <v>174</v>
      </c>
      <c r="L68" s="5" t="s">
        <v>182</v>
      </c>
      <c r="M68" s="8">
        <v>24124</v>
      </c>
      <c r="N68" s="5" t="s">
        <v>176</v>
      </c>
    </row>
    <row r="69" spans="1:14" x14ac:dyDescent="0.35">
      <c r="A69" s="1"/>
      <c r="B69" s="5" t="s">
        <v>39</v>
      </c>
      <c r="C69" s="5" t="s">
        <v>373</v>
      </c>
      <c r="D69" s="5" t="s">
        <v>374</v>
      </c>
      <c r="E69" s="4" t="s">
        <v>179</v>
      </c>
      <c r="F69" s="4" t="s">
        <v>180</v>
      </c>
      <c r="G69" s="6" t="s">
        <v>375</v>
      </c>
      <c r="H69" s="8">
        <v>0</v>
      </c>
      <c r="I69" s="5" t="s">
        <v>172</v>
      </c>
      <c r="J69" s="5" t="s">
        <v>186</v>
      </c>
      <c r="K69" s="5" t="s">
        <v>174</v>
      </c>
      <c r="L69" s="5" t="s">
        <v>182</v>
      </c>
      <c r="M69" s="8">
        <v>352</v>
      </c>
      <c r="N69" s="5" t="s">
        <v>176</v>
      </c>
    </row>
    <row r="70" spans="1:14" ht="62.5" x14ac:dyDescent="0.35">
      <c r="A70" s="1"/>
      <c r="B70" s="5" t="s">
        <v>39</v>
      </c>
      <c r="C70" s="5" t="s">
        <v>373</v>
      </c>
      <c r="D70" s="5" t="s">
        <v>376</v>
      </c>
      <c r="E70" s="4" t="s">
        <v>179</v>
      </c>
      <c r="F70" s="4" t="s">
        <v>180</v>
      </c>
      <c r="G70" s="6" t="s">
        <v>377</v>
      </c>
      <c r="H70" s="8">
        <v>0</v>
      </c>
      <c r="I70" s="5" t="s">
        <v>172</v>
      </c>
      <c r="J70" s="5" t="s">
        <v>186</v>
      </c>
      <c r="K70" s="5" t="s">
        <v>174</v>
      </c>
      <c r="L70" s="5" t="s">
        <v>182</v>
      </c>
      <c r="M70" s="8">
        <v>8939</v>
      </c>
      <c r="N70" s="5" t="s">
        <v>176</v>
      </c>
    </row>
    <row r="71" spans="1:14" ht="62.5" x14ac:dyDescent="0.35">
      <c r="A71" s="1"/>
      <c r="B71" s="5" t="s">
        <v>39</v>
      </c>
      <c r="C71" s="5" t="s">
        <v>378</v>
      </c>
      <c r="D71" s="5" t="s">
        <v>17</v>
      </c>
      <c r="E71" s="4" t="s">
        <v>179</v>
      </c>
      <c r="F71" s="4" t="s">
        <v>180</v>
      </c>
      <c r="G71" s="6" t="s">
        <v>379</v>
      </c>
      <c r="H71" s="8">
        <v>0</v>
      </c>
      <c r="I71" s="5" t="s">
        <v>172</v>
      </c>
      <c r="J71" s="5" t="s">
        <v>173</v>
      </c>
      <c r="K71" s="5" t="s">
        <v>174</v>
      </c>
      <c r="L71" s="5" t="s">
        <v>182</v>
      </c>
      <c r="M71" s="8">
        <v>11570</v>
      </c>
      <c r="N71" s="5" t="s">
        <v>176</v>
      </c>
    </row>
    <row r="72" spans="1:14" ht="37.5" x14ac:dyDescent="0.35">
      <c r="A72" s="1"/>
      <c r="B72" s="5" t="s">
        <v>39</v>
      </c>
      <c r="C72" s="5" t="s">
        <v>380</v>
      </c>
      <c r="D72" s="5" t="s">
        <v>293</v>
      </c>
      <c r="E72" s="4" t="s">
        <v>179</v>
      </c>
      <c r="F72" s="4" t="s">
        <v>180</v>
      </c>
      <c r="G72" s="6" t="s">
        <v>381</v>
      </c>
      <c r="H72" s="8">
        <v>0</v>
      </c>
      <c r="I72" s="5" t="s">
        <v>172</v>
      </c>
      <c r="J72" s="5" t="s">
        <v>173</v>
      </c>
      <c r="K72" s="5" t="s">
        <v>174</v>
      </c>
      <c r="L72" s="5" t="s">
        <v>182</v>
      </c>
      <c r="M72" s="8">
        <v>12361</v>
      </c>
      <c r="N72" s="5" t="s">
        <v>176</v>
      </c>
    </row>
    <row r="73" spans="1:14" ht="25" x14ac:dyDescent="0.35">
      <c r="A73" s="1"/>
      <c r="B73" s="5" t="s">
        <v>39</v>
      </c>
      <c r="C73" s="5" t="s">
        <v>382</v>
      </c>
      <c r="D73" s="5" t="s">
        <v>383</v>
      </c>
      <c r="E73" s="4" t="s">
        <v>179</v>
      </c>
      <c r="F73" s="4" t="s">
        <v>180</v>
      </c>
      <c r="G73" s="6" t="s">
        <v>384</v>
      </c>
      <c r="H73" s="8">
        <v>0</v>
      </c>
      <c r="I73" s="5" t="s">
        <v>172</v>
      </c>
      <c r="J73" s="5" t="s">
        <v>173</v>
      </c>
      <c r="K73" s="5" t="s">
        <v>174</v>
      </c>
      <c r="L73" s="5" t="s">
        <v>182</v>
      </c>
      <c r="M73" s="8">
        <v>23258</v>
      </c>
      <c r="N73" s="5" t="s">
        <v>176</v>
      </c>
    </row>
    <row r="74" spans="1:14" ht="37.5" x14ac:dyDescent="0.35">
      <c r="A74" s="1"/>
      <c r="B74" s="5" t="s">
        <v>39</v>
      </c>
      <c r="C74" s="5" t="s">
        <v>382</v>
      </c>
      <c r="D74" s="5" t="s">
        <v>383</v>
      </c>
      <c r="E74" s="4" t="s">
        <v>385</v>
      </c>
      <c r="F74" s="4" t="s">
        <v>386</v>
      </c>
      <c r="G74" s="6" t="s">
        <v>387</v>
      </c>
      <c r="H74" s="8">
        <v>0</v>
      </c>
      <c r="I74" s="5" t="s">
        <v>172</v>
      </c>
      <c r="J74" s="5" t="s">
        <v>186</v>
      </c>
      <c r="K74" s="5" t="s">
        <v>174</v>
      </c>
      <c r="L74" s="5" t="s">
        <v>235</v>
      </c>
      <c r="M74" s="8">
        <v>23258</v>
      </c>
      <c r="N74" s="5" t="s">
        <v>176</v>
      </c>
    </row>
    <row r="75" spans="1:14" ht="25" x14ac:dyDescent="0.35">
      <c r="A75" s="1"/>
      <c r="B75" s="5" t="s">
        <v>39</v>
      </c>
      <c r="C75" s="5" t="s">
        <v>388</v>
      </c>
      <c r="D75" s="5" t="s">
        <v>389</v>
      </c>
      <c r="E75" s="4" t="s">
        <v>179</v>
      </c>
      <c r="F75" s="4" t="s">
        <v>180</v>
      </c>
      <c r="G75" s="6" t="s">
        <v>390</v>
      </c>
      <c r="H75" s="8">
        <v>0</v>
      </c>
      <c r="I75" s="5" t="s">
        <v>172</v>
      </c>
      <c r="J75" s="5" t="s">
        <v>186</v>
      </c>
      <c r="K75" s="5" t="s">
        <v>174</v>
      </c>
      <c r="L75" s="5" t="s">
        <v>182</v>
      </c>
      <c r="M75" s="8">
        <v>853</v>
      </c>
      <c r="N75" s="5" t="s">
        <v>176</v>
      </c>
    </row>
    <row r="76" spans="1:14" ht="25" x14ac:dyDescent="0.35">
      <c r="A76" s="1"/>
      <c r="B76" s="5" t="s">
        <v>39</v>
      </c>
      <c r="C76" s="5" t="s">
        <v>391</v>
      </c>
      <c r="D76" s="5" t="s">
        <v>392</v>
      </c>
      <c r="E76" s="4" t="s">
        <v>393</v>
      </c>
      <c r="F76" s="4" t="s">
        <v>180</v>
      </c>
      <c r="G76" s="6" t="s">
        <v>394</v>
      </c>
      <c r="H76" s="8">
        <v>0</v>
      </c>
      <c r="I76" s="5" t="s">
        <v>208</v>
      </c>
      <c r="J76" s="5" t="s">
        <v>186</v>
      </c>
      <c r="K76" s="5" t="s">
        <v>174</v>
      </c>
      <c r="L76" s="5" t="s">
        <v>182</v>
      </c>
      <c r="M76" s="8">
        <v>744</v>
      </c>
      <c r="N76" s="5" t="s">
        <v>176</v>
      </c>
    </row>
    <row r="77" spans="1:14" ht="50" x14ac:dyDescent="0.35">
      <c r="A77" s="1"/>
      <c r="B77" s="5" t="s">
        <v>39</v>
      </c>
      <c r="C77" s="5" t="s">
        <v>395</v>
      </c>
      <c r="D77" s="5" t="s">
        <v>396</v>
      </c>
      <c r="E77" s="4" t="s">
        <v>179</v>
      </c>
      <c r="F77" s="4" t="s">
        <v>180</v>
      </c>
      <c r="G77" s="6" t="s">
        <v>397</v>
      </c>
      <c r="H77" s="8">
        <v>0</v>
      </c>
      <c r="I77" s="5" t="s">
        <v>172</v>
      </c>
      <c r="J77" s="5" t="s">
        <v>186</v>
      </c>
      <c r="K77" s="5" t="s">
        <v>174</v>
      </c>
      <c r="L77" s="5" t="s">
        <v>182</v>
      </c>
      <c r="M77" s="8">
        <v>834</v>
      </c>
      <c r="N77" s="5" t="s">
        <v>176</v>
      </c>
    </row>
    <row r="78" spans="1:14" ht="37.5" x14ac:dyDescent="0.35">
      <c r="A78" s="1"/>
      <c r="B78" s="5" t="s">
        <v>39</v>
      </c>
      <c r="C78" s="5" t="s">
        <v>395</v>
      </c>
      <c r="D78" s="5" t="s">
        <v>398</v>
      </c>
      <c r="E78" s="4" t="s">
        <v>179</v>
      </c>
      <c r="F78" s="4" t="s">
        <v>180</v>
      </c>
      <c r="G78" s="6" t="s">
        <v>399</v>
      </c>
      <c r="H78" s="8">
        <v>0</v>
      </c>
      <c r="I78" s="5" t="s">
        <v>172</v>
      </c>
      <c r="J78" s="5" t="s">
        <v>186</v>
      </c>
      <c r="K78" s="5" t="s">
        <v>174</v>
      </c>
      <c r="L78" s="5" t="s">
        <v>182</v>
      </c>
      <c r="M78" s="8">
        <v>1601</v>
      </c>
      <c r="N78" s="5" t="s">
        <v>176</v>
      </c>
    </row>
    <row r="79" spans="1:14" ht="50" x14ac:dyDescent="0.35">
      <c r="A79" s="1"/>
      <c r="B79" s="5" t="s">
        <v>39</v>
      </c>
      <c r="C79" s="5" t="s">
        <v>395</v>
      </c>
      <c r="D79" s="5" t="s">
        <v>400</v>
      </c>
      <c r="E79" s="4" t="s">
        <v>179</v>
      </c>
      <c r="F79" s="4" t="s">
        <v>180</v>
      </c>
      <c r="G79" s="6" t="s">
        <v>401</v>
      </c>
      <c r="H79" s="8">
        <v>0</v>
      </c>
      <c r="I79" s="5" t="s">
        <v>172</v>
      </c>
      <c r="J79" s="5" t="s">
        <v>186</v>
      </c>
      <c r="K79" s="5" t="s">
        <v>174</v>
      </c>
      <c r="L79" s="5" t="s">
        <v>182</v>
      </c>
      <c r="M79" s="8">
        <v>9267</v>
      </c>
      <c r="N79" s="5" t="s">
        <v>176</v>
      </c>
    </row>
    <row r="80" spans="1:14" ht="25" x14ac:dyDescent="0.35">
      <c r="A80" s="1"/>
      <c r="B80" s="5" t="s">
        <v>39</v>
      </c>
      <c r="C80" s="5" t="s">
        <v>395</v>
      </c>
      <c r="D80" s="5" t="s">
        <v>402</v>
      </c>
      <c r="E80" s="4" t="s">
        <v>179</v>
      </c>
      <c r="F80" s="4" t="s">
        <v>180</v>
      </c>
      <c r="G80" s="6" t="s">
        <v>403</v>
      </c>
      <c r="H80" s="8">
        <v>0</v>
      </c>
      <c r="I80" s="5" t="s">
        <v>172</v>
      </c>
      <c r="J80" s="5" t="s">
        <v>173</v>
      </c>
      <c r="K80" s="5" t="s">
        <v>174</v>
      </c>
      <c r="L80" s="5" t="s">
        <v>182</v>
      </c>
      <c r="M80" s="8">
        <v>464</v>
      </c>
      <c r="N80" s="5" t="s">
        <v>176</v>
      </c>
    </row>
    <row r="81" spans="1:14" ht="25" x14ac:dyDescent="0.35">
      <c r="A81" s="1"/>
      <c r="B81" s="5" t="s">
        <v>39</v>
      </c>
      <c r="C81" s="5" t="s">
        <v>404</v>
      </c>
      <c r="D81" s="5" t="s">
        <v>405</v>
      </c>
      <c r="E81" s="4" t="s">
        <v>179</v>
      </c>
      <c r="F81" s="4" t="s">
        <v>180</v>
      </c>
      <c r="G81" s="6" t="s">
        <v>406</v>
      </c>
      <c r="H81" s="8">
        <v>0</v>
      </c>
      <c r="I81" s="5" t="s">
        <v>172</v>
      </c>
      <c r="J81" s="5" t="s">
        <v>173</v>
      </c>
      <c r="K81" s="5" t="s">
        <v>174</v>
      </c>
      <c r="L81" s="5" t="s">
        <v>182</v>
      </c>
      <c r="M81" s="8">
        <v>1987</v>
      </c>
      <c r="N81" s="5" t="s">
        <v>176</v>
      </c>
    </row>
    <row r="82" spans="1:14" ht="37.5" x14ac:dyDescent="0.35">
      <c r="A82" s="1"/>
      <c r="B82" s="5" t="s">
        <v>39</v>
      </c>
      <c r="C82" s="5" t="s">
        <v>407</v>
      </c>
      <c r="D82" s="5" t="s">
        <v>408</v>
      </c>
      <c r="E82" s="4" t="s">
        <v>297</v>
      </c>
      <c r="F82" s="4" t="s">
        <v>298</v>
      </c>
      <c r="G82" s="6" t="s">
        <v>409</v>
      </c>
      <c r="H82" s="8">
        <v>0</v>
      </c>
      <c r="I82" s="5" t="s">
        <v>172</v>
      </c>
      <c r="J82" s="5" t="s">
        <v>186</v>
      </c>
      <c r="K82" s="5" t="s">
        <v>174</v>
      </c>
      <c r="L82" s="5" t="s">
        <v>227</v>
      </c>
      <c r="M82" s="8">
        <v>11702</v>
      </c>
      <c r="N82" s="5" t="s">
        <v>176</v>
      </c>
    </row>
    <row r="83" spans="1:14" ht="25" x14ac:dyDescent="0.35">
      <c r="A83" s="1"/>
      <c r="B83" s="5" t="s">
        <v>39</v>
      </c>
      <c r="C83" s="5" t="s">
        <v>410</v>
      </c>
      <c r="D83" s="5" t="s">
        <v>411</v>
      </c>
      <c r="E83" s="4" t="s">
        <v>179</v>
      </c>
      <c r="F83" s="4" t="s">
        <v>180</v>
      </c>
      <c r="G83" s="6" t="s">
        <v>412</v>
      </c>
      <c r="H83" s="8">
        <v>0</v>
      </c>
      <c r="I83" s="5" t="s">
        <v>172</v>
      </c>
      <c r="J83" s="5" t="s">
        <v>173</v>
      </c>
      <c r="K83" s="5" t="s">
        <v>174</v>
      </c>
      <c r="L83" s="5" t="s">
        <v>182</v>
      </c>
      <c r="M83" s="8">
        <v>24318</v>
      </c>
      <c r="N83" s="5" t="s">
        <v>176</v>
      </c>
    </row>
    <row r="84" spans="1:14" ht="62.5" x14ac:dyDescent="0.35">
      <c r="A84" s="1"/>
      <c r="B84" s="5" t="s">
        <v>39</v>
      </c>
      <c r="C84" s="5" t="s">
        <v>413</v>
      </c>
      <c r="D84" s="5" t="s">
        <v>414</v>
      </c>
      <c r="E84" s="4" t="s">
        <v>179</v>
      </c>
      <c r="F84" s="4" t="s">
        <v>180</v>
      </c>
      <c r="G84" s="6" t="s">
        <v>415</v>
      </c>
      <c r="H84" s="8">
        <v>0</v>
      </c>
      <c r="I84" s="5" t="s">
        <v>172</v>
      </c>
      <c r="J84" s="5" t="s">
        <v>186</v>
      </c>
      <c r="K84" s="5" t="s">
        <v>174</v>
      </c>
      <c r="L84" s="5" t="s">
        <v>182</v>
      </c>
      <c r="M84" s="8">
        <v>8680</v>
      </c>
      <c r="N84" s="5" t="s">
        <v>176</v>
      </c>
    </row>
    <row r="85" spans="1:14" ht="50" x14ac:dyDescent="0.35">
      <c r="A85" s="1"/>
      <c r="B85" s="5" t="s">
        <v>39</v>
      </c>
      <c r="C85" s="5" t="s">
        <v>416</v>
      </c>
      <c r="D85" s="5" t="s">
        <v>417</v>
      </c>
      <c r="E85" s="4" t="s">
        <v>179</v>
      </c>
      <c r="F85" s="4" t="s">
        <v>180</v>
      </c>
      <c r="G85" s="6" t="s">
        <v>418</v>
      </c>
      <c r="H85" s="8">
        <v>0</v>
      </c>
      <c r="I85" s="5" t="s">
        <v>172</v>
      </c>
      <c r="J85" s="5" t="s">
        <v>173</v>
      </c>
      <c r="K85" s="5" t="s">
        <v>174</v>
      </c>
      <c r="L85" s="5" t="s">
        <v>182</v>
      </c>
      <c r="M85" s="8">
        <v>508</v>
      </c>
      <c r="N85" s="5" t="s">
        <v>176</v>
      </c>
    </row>
    <row r="86" spans="1:14" ht="37.5" x14ac:dyDescent="0.35">
      <c r="A86" s="1"/>
      <c r="B86" s="5" t="s">
        <v>39</v>
      </c>
      <c r="C86" s="5" t="s">
        <v>419</v>
      </c>
      <c r="D86" s="5" t="s">
        <v>420</v>
      </c>
      <c r="E86" s="4" t="s">
        <v>179</v>
      </c>
      <c r="F86" s="4" t="s">
        <v>421</v>
      </c>
      <c r="G86" s="6" t="s">
        <v>422</v>
      </c>
      <c r="H86" s="8">
        <v>0</v>
      </c>
      <c r="I86" s="5" t="s">
        <v>172</v>
      </c>
      <c r="J86" s="5" t="s">
        <v>186</v>
      </c>
      <c r="K86" s="5" t="s">
        <v>174</v>
      </c>
      <c r="L86" s="5" t="s">
        <v>175</v>
      </c>
      <c r="M86" s="8">
        <v>1683</v>
      </c>
      <c r="N86" s="5" t="s">
        <v>176</v>
      </c>
    </row>
    <row r="87" spans="1:14" ht="62.5" x14ac:dyDescent="0.35">
      <c r="A87" s="1"/>
      <c r="B87" s="5" t="s">
        <v>39</v>
      </c>
      <c r="C87" s="5" t="s">
        <v>419</v>
      </c>
      <c r="D87" s="5" t="s">
        <v>423</v>
      </c>
      <c r="E87" s="4" t="s">
        <v>320</v>
      </c>
      <c r="F87" s="4" t="s">
        <v>270</v>
      </c>
      <c r="G87" s="6" t="s">
        <v>424</v>
      </c>
      <c r="H87" s="8">
        <v>0</v>
      </c>
      <c r="I87" s="5" t="s">
        <v>172</v>
      </c>
      <c r="J87" s="5" t="s">
        <v>173</v>
      </c>
      <c r="K87" s="5" t="s">
        <v>174</v>
      </c>
      <c r="L87" s="5" t="s">
        <v>175</v>
      </c>
      <c r="M87" s="8">
        <v>17013</v>
      </c>
      <c r="N87" s="5" t="s">
        <v>176</v>
      </c>
    </row>
    <row r="88" spans="1:14" ht="50" x14ac:dyDescent="0.35">
      <c r="A88" s="1"/>
      <c r="B88" s="5" t="s">
        <v>39</v>
      </c>
      <c r="C88" s="5" t="s">
        <v>419</v>
      </c>
      <c r="D88" s="5" t="s">
        <v>17</v>
      </c>
      <c r="E88" s="4" t="s">
        <v>425</v>
      </c>
      <c r="F88" s="4" t="s">
        <v>426</v>
      </c>
      <c r="G88" s="6" t="s">
        <v>427</v>
      </c>
      <c r="H88" s="8">
        <v>0</v>
      </c>
      <c r="I88" s="5" t="s">
        <v>172</v>
      </c>
      <c r="J88" s="5" t="s">
        <v>173</v>
      </c>
      <c r="K88" s="5" t="s">
        <v>174</v>
      </c>
      <c r="L88" s="5" t="s">
        <v>175</v>
      </c>
      <c r="M88" s="8">
        <v>10671</v>
      </c>
      <c r="N88" s="5" t="s">
        <v>176</v>
      </c>
    </row>
    <row r="89" spans="1:14" ht="25" x14ac:dyDescent="0.35">
      <c r="A89" s="1"/>
      <c r="B89" s="5" t="s">
        <v>39</v>
      </c>
      <c r="C89" s="5" t="s">
        <v>264</v>
      </c>
      <c r="D89" s="5" t="s">
        <v>428</v>
      </c>
      <c r="E89" s="4" t="s">
        <v>429</v>
      </c>
      <c r="F89" s="4" t="s">
        <v>430</v>
      </c>
      <c r="G89" s="6" t="s">
        <v>431</v>
      </c>
      <c r="H89" s="8">
        <v>0</v>
      </c>
      <c r="I89" s="5" t="s">
        <v>172</v>
      </c>
      <c r="J89" s="5" t="s">
        <v>186</v>
      </c>
      <c r="K89" s="5" t="s">
        <v>174</v>
      </c>
      <c r="L89" s="5" t="s">
        <v>175</v>
      </c>
      <c r="M89" s="8">
        <v>11555</v>
      </c>
      <c r="N89" s="5" t="s">
        <v>176</v>
      </c>
    </row>
    <row r="90" spans="1:14" ht="50" x14ac:dyDescent="0.35">
      <c r="A90" s="1"/>
      <c r="B90" s="5" t="s">
        <v>39</v>
      </c>
      <c r="C90" s="5" t="s">
        <v>432</v>
      </c>
      <c r="D90" s="5" t="s">
        <v>17</v>
      </c>
      <c r="E90" s="4" t="s">
        <v>179</v>
      </c>
      <c r="F90" s="4" t="s">
        <v>180</v>
      </c>
      <c r="G90" s="6" t="s">
        <v>433</v>
      </c>
      <c r="H90" s="8">
        <v>0</v>
      </c>
      <c r="I90" s="5" t="s">
        <v>172</v>
      </c>
      <c r="J90" s="5" t="s">
        <v>173</v>
      </c>
      <c r="K90" s="5" t="s">
        <v>174</v>
      </c>
      <c r="L90" s="5" t="s">
        <v>182</v>
      </c>
      <c r="M90" s="8">
        <v>1422</v>
      </c>
      <c r="N90" s="5" t="s">
        <v>176</v>
      </c>
    </row>
    <row r="91" spans="1:14" ht="50" x14ac:dyDescent="0.35">
      <c r="A91" s="1"/>
      <c r="B91" s="5" t="s">
        <v>39</v>
      </c>
      <c r="C91" s="5" t="s">
        <v>434</v>
      </c>
      <c r="D91" s="5" t="s">
        <v>435</v>
      </c>
      <c r="E91" s="4" t="s">
        <v>179</v>
      </c>
      <c r="F91" s="4" t="s">
        <v>180</v>
      </c>
      <c r="G91" s="6" t="s">
        <v>436</v>
      </c>
      <c r="H91" s="8">
        <v>0</v>
      </c>
      <c r="I91" s="5" t="s">
        <v>172</v>
      </c>
      <c r="J91" s="5" t="s">
        <v>173</v>
      </c>
      <c r="K91" s="5" t="s">
        <v>174</v>
      </c>
      <c r="L91" s="5" t="s">
        <v>182</v>
      </c>
      <c r="M91" s="8">
        <v>642</v>
      </c>
      <c r="N91" s="5" t="s">
        <v>176</v>
      </c>
    </row>
    <row r="92" spans="1:14" ht="37.5" x14ac:dyDescent="0.35">
      <c r="A92" s="1"/>
      <c r="B92" s="5" t="s">
        <v>39</v>
      </c>
      <c r="C92" s="5" t="s">
        <v>434</v>
      </c>
      <c r="D92" s="5" t="s">
        <v>437</v>
      </c>
      <c r="E92" s="4" t="s">
        <v>438</v>
      </c>
      <c r="F92" s="4" t="s">
        <v>439</v>
      </c>
      <c r="G92" s="6" t="s">
        <v>440</v>
      </c>
      <c r="H92" s="8">
        <v>0</v>
      </c>
      <c r="I92" s="5" t="s">
        <v>172</v>
      </c>
      <c r="J92" s="5" t="s">
        <v>173</v>
      </c>
      <c r="K92" s="5" t="s">
        <v>174</v>
      </c>
      <c r="L92" s="5" t="s">
        <v>227</v>
      </c>
      <c r="M92" s="8">
        <v>25047</v>
      </c>
      <c r="N92" s="5" t="s">
        <v>176</v>
      </c>
    </row>
    <row r="93" spans="1:14" ht="25" x14ac:dyDescent="0.35">
      <c r="A93" s="1"/>
      <c r="B93" s="5" t="s">
        <v>39</v>
      </c>
      <c r="C93" s="5" t="s">
        <v>40</v>
      </c>
      <c r="D93" s="5" t="s">
        <v>41</v>
      </c>
      <c r="E93" s="4" t="s">
        <v>441</v>
      </c>
      <c r="F93" s="4" t="s">
        <v>180</v>
      </c>
      <c r="G93" s="6" t="s">
        <v>442</v>
      </c>
      <c r="H93" s="8">
        <v>0</v>
      </c>
      <c r="I93" s="5" t="s">
        <v>208</v>
      </c>
      <c r="J93" s="5" t="s">
        <v>186</v>
      </c>
      <c r="K93" s="5" t="s">
        <v>174</v>
      </c>
      <c r="L93" s="5" t="s">
        <v>182</v>
      </c>
      <c r="M93" s="8">
        <v>758</v>
      </c>
      <c r="N93" s="5" t="s">
        <v>176</v>
      </c>
    </row>
    <row r="94" spans="1:14" ht="25" x14ac:dyDescent="0.35">
      <c r="A94" s="1"/>
      <c r="B94" s="5" t="s">
        <v>39</v>
      </c>
      <c r="C94" s="5" t="s">
        <v>443</v>
      </c>
      <c r="D94" s="5" t="s">
        <v>444</v>
      </c>
      <c r="E94" s="4" t="s">
        <v>179</v>
      </c>
      <c r="F94" s="4" t="s">
        <v>180</v>
      </c>
      <c r="G94" s="6" t="s">
        <v>445</v>
      </c>
      <c r="H94" s="8">
        <v>0</v>
      </c>
      <c r="I94" s="5" t="s">
        <v>172</v>
      </c>
      <c r="J94" s="5" t="s">
        <v>173</v>
      </c>
      <c r="K94" s="5" t="s">
        <v>174</v>
      </c>
      <c r="L94" s="5" t="s">
        <v>182</v>
      </c>
      <c r="M94" s="8">
        <v>19929</v>
      </c>
      <c r="N94" s="5" t="s">
        <v>176</v>
      </c>
    </row>
    <row r="95" spans="1:14" ht="37.5" x14ac:dyDescent="0.35">
      <c r="A95" s="1"/>
      <c r="B95" s="5" t="s">
        <v>39</v>
      </c>
      <c r="C95" s="5" t="s">
        <v>443</v>
      </c>
      <c r="D95" s="5" t="s">
        <v>446</v>
      </c>
      <c r="E95" s="4" t="s">
        <v>179</v>
      </c>
      <c r="F95" s="4" t="s">
        <v>180</v>
      </c>
      <c r="G95" s="6" t="s">
        <v>447</v>
      </c>
      <c r="H95" s="8">
        <v>0</v>
      </c>
      <c r="I95" s="5" t="s">
        <v>172</v>
      </c>
      <c r="J95" s="5" t="s">
        <v>173</v>
      </c>
      <c r="K95" s="5" t="s">
        <v>174</v>
      </c>
      <c r="L95" s="5" t="s">
        <v>182</v>
      </c>
      <c r="M95" s="8">
        <v>1110</v>
      </c>
      <c r="N95" s="5" t="s">
        <v>176</v>
      </c>
    </row>
    <row r="96" spans="1:14" ht="75" x14ac:dyDescent="0.35">
      <c r="A96" s="1"/>
      <c r="B96" s="5" t="s">
        <v>448</v>
      </c>
      <c r="C96" s="5" t="s">
        <v>449</v>
      </c>
      <c r="D96" s="5" t="s">
        <v>60</v>
      </c>
      <c r="E96" s="4" t="s">
        <v>450</v>
      </c>
      <c r="F96" s="4" t="s">
        <v>451</v>
      </c>
      <c r="G96" s="6" t="s">
        <v>452</v>
      </c>
      <c r="H96" s="8">
        <v>2.1520000000000001</v>
      </c>
      <c r="I96" s="5" t="s">
        <v>172</v>
      </c>
      <c r="J96" s="5" t="s">
        <v>186</v>
      </c>
      <c r="K96" s="5" t="s">
        <v>174</v>
      </c>
      <c r="L96" s="5" t="s">
        <v>182</v>
      </c>
      <c r="M96" s="8">
        <v>21890</v>
      </c>
      <c r="N96" s="5" t="s">
        <v>194</v>
      </c>
    </row>
    <row r="97" spans="1:14" ht="25" x14ac:dyDescent="0.35">
      <c r="A97" s="1"/>
      <c r="B97" s="5" t="s">
        <v>448</v>
      </c>
      <c r="C97" s="5" t="s">
        <v>449</v>
      </c>
      <c r="D97" s="5" t="s">
        <v>60</v>
      </c>
      <c r="E97" s="4" t="s">
        <v>451</v>
      </c>
      <c r="F97" s="4" t="s">
        <v>453</v>
      </c>
      <c r="G97" s="6" t="s">
        <v>454</v>
      </c>
      <c r="H97" s="8">
        <v>2.1520000000000001</v>
      </c>
      <c r="I97" s="5" t="s">
        <v>172</v>
      </c>
      <c r="J97" s="5" t="s">
        <v>173</v>
      </c>
      <c r="K97" s="5" t="s">
        <v>174</v>
      </c>
      <c r="L97" s="5" t="s">
        <v>182</v>
      </c>
      <c r="M97" s="8">
        <v>21890</v>
      </c>
      <c r="N97" s="5" t="s">
        <v>194</v>
      </c>
    </row>
    <row r="98" spans="1:14" ht="50" x14ac:dyDescent="0.35">
      <c r="A98" s="1"/>
      <c r="B98" s="5" t="s">
        <v>448</v>
      </c>
      <c r="C98" s="5" t="s">
        <v>449</v>
      </c>
      <c r="D98" s="5" t="s">
        <v>60</v>
      </c>
      <c r="E98" s="4" t="s">
        <v>453</v>
      </c>
      <c r="F98" s="4" t="s">
        <v>455</v>
      </c>
      <c r="G98" s="6" t="s">
        <v>456</v>
      </c>
      <c r="H98" s="8">
        <v>2.1520000000000001</v>
      </c>
      <c r="I98" s="5" t="s">
        <v>172</v>
      </c>
      <c r="J98" s="5" t="s">
        <v>186</v>
      </c>
      <c r="K98" s="5" t="s">
        <v>174</v>
      </c>
      <c r="L98" s="5" t="s">
        <v>182</v>
      </c>
      <c r="M98" s="8">
        <v>21890</v>
      </c>
      <c r="N98" s="5" t="s">
        <v>194</v>
      </c>
    </row>
    <row r="99" spans="1:14" ht="62.5" x14ac:dyDescent="0.35">
      <c r="A99" s="1"/>
      <c r="B99" s="5" t="s">
        <v>448</v>
      </c>
      <c r="C99" s="5" t="s">
        <v>457</v>
      </c>
      <c r="D99" s="5" t="s">
        <v>458</v>
      </c>
      <c r="E99" s="4" t="s">
        <v>450</v>
      </c>
      <c r="F99" s="4" t="s">
        <v>455</v>
      </c>
      <c r="G99" s="6" t="s">
        <v>459</v>
      </c>
      <c r="H99" s="8">
        <v>2</v>
      </c>
      <c r="I99" s="5" t="s">
        <v>172</v>
      </c>
      <c r="J99" s="5" t="s">
        <v>186</v>
      </c>
      <c r="K99" s="5" t="s">
        <v>256</v>
      </c>
      <c r="L99" s="5" t="s">
        <v>227</v>
      </c>
      <c r="M99" s="8">
        <v>14123</v>
      </c>
      <c r="N99" s="5" t="s">
        <v>194</v>
      </c>
    </row>
    <row r="100" spans="1:14" x14ac:dyDescent="0.35">
      <c r="A100" s="1"/>
      <c r="B100" s="5" t="s">
        <v>460</v>
      </c>
      <c r="C100" s="5" t="s">
        <v>461</v>
      </c>
      <c r="D100" s="5" t="s">
        <v>462</v>
      </c>
      <c r="E100" s="4" t="s">
        <v>179</v>
      </c>
      <c r="F100" s="4" t="s">
        <v>180</v>
      </c>
      <c r="G100" s="6" t="s">
        <v>463</v>
      </c>
      <c r="H100" s="8">
        <v>24.26</v>
      </c>
      <c r="I100" s="5" t="s">
        <v>172</v>
      </c>
      <c r="J100" s="5" t="s">
        <v>186</v>
      </c>
      <c r="K100" s="5" t="s">
        <v>174</v>
      </c>
      <c r="L100" s="5" t="s">
        <v>227</v>
      </c>
      <c r="M100" s="8">
        <v>60</v>
      </c>
      <c r="N100" s="5" t="s">
        <v>194</v>
      </c>
    </row>
    <row r="101" spans="1:14" x14ac:dyDescent="0.35">
      <c r="A101" s="1"/>
      <c r="B101" s="5" t="s">
        <v>140</v>
      </c>
      <c r="C101" s="5" t="s">
        <v>464</v>
      </c>
      <c r="D101" s="5" t="s">
        <v>465</v>
      </c>
      <c r="E101" s="4" t="s">
        <v>179</v>
      </c>
      <c r="F101" s="4" t="s">
        <v>180</v>
      </c>
      <c r="G101" s="6" t="s">
        <v>466</v>
      </c>
      <c r="H101" s="8">
        <v>0</v>
      </c>
      <c r="I101" s="5" t="s">
        <v>172</v>
      </c>
      <c r="J101" s="5" t="s">
        <v>173</v>
      </c>
      <c r="K101" s="5" t="s">
        <v>174</v>
      </c>
      <c r="L101" s="5" t="s">
        <v>175</v>
      </c>
      <c r="M101" s="8">
        <v>15545</v>
      </c>
      <c r="N101" s="5" t="s">
        <v>176</v>
      </c>
    </row>
    <row r="102" spans="1:14" ht="25" x14ac:dyDescent="0.35">
      <c r="A102" s="1"/>
      <c r="B102" s="5" t="s">
        <v>140</v>
      </c>
      <c r="C102" s="5" t="s">
        <v>464</v>
      </c>
      <c r="D102" s="5" t="s">
        <v>467</v>
      </c>
      <c r="E102" s="4" t="s">
        <v>250</v>
      </c>
      <c r="F102" s="4" t="s">
        <v>356</v>
      </c>
      <c r="G102" s="6" t="s">
        <v>468</v>
      </c>
      <c r="H102" s="8">
        <v>0</v>
      </c>
      <c r="I102" s="5" t="s">
        <v>172</v>
      </c>
      <c r="J102" s="5" t="s">
        <v>173</v>
      </c>
      <c r="K102" s="5" t="s">
        <v>174</v>
      </c>
      <c r="L102" s="5" t="s">
        <v>227</v>
      </c>
      <c r="M102" s="8">
        <v>15544</v>
      </c>
      <c r="N102" s="5" t="s">
        <v>176</v>
      </c>
    </row>
    <row r="103" spans="1:14" x14ac:dyDescent="0.35">
      <c r="A103" s="1"/>
      <c r="B103" s="5" t="s">
        <v>140</v>
      </c>
      <c r="C103" s="5" t="s">
        <v>469</v>
      </c>
      <c r="D103" s="5" t="s">
        <v>470</v>
      </c>
      <c r="E103" s="4" t="s">
        <v>179</v>
      </c>
      <c r="F103" s="4" t="s">
        <v>180</v>
      </c>
      <c r="G103" s="6" t="s">
        <v>471</v>
      </c>
      <c r="H103" s="8">
        <v>0</v>
      </c>
      <c r="I103" s="5" t="s">
        <v>172</v>
      </c>
      <c r="J103" s="5" t="s">
        <v>186</v>
      </c>
      <c r="K103" s="5" t="s">
        <v>174</v>
      </c>
      <c r="L103" s="5" t="s">
        <v>182</v>
      </c>
      <c r="M103" s="8">
        <v>681</v>
      </c>
      <c r="N103" s="5" t="s">
        <v>176</v>
      </c>
    </row>
    <row r="104" spans="1:14" x14ac:dyDescent="0.35">
      <c r="A104" s="1"/>
      <c r="B104" s="5" t="s">
        <v>140</v>
      </c>
      <c r="C104" s="5" t="s">
        <v>469</v>
      </c>
      <c r="D104" s="5" t="s">
        <v>472</v>
      </c>
      <c r="E104" s="4" t="s">
        <v>179</v>
      </c>
      <c r="F104" s="4" t="s">
        <v>180</v>
      </c>
      <c r="G104" s="6" t="s">
        <v>473</v>
      </c>
      <c r="H104" s="8">
        <v>0</v>
      </c>
      <c r="I104" s="5" t="s">
        <v>172</v>
      </c>
      <c r="J104" s="5" t="s">
        <v>173</v>
      </c>
      <c r="K104" s="5" t="s">
        <v>174</v>
      </c>
      <c r="L104" s="5" t="s">
        <v>182</v>
      </c>
      <c r="M104" s="8">
        <v>680</v>
      </c>
      <c r="N104" s="5" t="s">
        <v>176</v>
      </c>
    </row>
    <row r="105" spans="1:14" x14ac:dyDescent="0.35">
      <c r="A105" s="1"/>
      <c r="B105" s="5" t="s">
        <v>149</v>
      </c>
      <c r="C105" s="5" t="s">
        <v>292</v>
      </c>
      <c r="D105" s="5" t="s">
        <v>60</v>
      </c>
      <c r="E105" s="4" t="s">
        <v>179</v>
      </c>
      <c r="F105" s="4" t="s">
        <v>180</v>
      </c>
      <c r="G105" s="6" t="s">
        <v>474</v>
      </c>
      <c r="H105" s="8">
        <v>0</v>
      </c>
      <c r="I105" s="5" t="s">
        <v>172</v>
      </c>
      <c r="J105" s="5" t="s">
        <v>173</v>
      </c>
      <c r="K105" s="5" t="s">
        <v>174</v>
      </c>
      <c r="L105" s="5" t="s">
        <v>182</v>
      </c>
      <c r="M105" s="8">
        <v>258</v>
      </c>
      <c r="N105" s="5" t="s">
        <v>194</v>
      </c>
    </row>
    <row r="106" spans="1:14" ht="50" x14ac:dyDescent="0.35">
      <c r="A106" s="1"/>
      <c r="B106" s="5" t="s">
        <v>44</v>
      </c>
      <c r="C106" s="5" t="s">
        <v>475</v>
      </c>
      <c r="D106" s="5" t="s">
        <v>476</v>
      </c>
      <c r="E106" s="4" t="s">
        <v>179</v>
      </c>
      <c r="F106" s="4" t="s">
        <v>180</v>
      </c>
      <c r="G106" s="6" t="s">
        <v>477</v>
      </c>
      <c r="H106" s="8">
        <v>0</v>
      </c>
      <c r="I106" s="5" t="s">
        <v>172</v>
      </c>
      <c r="J106" s="5" t="s">
        <v>173</v>
      </c>
      <c r="K106" s="5" t="s">
        <v>174</v>
      </c>
      <c r="L106" s="5" t="s">
        <v>182</v>
      </c>
      <c r="M106" s="8">
        <v>22626</v>
      </c>
      <c r="N106" s="5" t="s">
        <v>176</v>
      </c>
    </row>
    <row r="107" spans="1:14" ht="25" x14ac:dyDescent="0.35">
      <c r="A107" s="1"/>
      <c r="B107" s="5" t="s">
        <v>44</v>
      </c>
      <c r="C107" s="5" t="s">
        <v>475</v>
      </c>
      <c r="D107" s="5" t="s">
        <v>478</v>
      </c>
      <c r="E107" s="4" t="s">
        <v>179</v>
      </c>
      <c r="F107" s="4" t="s">
        <v>180</v>
      </c>
      <c r="G107" s="6" t="s">
        <v>479</v>
      </c>
      <c r="H107" s="8">
        <v>0</v>
      </c>
      <c r="I107" s="5" t="s">
        <v>172</v>
      </c>
      <c r="J107" s="5" t="s">
        <v>186</v>
      </c>
      <c r="K107" s="5" t="s">
        <v>174</v>
      </c>
      <c r="L107" s="5" t="s">
        <v>182</v>
      </c>
      <c r="M107" s="8">
        <v>22636</v>
      </c>
      <c r="N107" s="5" t="s">
        <v>176</v>
      </c>
    </row>
    <row r="108" spans="1:14" ht="37.5" x14ac:dyDescent="0.35">
      <c r="A108" s="1"/>
      <c r="B108" s="5" t="s">
        <v>44</v>
      </c>
      <c r="C108" s="5" t="s">
        <v>480</v>
      </c>
      <c r="D108" s="5" t="s">
        <v>481</v>
      </c>
      <c r="E108" s="4" t="s">
        <v>179</v>
      </c>
      <c r="F108" s="4" t="s">
        <v>180</v>
      </c>
      <c r="G108" s="6" t="s">
        <v>482</v>
      </c>
      <c r="H108" s="8">
        <v>0</v>
      </c>
      <c r="I108" s="5" t="s">
        <v>172</v>
      </c>
      <c r="J108" s="5" t="s">
        <v>173</v>
      </c>
      <c r="K108" s="5" t="s">
        <v>174</v>
      </c>
      <c r="L108" s="5" t="s">
        <v>182</v>
      </c>
      <c r="M108" s="8">
        <v>13666</v>
      </c>
      <c r="N108" s="5" t="s">
        <v>176</v>
      </c>
    </row>
    <row r="109" spans="1:14" ht="37.5" x14ac:dyDescent="0.35">
      <c r="A109" s="1"/>
      <c r="B109" s="5" t="s">
        <v>44</v>
      </c>
      <c r="C109" s="5" t="s">
        <v>483</v>
      </c>
      <c r="D109" s="5" t="s">
        <v>484</v>
      </c>
      <c r="E109" s="4" t="s">
        <v>179</v>
      </c>
      <c r="F109" s="4" t="s">
        <v>180</v>
      </c>
      <c r="G109" s="6" t="s">
        <v>485</v>
      </c>
      <c r="H109" s="8">
        <v>0</v>
      </c>
      <c r="I109" s="5" t="s">
        <v>172</v>
      </c>
      <c r="J109" s="5" t="s">
        <v>173</v>
      </c>
      <c r="K109" s="5" t="s">
        <v>174</v>
      </c>
      <c r="L109" s="5" t="s">
        <v>182</v>
      </c>
      <c r="M109" s="8">
        <v>13658</v>
      </c>
      <c r="N109" s="5" t="s">
        <v>176</v>
      </c>
    </row>
    <row r="110" spans="1:14" ht="25" x14ac:dyDescent="0.35">
      <c r="A110" s="1"/>
      <c r="B110" s="5" t="s">
        <v>44</v>
      </c>
      <c r="C110" s="5" t="s">
        <v>483</v>
      </c>
      <c r="D110" s="5" t="s">
        <v>486</v>
      </c>
      <c r="E110" s="4" t="s">
        <v>179</v>
      </c>
      <c r="F110" s="4" t="s">
        <v>180</v>
      </c>
      <c r="G110" s="6" t="s">
        <v>487</v>
      </c>
      <c r="H110" s="8">
        <v>0</v>
      </c>
      <c r="I110" s="5" t="s">
        <v>172</v>
      </c>
      <c r="J110" s="5" t="s">
        <v>186</v>
      </c>
      <c r="K110" s="5" t="s">
        <v>174</v>
      </c>
      <c r="L110" s="5" t="s">
        <v>182</v>
      </c>
      <c r="M110" s="8">
        <v>23317</v>
      </c>
      <c r="N110" s="5" t="s">
        <v>176</v>
      </c>
    </row>
    <row r="111" spans="1:14" ht="50" x14ac:dyDescent="0.35">
      <c r="A111" s="1"/>
      <c r="B111" s="5" t="s">
        <v>44</v>
      </c>
      <c r="C111" s="5" t="s">
        <v>488</v>
      </c>
      <c r="D111" s="5" t="s">
        <v>489</v>
      </c>
      <c r="E111" s="4" t="s">
        <v>179</v>
      </c>
      <c r="F111" s="4" t="s">
        <v>180</v>
      </c>
      <c r="G111" s="6" t="s">
        <v>490</v>
      </c>
      <c r="H111" s="8">
        <v>0</v>
      </c>
      <c r="I111" s="5" t="s">
        <v>172</v>
      </c>
      <c r="J111" s="5" t="s">
        <v>173</v>
      </c>
      <c r="K111" s="5" t="s">
        <v>174</v>
      </c>
      <c r="L111" s="5" t="s">
        <v>182</v>
      </c>
      <c r="M111" s="8">
        <v>17377</v>
      </c>
      <c r="N111" s="5" t="s">
        <v>176</v>
      </c>
    </row>
    <row r="112" spans="1:14" ht="37.5" x14ac:dyDescent="0.35">
      <c r="A112" s="1"/>
      <c r="B112" s="5" t="s">
        <v>44</v>
      </c>
      <c r="C112" s="5" t="s">
        <v>491</v>
      </c>
      <c r="D112" s="5" t="s">
        <v>492</v>
      </c>
      <c r="E112" s="4" t="s">
        <v>179</v>
      </c>
      <c r="F112" s="4" t="s">
        <v>180</v>
      </c>
      <c r="G112" s="6" t="s">
        <v>493</v>
      </c>
      <c r="H112" s="8">
        <v>0</v>
      </c>
      <c r="I112" s="5" t="s">
        <v>172</v>
      </c>
      <c r="J112" s="5" t="s">
        <v>186</v>
      </c>
      <c r="K112" s="5" t="s">
        <v>174</v>
      </c>
      <c r="L112" s="5" t="s">
        <v>182</v>
      </c>
      <c r="M112" s="8">
        <v>11823</v>
      </c>
      <c r="N112" s="5" t="s">
        <v>176</v>
      </c>
    </row>
    <row r="113" spans="1:14" ht="25" x14ac:dyDescent="0.35">
      <c r="A113" s="1"/>
      <c r="B113" s="5" t="s">
        <v>44</v>
      </c>
      <c r="C113" s="5" t="s">
        <v>491</v>
      </c>
      <c r="D113" s="5" t="s">
        <v>494</v>
      </c>
      <c r="E113" s="4" t="s">
        <v>179</v>
      </c>
      <c r="F113" s="4" t="s">
        <v>180</v>
      </c>
      <c r="G113" s="6" t="s">
        <v>495</v>
      </c>
      <c r="H113" s="8">
        <v>0</v>
      </c>
      <c r="I113" s="5" t="s">
        <v>172</v>
      </c>
      <c r="J113" s="5" t="s">
        <v>173</v>
      </c>
      <c r="K113" s="5" t="s">
        <v>174</v>
      </c>
      <c r="L113" s="5" t="s">
        <v>182</v>
      </c>
      <c r="M113" s="8">
        <v>1344</v>
      </c>
      <c r="N113" s="5" t="s">
        <v>176</v>
      </c>
    </row>
    <row r="114" spans="1:14" x14ac:dyDescent="0.35">
      <c r="A114" s="1"/>
      <c r="B114" s="5" t="s">
        <v>44</v>
      </c>
      <c r="C114" s="5" t="s">
        <v>496</v>
      </c>
      <c r="D114" s="5" t="s">
        <v>497</v>
      </c>
      <c r="E114" s="4" t="s">
        <v>179</v>
      </c>
      <c r="F114" s="4" t="s">
        <v>180</v>
      </c>
      <c r="G114" s="6" t="s">
        <v>498</v>
      </c>
      <c r="H114" s="8">
        <v>0</v>
      </c>
      <c r="I114" s="5" t="s">
        <v>172</v>
      </c>
      <c r="J114" s="5" t="s">
        <v>186</v>
      </c>
      <c r="K114" s="5" t="s">
        <v>174</v>
      </c>
      <c r="L114" s="5" t="s">
        <v>182</v>
      </c>
      <c r="M114" s="8">
        <v>21426</v>
      </c>
      <c r="N114" s="5" t="s">
        <v>176</v>
      </c>
    </row>
    <row r="115" spans="1:14" x14ac:dyDescent="0.35">
      <c r="A115" s="1"/>
      <c r="B115" s="5" t="s">
        <v>44</v>
      </c>
      <c r="C115" s="5" t="s">
        <v>499</v>
      </c>
      <c r="D115" s="5" t="s">
        <v>500</v>
      </c>
      <c r="E115" s="4" t="s">
        <v>179</v>
      </c>
      <c r="F115" s="4" t="s">
        <v>180</v>
      </c>
      <c r="G115" s="6" t="s">
        <v>501</v>
      </c>
      <c r="H115" s="8">
        <v>0</v>
      </c>
      <c r="I115" s="5" t="s">
        <v>172</v>
      </c>
      <c r="J115" s="5" t="s">
        <v>173</v>
      </c>
      <c r="K115" s="5" t="s">
        <v>174</v>
      </c>
      <c r="L115" s="5" t="s">
        <v>182</v>
      </c>
      <c r="M115" s="8">
        <v>17410</v>
      </c>
      <c r="N115" s="5" t="s">
        <v>176</v>
      </c>
    </row>
    <row r="116" spans="1:14" ht="37.5" x14ac:dyDescent="0.35">
      <c r="A116" s="1"/>
      <c r="B116" s="5" t="s">
        <v>44</v>
      </c>
      <c r="C116" s="5" t="s">
        <v>502</v>
      </c>
      <c r="D116" s="5" t="s">
        <v>503</v>
      </c>
      <c r="E116" s="4" t="s">
        <v>179</v>
      </c>
      <c r="F116" s="4" t="s">
        <v>180</v>
      </c>
      <c r="G116" s="6" t="s">
        <v>504</v>
      </c>
      <c r="H116" s="8">
        <v>0</v>
      </c>
      <c r="I116" s="5" t="s">
        <v>172</v>
      </c>
      <c r="J116" s="5" t="s">
        <v>173</v>
      </c>
      <c r="K116" s="5" t="s">
        <v>174</v>
      </c>
      <c r="L116" s="5" t="s">
        <v>182</v>
      </c>
      <c r="M116" s="8">
        <v>17424</v>
      </c>
      <c r="N116" s="5" t="s">
        <v>176</v>
      </c>
    </row>
    <row r="117" spans="1:14" ht="37.5" x14ac:dyDescent="0.35">
      <c r="A117" s="1"/>
      <c r="B117" s="5" t="s">
        <v>44</v>
      </c>
      <c r="C117" s="5" t="s">
        <v>502</v>
      </c>
      <c r="D117" s="5" t="s">
        <v>505</v>
      </c>
      <c r="E117" s="4" t="s">
        <v>179</v>
      </c>
      <c r="F117" s="4" t="s">
        <v>180</v>
      </c>
      <c r="G117" s="6" t="s">
        <v>506</v>
      </c>
      <c r="H117" s="8">
        <v>0</v>
      </c>
      <c r="I117" s="5" t="s">
        <v>172</v>
      </c>
      <c r="J117" s="5" t="s">
        <v>186</v>
      </c>
      <c r="K117" s="5" t="s">
        <v>174</v>
      </c>
      <c r="L117" s="5" t="s">
        <v>182</v>
      </c>
      <c r="M117" s="8">
        <v>17437</v>
      </c>
      <c r="N117" s="5" t="s">
        <v>176</v>
      </c>
    </row>
    <row r="118" spans="1:14" ht="37.5" x14ac:dyDescent="0.35">
      <c r="A118" s="1"/>
      <c r="B118" s="5" t="s">
        <v>44</v>
      </c>
      <c r="C118" s="5" t="s">
        <v>502</v>
      </c>
      <c r="D118" s="5" t="s">
        <v>17</v>
      </c>
      <c r="E118" s="4" t="s">
        <v>179</v>
      </c>
      <c r="F118" s="4" t="s">
        <v>180</v>
      </c>
      <c r="G118" s="6" t="s">
        <v>507</v>
      </c>
      <c r="H118" s="8">
        <v>0</v>
      </c>
      <c r="I118" s="5" t="s">
        <v>172</v>
      </c>
      <c r="J118" s="5" t="s">
        <v>173</v>
      </c>
      <c r="K118" s="5" t="s">
        <v>174</v>
      </c>
      <c r="L118" s="5" t="s">
        <v>182</v>
      </c>
      <c r="M118" s="8">
        <v>17419</v>
      </c>
      <c r="N118" s="5" t="s">
        <v>176</v>
      </c>
    </row>
    <row r="119" spans="1:14" x14ac:dyDescent="0.35">
      <c r="A119" s="1"/>
      <c r="B119" s="5" t="s">
        <v>508</v>
      </c>
      <c r="C119" s="5" t="s">
        <v>509</v>
      </c>
      <c r="D119" s="5" t="s">
        <v>60</v>
      </c>
      <c r="E119" s="4" t="s">
        <v>179</v>
      </c>
      <c r="F119" s="4" t="s">
        <v>180</v>
      </c>
      <c r="G119" s="6" t="s">
        <v>510</v>
      </c>
      <c r="H119" s="8">
        <v>0</v>
      </c>
      <c r="I119" s="5" t="s">
        <v>172</v>
      </c>
      <c r="J119" s="5" t="s">
        <v>186</v>
      </c>
      <c r="K119" s="5" t="s">
        <v>174</v>
      </c>
      <c r="L119" s="5" t="s">
        <v>182</v>
      </c>
      <c r="M119" s="8">
        <v>283</v>
      </c>
      <c r="N119" s="5" t="s">
        <v>194</v>
      </c>
    </row>
    <row r="120" spans="1:14" x14ac:dyDescent="0.35">
      <c r="A120" s="1"/>
      <c r="B120" s="5" t="s">
        <v>508</v>
      </c>
      <c r="C120" s="5" t="s">
        <v>511</v>
      </c>
      <c r="D120" s="5" t="s">
        <v>60</v>
      </c>
      <c r="E120" s="4" t="s">
        <v>179</v>
      </c>
      <c r="F120" s="4" t="s">
        <v>180</v>
      </c>
      <c r="G120" s="6" t="s">
        <v>512</v>
      </c>
      <c r="H120" s="8">
        <v>0</v>
      </c>
      <c r="I120" s="5" t="s">
        <v>172</v>
      </c>
      <c r="J120" s="5" t="s">
        <v>186</v>
      </c>
      <c r="K120" s="5" t="s">
        <v>174</v>
      </c>
      <c r="L120" s="5" t="s">
        <v>182</v>
      </c>
      <c r="M120" s="8">
        <v>285</v>
      </c>
      <c r="N120" s="5" t="s">
        <v>194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90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200" t="s">
        <v>0</v>
      </c>
      <c r="B3" s="201"/>
      <c r="C3" s="201"/>
      <c r="D3" s="201"/>
      <c r="E3" s="201"/>
      <c r="F3" s="203"/>
    </row>
    <row r="4" spans="1:6" ht="0" hidden="1" customHeight="1" x14ac:dyDescent="0.35">
      <c r="A4" s="1"/>
      <c r="B4" s="1"/>
      <c r="C4" s="1"/>
      <c r="D4" s="1"/>
      <c r="E4" s="1"/>
    </row>
    <row r="5" spans="1:6" ht="30" customHeight="1" x14ac:dyDescent="0.4">
      <c r="A5" s="2" t="s">
        <v>513</v>
      </c>
      <c r="B5" s="1"/>
      <c r="C5" s="1"/>
      <c r="D5" s="1"/>
      <c r="E5" s="1"/>
    </row>
    <row r="6" spans="1:6" ht="35" customHeight="1" x14ac:dyDescent="0.35">
      <c r="A6" s="3" t="s">
        <v>3</v>
      </c>
      <c r="B6" s="3" t="s">
        <v>5</v>
      </c>
      <c r="C6" s="3" t="s">
        <v>4</v>
      </c>
      <c r="D6" s="3" t="s">
        <v>6</v>
      </c>
      <c r="E6" s="3" t="s">
        <v>514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FF41" activePane="bottomRight" state="frozen"/>
      <selection pane="topRight" activeCell="C1" sqref="C1"/>
      <selection pane="bottomLeft" activeCell="A11" sqref="A11"/>
      <selection pane="bottomRight" activeCell="FT68" sqref="FT68"/>
    </sheetView>
  </sheetViews>
  <sheetFormatPr baseColWidth="10" defaultColWidth="8.90625" defaultRowHeight="14.5" x14ac:dyDescent="0.35"/>
  <cols>
    <col min="1" max="1" width="11" customWidth="1"/>
    <col min="2" max="2" width="9" customWidth="1"/>
    <col min="3" max="181" width="20" customWidth="1"/>
  </cols>
  <sheetData>
    <row r="1" spans="1:18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5">
      <c r="A5" s="209" t="s">
        <v>515</v>
      </c>
      <c r="B5" s="210"/>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210"/>
      <c r="FM5" s="210"/>
      <c r="FN5" s="210"/>
      <c r="FO5" s="210"/>
      <c r="FP5" s="1"/>
      <c r="FQ5" s="205" t="s">
        <v>516</v>
      </c>
      <c r="FR5" s="204"/>
      <c r="FS5" s="204"/>
      <c r="FT5" s="204"/>
      <c r="FU5" s="204"/>
      <c r="FV5" s="204"/>
      <c r="FW5" s="204"/>
      <c r="FX5" s="204"/>
      <c r="FY5" s="204"/>
    </row>
    <row r="6" spans="1:181" ht="22" hidden="1" customHeight="1" x14ac:dyDescent="0.35">
      <c r="A6" s="208" t="s">
        <v>50</v>
      </c>
      <c r="B6" s="208" t="s">
        <v>517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8" t="s">
        <v>518</v>
      </c>
      <c r="FP6" s="1"/>
      <c r="FQ6" s="10">
        <v>221</v>
      </c>
      <c r="FR6" s="10">
        <v>222</v>
      </c>
      <c r="FS6" s="10">
        <v>224</v>
      </c>
      <c r="FT6" s="10">
        <v>2187</v>
      </c>
      <c r="FU6" s="10">
        <v>227</v>
      </c>
      <c r="FV6" s="10">
        <v>49400</v>
      </c>
      <c r="FW6" s="10">
        <v>199</v>
      </c>
      <c r="FX6" s="10">
        <v>200</v>
      </c>
      <c r="FY6" s="204" t="s">
        <v>519</v>
      </c>
    </row>
    <row r="7" spans="1:181" ht="15" hidden="1" customHeight="1" x14ac:dyDescent="0.35">
      <c r="A7" s="208"/>
      <c r="B7" s="208"/>
      <c r="C7" s="9" t="s">
        <v>520</v>
      </c>
      <c r="D7" s="9" t="s">
        <v>521</v>
      </c>
      <c r="E7" s="9" t="s">
        <v>521</v>
      </c>
      <c r="F7" s="9" t="s">
        <v>522</v>
      </c>
      <c r="G7" s="9" t="s">
        <v>522</v>
      </c>
      <c r="H7" s="9" t="s">
        <v>522</v>
      </c>
      <c r="I7" s="9" t="s">
        <v>522</v>
      </c>
      <c r="J7" s="9" t="s">
        <v>521</v>
      </c>
      <c r="K7" s="9" t="s">
        <v>521</v>
      </c>
      <c r="L7" s="9" t="s">
        <v>521</v>
      </c>
      <c r="M7" s="9" t="s">
        <v>521</v>
      </c>
      <c r="N7" s="9" t="s">
        <v>521</v>
      </c>
      <c r="O7" s="9" t="s">
        <v>521</v>
      </c>
      <c r="P7" s="9" t="s">
        <v>521</v>
      </c>
      <c r="Q7" s="9" t="s">
        <v>521</v>
      </c>
      <c r="R7" s="9" t="s">
        <v>521</v>
      </c>
      <c r="S7" s="9" t="s">
        <v>521</v>
      </c>
      <c r="T7" s="9" t="s">
        <v>521</v>
      </c>
      <c r="U7" s="9" t="s">
        <v>521</v>
      </c>
      <c r="V7" s="9" t="s">
        <v>521</v>
      </c>
      <c r="W7" s="9" t="s">
        <v>521</v>
      </c>
      <c r="X7" s="9" t="s">
        <v>520</v>
      </c>
      <c r="Y7" s="9" t="s">
        <v>520</v>
      </c>
      <c r="Z7" s="9" t="s">
        <v>520</v>
      </c>
      <c r="AA7" s="9" t="s">
        <v>521</v>
      </c>
      <c r="AB7" s="9" t="s">
        <v>520</v>
      </c>
      <c r="AC7" s="9" t="s">
        <v>520</v>
      </c>
      <c r="AD7" s="9" t="s">
        <v>520</v>
      </c>
      <c r="AE7" s="9" t="s">
        <v>520</v>
      </c>
      <c r="AF7" s="9" t="s">
        <v>520</v>
      </c>
      <c r="AG7" s="9" t="s">
        <v>520</v>
      </c>
      <c r="AH7" s="9" t="s">
        <v>520</v>
      </c>
      <c r="AI7" s="9" t="s">
        <v>520</v>
      </c>
      <c r="AJ7" s="9" t="s">
        <v>521</v>
      </c>
      <c r="AK7" s="9" t="s">
        <v>522</v>
      </c>
      <c r="AL7" s="9" t="s">
        <v>522</v>
      </c>
      <c r="AM7" s="9" t="s">
        <v>522</v>
      </c>
      <c r="AN7" s="9" t="s">
        <v>521</v>
      </c>
      <c r="AO7" s="9" t="s">
        <v>521</v>
      </c>
      <c r="AP7" s="9" t="s">
        <v>521</v>
      </c>
      <c r="AQ7" s="9" t="s">
        <v>521</v>
      </c>
      <c r="AR7" s="9" t="s">
        <v>521</v>
      </c>
      <c r="AS7" s="9" t="s">
        <v>521</v>
      </c>
      <c r="AT7" s="9" t="s">
        <v>521</v>
      </c>
      <c r="AU7" s="9" t="s">
        <v>520</v>
      </c>
      <c r="AV7" s="9" t="s">
        <v>521</v>
      </c>
      <c r="AW7" s="9" t="s">
        <v>521</v>
      </c>
      <c r="AX7" s="9" t="s">
        <v>521</v>
      </c>
      <c r="AY7" s="9" t="s">
        <v>521</v>
      </c>
      <c r="AZ7" s="9" t="s">
        <v>521</v>
      </c>
      <c r="BA7" s="9" t="s">
        <v>521</v>
      </c>
      <c r="BB7" s="9" t="s">
        <v>520</v>
      </c>
      <c r="BC7" s="9" t="s">
        <v>522</v>
      </c>
      <c r="BD7" s="9" t="s">
        <v>521</v>
      </c>
      <c r="BE7" s="9" t="s">
        <v>521</v>
      </c>
      <c r="BF7" s="9" t="s">
        <v>521</v>
      </c>
      <c r="BG7" s="9" t="s">
        <v>521</v>
      </c>
      <c r="BH7" s="9" t="s">
        <v>522</v>
      </c>
      <c r="BI7" s="9" t="s">
        <v>522</v>
      </c>
      <c r="BJ7" s="9" t="s">
        <v>522</v>
      </c>
      <c r="BK7" s="9" t="s">
        <v>520</v>
      </c>
      <c r="BL7" s="9" t="s">
        <v>520</v>
      </c>
      <c r="BM7" s="9" t="s">
        <v>520</v>
      </c>
      <c r="BN7" s="9" t="s">
        <v>521</v>
      </c>
      <c r="BO7" s="9" t="s">
        <v>521</v>
      </c>
      <c r="BP7" s="9" t="s">
        <v>521</v>
      </c>
      <c r="BQ7" s="9" t="s">
        <v>521</v>
      </c>
      <c r="BR7" s="9" t="s">
        <v>521</v>
      </c>
      <c r="BS7" s="9" t="s">
        <v>521</v>
      </c>
      <c r="BT7" s="9" t="s">
        <v>521</v>
      </c>
      <c r="BU7" s="9" t="s">
        <v>520</v>
      </c>
      <c r="BV7" s="9" t="s">
        <v>520</v>
      </c>
      <c r="BW7" s="9" t="s">
        <v>520</v>
      </c>
      <c r="BX7" s="9" t="s">
        <v>522</v>
      </c>
      <c r="BY7" s="9" t="s">
        <v>520</v>
      </c>
      <c r="BZ7" s="9" t="s">
        <v>521</v>
      </c>
      <c r="CA7" s="9" t="s">
        <v>522</v>
      </c>
      <c r="CB7" s="9" t="s">
        <v>521</v>
      </c>
      <c r="CC7" s="9" t="s">
        <v>521</v>
      </c>
      <c r="CD7" s="9" t="s">
        <v>521</v>
      </c>
      <c r="CE7" s="9" t="s">
        <v>521</v>
      </c>
      <c r="CF7" s="9" t="s">
        <v>521</v>
      </c>
      <c r="CG7" s="9" t="s">
        <v>521</v>
      </c>
      <c r="CH7" s="9" t="s">
        <v>521</v>
      </c>
      <c r="CI7" s="9" t="s">
        <v>521</v>
      </c>
      <c r="CJ7" s="9" t="s">
        <v>521</v>
      </c>
      <c r="CK7" s="9" t="s">
        <v>521</v>
      </c>
      <c r="CL7" s="9" t="s">
        <v>521</v>
      </c>
      <c r="CM7" s="9" t="s">
        <v>521</v>
      </c>
      <c r="CN7" s="9" t="s">
        <v>520</v>
      </c>
      <c r="CO7" s="9" t="s">
        <v>520</v>
      </c>
      <c r="CP7" s="9" t="s">
        <v>520</v>
      </c>
      <c r="CQ7" s="9" t="s">
        <v>520</v>
      </c>
      <c r="CR7" s="9" t="s">
        <v>521</v>
      </c>
      <c r="CS7" s="9" t="s">
        <v>521</v>
      </c>
      <c r="CT7" s="9" t="s">
        <v>521</v>
      </c>
      <c r="CU7" s="9" t="s">
        <v>521</v>
      </c>
      <c r="CV7" s="9" t="s">
        <v>522</v>
      </c>
      <c r="CW7" s="9" t="s">
        <v>521</v>
      </c>
      <c r="CX7" s="9" t="s">
        <v>521</v>
      </c>
      <c r="CY7" s="9" t="s">
        <v>520</v>
      </c>
      <c r="CZ7" s="9" t="s">
        <v>522</v>
      </c>
      <c r="DA7" s="9" t="s">
        <v>522</v>
      </c>
      <c r="DB7" s="9" t="s">
        <v>521</v>
      </c>
      <c r="DC7" s="9" t="s">
        <v>522</v>
      </c>
      <c r="DD7" s="9" t="s">
        <v>522</v>
      </c>
      <c r="DE7" s="9" t="s">
        <v>520</v>
      </c>
      <c r="DF7" s="9" t="s">
        <v>520</v>
      </c>
      <c r="DG7" s="9" t="s">
        <v>520</v>
      </c>
      <c r="DH7" s="9" t="s">
        <v>521</v>
      </c>
      <c r="DI7" s="9" t="s">
        <v>521</v>
      </c>
      <c r="DJ7" s="9" t="s">
        <v>521</v>
      </c>
      <c r="DK7" s="9" t="s">
        <v>522</v>
      </c>
      <c r="DL7" s="9" t="s">
        <v>522</v>
      </c>
      <c r="DM7" s="9" t="s">
        <v>521</v>
      </c>
      <c r="DN7" s="9" t="s">
        <v>521</v>
      </c>
      <c r="DO7" s="9" t="s">
        <v>520</v>
      </c>
      <c r="DP7" s="9" t="s">
        <v>520</v>
      </c>
      <c r="DQ7" s="9" t="s">
        <v>521</v>
      </c>
      <c r="DR7" s="9" t="s">
        <v>521</v>
      </c>
      <c r="DS7" s="9" t="s">
        <v>520</v>
      </c>
      <c r="DT7" s="9" t="s">
        <v>521</v>
      </c>
      <c r="DU7" s="9" t="s">
        <v>521</v>
      </c>
      <c r="DV7" s="9" t="s">
        <v>522</v>
      </c>
      <c r="DW7" s="9" t="s">
        <v>521</v>
      </c>
      <c r="DX7" s="9" t="s">
        <v>521</v>
      </c>
      <c r="DY7" s="9" t="s">
        <v>521</v>
      </c>
      <c r="DZ7" s="9" t="s">
        <v>522</v>
      </c>
      <c r="EA7" s="9" t="s">
        <v>521</v>
      </c>
      <c r="EB7" s="9" t="s">
        <v>521</v>
      </c>
      <c r="EC7" s="9" t="s">
        <v>522</v>
      </c>
      <c r="ED7" s="9" t="s">
        <v>522</v>
      </c>
      <c r="EE7" s="9" t="s">
        <v>520</v>
      </c>
      <c r="EF7" s="9" t="s">
        <v>521</v>
      </c>
      <c r="EG7" s="9" t="s">
        <v>521</v>
      </c>
      <c r="EH7" s="9" t="s">
        <v>521</v>
      </c>
      <c r="EI7" s="9" t="s">
        <v>521</v>
      </c>
      <c r="EJ7" s="9" t="s">
        <v>520</v>
      </c>
      <c r="EK7" s="9" t="s">
        <v>521</v>
      </c>
      <c r="EL7" s="9" t="s">
        <v>521</v>
      </c>
      <c r="EM7" s="9" t="s">
        <v>520</v>
      </c>
      <c r="EN7" s="9" t="s">
        <v>520</v>
      </c>
      <c r="EO7" s="9" t="s">
        <v>520</v>
      </c>
      <c r="EP7" s="9" t="s">
        <v>520</v>
      </c>
      <c r="EQ7" s="9" t="s">
        <v>522</v>
      </c>
      <c r="ER7" s="9" t="s">
        <v>520</v>
      </c>
      <c r="ES7" s="9" t="s">
        <v>520</v>
      </c>
      <c r="ET7" s="9" t="s">
        <v>520</v>
      </c>
      <c r="EU7" s="9" t="s">
        <v>521</v>
      </c>
      <c r="EV7" s="9" t="s">
        <v>521</v>
      </c>
      <c r="EW7" s="9" t="s">
        <v>521</v>
      </c>
      <c r="EX7" s="9" t="s">
        <v>520</v>
      </c>
      <c r="EY7" s="9" t="s">
        <v>521</v>
      </c>
      <c r="EZ7" s="9" t="s">
        <v>521</v>
      </c>
      <c r="FA7" s="9" t="s">
        <v>521</v>
      </c>
      <c r="FB7" s="9" t="s">
        <v>521</v>
      </c>
      <c r="FC7" s="9" t="s">
        <v>520</v>
      </c>
      <c r="FD7" s="9" t="s">
        <v>522</v>
      </c>
      <c r="FE7" s="9" t="s">
        <v>521</v>
      </c>
      <c r="FF7" s="9" t="s">
        <v>521</v>
      </c>
      <c r="FG7" s="9" t="s">
        <v>522</v>
      </c>
      <c r="FH7" s="9" t="s">
        <v>522</v>
      </c>
      <c r="FI7" s="9" t="s">
        <v>522</v>
      </c>
      <c r="FJ7" s="9" t="s">
        <v>521</v>
      </c>
      <c r="FK7" s="9" t="s">
        <v>522</v>
      </c>
      <c r="FL7" s="9" t="s">
        <v>522</v>
      </c>
      <c r="FM7" s="9" t="s">
        <v>522</v>
      </c>
      <c r="FN7" s="9" t="s">
        <v>522</v>
      </c>
      <c r="FO7" s="208"/>
      <c r="FP7" s="1"/>
      <c r="FQ7" s="10" t="s">
        <v>522</v>
      </c>
      <c r="FR7" s="10" t="s">
        <v>521</v>
      </c>
      <c r="FS7" s="10" t="s">
        <v>522</v>
      </c>
      <c r="FT7" s="10" t="s">
        <v>522</v>
      </c>
      <c r="FU7" s="10" t="s">
        <v>522</v>
      </c>
      <c r="FV7" s="10" t="s">
        <v>522</v>
      </c>
      <c r="FW7" s="10" t="s">
        <v>522</v>
      </c>
      <c r="FX7" s="10" t="s">
        <v>522</v>
      </c>
      <c r="FY7" s="204"/>
    </row>
    <row r="8" spans="1:181" ht="15" hidden="1" customHeight="1" x14ac:dyDescent="0.35">
      <c r="A8" s="208"/>
      <c r="B8" s="208"/>
      <c r="C8" s="9" t="s">
        <v>523</v>
      </c>
      <c r="D8" s="9" t="s">
        <v>523</v>
      </c>
      <c r="E8" s="9" t="s">
        <v>523</v>
      </c>
      <c r="F8" s="9" t="s">
        <v>524</v>
      </c>
      <c r="G8" s="9" t="s">
        <v>524</v>
      </c>
      <c r="H8" s="9" t="s">
        <v>523</v>
      </c>
      <c r="I8" s="9" t="s">
        <v>523</v>
      </c>
      <c r="J8" s="9" t="s">
        <v>524</v>
      </c>
      <c r="K8" s="9" t="s">
        <v>524</v>
      </c>
      <c r="L8" s="9" t="s">
        <v>524</v>
      </c>
      <c r="M8" s="9" t="s">
        <v>524</v>
      </c>
      <c r="N8" s="9" t="s">
        <v>524</v>
      </c>
      <c r="O8" s="9" t="s">
        <v>524</v>
      </c>
      <c r="P8" s="9" t="s">
        <v>524</v>
      </c>
      <c r="Q8" s="9" t="s">
        <v>524</v>
      </c>
      <c r="R8" s="9" t="s">
        <v>523</v>
      </c>
      <c r="S8" s="9" t="s">
        <v>523</v>
      </c>
      <c r="T8" s="9" t="s">
        <v>524</v>
      </c>
      <c r="U8" s="9" t="s">
        <v>524</v>
      </c>
      <c r="V8" s="9" t="s">
        <v>524</v>
      </c>
      <c r="W8" s="9" t="s">
        <v>524</v>
      </c>
      <c r="X8" s="9" t="s">
        <v>523</v>
      </c>
      <c r="Y8" s="9" t="s">
        <v>523</v>
      </c>
      <c r="Z8" s="9" t="s">
        <v>523</v>
      </c>
      <c r="AA8" s="9" t="s">
        <v>524</v>
      </c>
      <c r="AB8" s="9" t="s">
        <v>523</v>
      </c>
      <c r="AC8" s="9" t="s">
        <v>523</v>
      </c>
      <c r="AD8" s="9" t="s">
        <v>523</v>
      </c>
      <c r="AE8" s="9" t="s">
        <v>523</v>
      </c>
      <c r="AF8" s="9" t="s">
        <v>524</v>
      </c>
      <c r="AG8" s="9" t="s">
        <v>524</v>
      </c>
      <c r="AH8" s="9" t="s">
        <v>524</v>
      </c>
      <c r="AI8" s="9" t="s">
        <v>523</v>
      </c>
      <c r="AJ8" s="9" t="s">
        <v>523</v>
      </c>
      <c r="AK8" s="9" t="s">
        <v>524</v>
      </c>
      <c r="AL8" s="9" t="s">
        <v>524</v>
      </c>
      <c r="AM8" s="9" t="s">
        <v>524</v>
      </c>
      <c r="AN8" s="9" t="s">
        <v>523</v>
      </c>
      <c r="AO8" s="9" t="s">
        <v>523</v>
      </c>
      <c r="AP8" s="9" t="s">
        <v>523</v>
      </c>
      <c r="AQ8" s="9" t="s">
        <v>523</v>
      </c>
      <c r="AR8" s="9" t="s">
        <v>523</v>
      </c>
      <c r="AS8" s="9" t="s">
        <v>523</v>
      </c>
      <c r="AT8" s="9" t="s">
        <v>523</v>
      </c>
      <c r="AU8" s="9" t="s">
        <v>523</v>
      </c>
      <c r="AV8" s="9" t="s">
        <v>524</v>
      </c>
      <c r="AW8" s="9" t="s">
        <v>524</v>
      </c>
      <c r="AX8" s="9" t="s">
        <v>524</v>
      </c>
      <c r="AY8" s="9" t="s">
        <v>523</v>
      </c>
      <c r="AZ8" s="9" t="s">
        <v>523</v>
      </c>
      <c r="BA8" s="9" t="s">
        <v>523</v>
      </c>
      <c r="BB8" s="9" t="s">
        <v>523</v>
      </c>
      <c r="BC8" s="9" t="s">
        <v>523</v>
      </c>
      <c r="BD8" s="9" t="s">
        <v>523</v>
      </c>
      <c r="BE8" s="9" t="s">
        <v>523</v>
      </c>
      <c r="BF8" s="9" t="s">
        <v>523</v>
      </c>
      <c r="BG8" s="9" t="s">
        <v>523</v>
      </c>
      <c r="BH8" s="9" t="s">
        <v>524</v>
      </c>
      <c r="BI8" s="9" t="s">
        <v>524</v>
      </c>
      <c r="BJ8" s="9" t="s">
        <v>524</v>
      </c>
      <c r="BK8" s="9" t="s">
        <v>524</v>
      </c>
      <c r="BL8" s="9" t="s">
        <v>524</v>
      </c>
      <c r="BM8" s="9" t="s">
        <v>524</v>
      </c>
      <c r="BN8" s="9" t="s">
        <v>523</v>
      </c>
      <c r="BO8" s="9" t="s">
        <v>524</v>
      </c>
      <c r="BP8" s="9" t="s">
        <v>524</v>
      </c>
      <c r="BQ8" s="9" t="s">
        <v>524</v>
      </c>
      <c r="BR8" s="9" t="s">
        <v>524</v>
      </c>
      <c r="BS8" s="9" t="s">
        <v>524</v>
      </c>
      <c r="BT8" s="9" t="s">
        <v>524</v>
      </c>
      <c r="BU8" s="9" t="s">
        <v>524</v>
      </c>
      <c r="BV8" s="9" t="s">
        <v>524</v>
      </c>
      <c r="BW8" s="9" t="s">
        <v>524</v>
      </c>
      <c r="BX8" s="9" t="s">
        <v>523</v>
      </c>
      <c r="BY8" s="9" t="s">
        <v>524</v>
      </c>
      <c r="BZ8" s="9" t="s">
        <v>524</v>
      </c>
      <c r="CA8" s="9" t="s">
        <v>523</v>
      </c>
      <c r="CB8" s="9" t="s">
        <v>523</v>
      </c>
      <c r="CC8" s="9" t="s">
        <v>523</v>
      </c>
      <c r="CD8" s="9" t="s">
        <v>523</v>
      </c>
      <c r="CE8" s="9" t="s">
        <v>523</v>
      </c>
      <c r="CF8" s="9" t="s">
        <v>523</v>
      </c>
      <c r="CG8" s="9" t="s">
        <v>524</v>
      </c>
      <c r="CH8" s="9" t="s">
        <v>524</v>
      </c>
      <c r="CI8" s="9" t="s">
        <v>524</v>
      </c>
      <c r="CJ8" s="9" t="s">
        <v>524</v>
      </c>
      <c r="CK8" s="9" t="s">
        <v>524</v>
      </c>
      <c r="CL8" s="9" t="s">
        <v>524</v>
      </c>
      <c r="CM8" s="9" t="s">
        <v>524</v>
      </c>
      <c r="CN8" s="9" t="s">
        <v>524</v>
      </c>
      <c r="CO8" s="9" t="s">
        <v>524</v>
      </c>
      <c r="CP8" s="9" t="s">
        <v>524</v>
      </c>
      <c r="CQ8" s="9" t="s">
        <v>524</v>
      </c>
      <c r="CR8" s="9" t="s">
        <v>524</v>
      </c>
      <c r="CS8" s="9" t="s">
        <v>524</v>
      </c>
      <c r="CT8" s="9" t="s">
        <v>523</v>
      </c>
      <c r="CU8" s="9" t="s">
        <v>523</v>
      </c>
      <c r="CV8" s="9" t="s">
        <v>523</v>
      </c>
      <c r="CW8" s="9" t="s">
        <v>525</v>
      </c>
      <c r="CX8" s="9" t="s">
        <v>526</v>
      </c>
      <c r="CY8" s="9" t="s">
        <v>525</v>
      </c>
      <c r="CZ8" s="9" t="s">
        <v>526</v>
      </c>
      <c r="DA8" s="9" t="s">
        <v>525</v>
      </c>
      <c r="DB8" s="9" t="s">
        <v>523</v>
      </c>
      <c r="DC8" s="9" t="s">
        <v>523</v>
      </c>
      <c r="DD8" s="9" t="s">
        <v>523</v>
      </c>
      <c r="DE8" s="9" t="s">
        <v>525</v>
      </c>
      <c r="DF8" s="9" t="s">
        <v>525</v>
      </c>
      <c r="DG8" s="9" t="s">
        <v>523</v>
      </c>
      <c r="DH8" s="9" t="s">
        <v>523</v>
      </c>
      <c r="DI8" s="9" t="s">
        <v>523</v>
      </c>
      <c r="DJ8" s="9" t="s">
        <v>523</v>
      </c>
      <c r="DK8" s="9" t="s">
        <v>523</v>
      </c>
      <c r="DL8" s="9" t="s">
        <v>523</v>
      </c>
      <c r="DM8" s="9" t="s">
        <v>523</v>
      </c>
      <c r="DN8" s="9" t="s">
        <v>523</v>
      </c>
      <c r="DO8" s="9" t="s">
        <v>525</v>
      </c>
      <c r="DP8" s="9" t="s">
        <v>525</v>
      </c>
      <c r="DQ8" s="9" t="s">
        <v>526</v>
      </c>
      <c r="DR8" s="9" t="s">
        <v>526</v>
      </c>
      <c r="DS8" s="9" t="s">
        <v>525</v>
      </c>
      <c r="DT8" s="9" t="s">
        <v>523</v>
      </c>
      <c r="DU8" s="9" t="s">
        <v>523</v>
      </c>
      <c r="DV8" s="9" t="s">
        <v>523</v>
      </c>
      <c r="DW8" s="9" t="s">
        <v>523</v>
      </c>
      <c r="DX8" s="9" t="s">
        <v>525</v>
      </c>
      <c r="DY8" s="9" t="s">
        <v>523</v>
      </c>
      <c r="DZ8" s="9" t="s">
        <v>523</v>
      </c>
      <c r="EA8" s="9" t="s">
        <v>523</v>
      </c>
      <c r="EB8" s="9" t="s">
        <v>523</v>
      </c>
      <c r="EC8" s="9" t="s">
        <v>526</v>
      </c>
      <c r="ED8" s="9" t="s">
        <v>526</v>
      </c>
      <c r="EE8" s="9" t="s">
        <v>525</v>
      </c>
      <c r="EF8" s="9" t="s">
        <v>526</v>
      </c>
      <c r="EG8" s="9" t="s">
        <v>526</v>
      </c>
      <c r="EH8" s="9" t="s">
        <v>526</v>
      </c>
      <c r="EI8" s="9" t="s">
        <v>526</v>
      </c>
      <c r="EJ8" s="9" t="s">
        <v>525</v>
      </c>
      <c r="EK8" s="9" t="s">
        <v>523</v>
      </c>
      <c r="EL8" s="9" t="s">
        <v>523</v>
      </c>
      <c r="EM8" s="9" t="s">
        <v>523</v>
      </c>
      <c r="EN8" s="9" t="s">
        <v>523</v>
      </c>
      <c r="EO8" s="9" t="s">
        <v>523</v>
      </c>
      <c r="EP8" s="9" t="s">
        <v>523</v>
      </c>
      <c r="EQ8" s="9" t="s">
        <v>526</v>
      </c>
      <c r="ER8" s="9" t="s">
        <v>525</v>
      </c>
      <c r="ES8" s="9" t="s">
        <v>525</v>
      </c>
      <c r="ET8" s="9" t="s">
        <v>525</v>
      </c>
      <c r="EU8" s="9" t="s">
        <v>523</v>
      </c>
      <c r="EV8" s="9" t="s">
        <v>526</v>
      </c>
      <c r="EW8" s="9" t="s">
        <v>526</v>
      </c>
      <c r="EX8" s="9" t="s">
        <v>525</v>
      </c>
      <c r="EY8" s="9" t="s">
        <v>524</v>
      </c>
      <c r="EZ8" s="9" t="s">
        <v>524</v>
      </c>
      <c r="FA8" s="9" t="s">
        <v>524</v>
      </c>
      <c r="FB8" s="9" t="s">
        <v>524</v>
      </c>
      <c r="FC8" s="9" t="s">
        <v>525</v>
      </c>
      <c r="FD8" s="9" t="s">
        <v>523</v>
      </c>
      <c r="FE8" s="9" t="s">
        <v>523</v>
      </c>
      <c r="FF8" s="9" t="s">
        <v>523</v>
      </c>
      <c r="FG8" s="9" t="s">
        <v>524</v>
      </c>
      <c r="FH8" s="9" t="s">
        <v>524</v>
      </c>
      <c r="FI8" s="9" t="s">
        <v>524</v>
      </c>
      <c r="FJ8" s="9" t="s">
        <v>524</v>
      </c>
      <c r="FK8" s="9" t="s">
        <v>524</v>
      </c>
      <c r="FL8" s="9" t="s">
        <v>524</v>
      </c>
      <c r="FM8" s="9" t="s">
        <v>524</v>
      </c>
      <c r="FN8" s="9" t="s">
        <v>524</v>
      </c>
      <c r="FO8" s="208"/>
      <c r="FP8" s="1"/>
      <c r="FQ8" s="10" t="s">
        <v>523</v>
      </c>
      <c r="FR8" s="10" t="s">
        <v>523</v>
      </c>
      <c r="FS8" s="10" t="s">
        <v>523</v>
      </c>
      <c r="FT8" s="10" t="s">
        <v>523</v>
      </c>
      <c r="FU8" s="10" t="s">
        <v>524</v>
      </c>
      <c r="FV8" s="10" t="s">
        <v>524</v>
      </c>
      <c r="FW8" s="10" t="s">
        <v>523</v>
      </c>
      <c r="FX8" s="10" t="s">
        <v>523</v>
      </c>
      <c r="FY8" s="204"/>
    </row>
    <row r="9" spans="1:181" ht="40" customHeight="1" x14ac:dyDescent="0.35">
      <c r="A9" s="208"/>
      <c r="B9" s="208"/>
      <c r="C9" s="11" t="s">
        <v>25</v>
      </c>
      <c r="D9" s="11" t="s">
        <v>67</v>
      </c>
      <c r="E9" s="11" t="s">
        <v>67</v>
      </c>
      <c r="F9" s="11" t="s">
        <v>67</v>
      </c>
      <c r="G9" s="11" t="s">
        <v>67</v>
      </c>
      <c r="H9" s="11" t="s">
        <v>107</v>
      </c>
      <c r="I9" s="11" t="s">
        <v>107</v>
      </c>
      <c r="J9" s="11" t="s">
        <v>149</v>
      </c>
      <c r="K9" s="11" t="s">
        <v>149</v>
      </c>
      <c r="L9" s="11" t="s">
        <v>94</v>
      </c>
      <c r="M9" s="11" t="s">
        <v>94</v>
      </c>
      <c r="N9" s="11" t="s">
        <v>94</v>
      </c>
      <c r="O9" s="11" t="s">
        <v>94</v>
      </c>
      <c r="P9" s="11" t="s">
        <v>94</v>
      </c>
      <c r="Q9" s="11" t="s">
        <v>94</v>
      </c>
      <c r="R9" s="11" t="s">
        <v>94</v>
      </c>
      <c r="S9" s="11" t="s">
        <v>94</v>
      </c>
      <c r="T9" s="11" t="s">
        <v>460</v>
      </c>
      <c r="U9" s="11" t="s">
        <v>460</v>
      </c>
      <c r="V9" s="11" t="s">
        <v>460</v>
      </c>
      <c r="W9" s="11" t="s">
        <v>460</v>
      </c>
      <c r="X9" s="11" t="s">
        <v>223</v>
      </c>
      <c r="Y9" s="11" t="s">
        <v>228</v>
      </c>
      <c r="Z9" s="11" t="s">
        <v>228</v>
      </c>
      <c r="AA9" s="11" t="s">
        <v>228</v>
      </c>
      <c r="AB9" s="11" t="s">
        <v>62</v>
      </c>
      <c r="AC9" s="11" t="s">
        <v>62</v>
      </c>
      <c r="AD9" s="11" t="s">
        <v>62</v>
      </c>
      <c r="AE9" s="11" t="s">
        <v>62</v>
      </c>
      <c r="AF9" s="11" t="s">
        <v>62</v>
      </c>
      <c r="AG9" s="11" t="s">
        <v>62</v>
      </c>
      <c r="AH9" s="11" t="s">
        <v>62</v>
      </c>
      <c r="AI9" s="11" t="s">
        <v>448</v>
      </c>
      <c r="AJ9" s="11" t="s">
        <v>57</v>
      </c>
      <c r="AK9" s="11" t="s">
        <v>314</v>
      </c>
      <c r="AL9" s="11" t="s">
        <v>527</v>
      </c>
      <c r="AM9" s="11" t="s">
        <v>527</v>
      </c>
      <c r="AN9" s="11" t="s">
        <v>70</v>
      </c>
      <c r="AO9" s="11" t="s">
        <v>70</v>
      </c>
      <c r="AP9" s="11" t="s">
        <v>528</v>
      </c>
      <c r="AQ9" s="11" t="s">
        <v>529</v>
      </c>
      <c r="AR9" s="11" t="s">
        <v>529</v>
      </c>
      <c r="AS9" s="11" t="s">
        <v>530</v>
      </c>
      <c r="AT9" s="11" t="s">
        <v>531</v>
      </c>
      <c r="AU9" s="11" t="s">
        <v>532</v>
      </c>
      <c r="AV9" s="11" t="s">
        <v>91</v>
      </c>
      <c r="AW9" s="11" t="s">
        <v>91</v>
      </c>
      <c r="AX9" s="11" t="s">
        <v>91</v>
      </c>
      <c r="AY9" s="11" t="s">
        <v>140</v>
      </c>
      <c r="AZ9" s="11" t="s">
        <v>140</v>
      </c>
      <c r="BA9" s="11" t="s">
        <v>140</v>
      </c>
      <c r="BB9" s="11" t="s">
        <v>140</v>
      </c>
      <c r="BC9" s="11" t="s">
        <v>140</v>
      </c>
      <c r="BD9" s="11" t="s">
        <v>140</v>
      </c>
      <c r="BE9" s="11" t="s">
        <v>533</v>
      </c>
      <c r="BF9" s="11" t="s">
        <v>533</v>
      </c>
      <c r="BG9" s="11" t="s">
        <v>534</v>
      </c>
      <c r="BH9" s="11" t="s">
        <v>73</v>
      </c>
      <c r="BI9" s="11" t="s">
        <v>73</v>
      </c>
      <c r="BJ9" s="11" t="s">
        <v>73</v>
      </c>
      <c r="BK9" s="11" t="s">
        <v>81</v>
      </c>
      <c r="BL9" s="11" t="s">
        <v>81</v>
      </c>
      <c r="BM9" s="11" t="s">
        <v>81</v>
      </c>
      <c r="BN9" s="11" t="s">
        <v>81</v>
      </c>
      <c r="BO9" s="11" t="s">
        <v>81</v>
      </c>
      <c r="BP9" s="11" t="s">
        <v>81</v>
      </c>
      <c r="BQ9" s="11" t="s">
        <v>81</v>
      </c>
      <c r="BR9" s="11" t="s">
        <v>81</v>
      </c>
      <c r="BS9" s="11" t="s">
        <v>81</v>
      </c>
      <c r="BT9" s="11" t="s">
        <v>81</v>
      </c>
      <c r="BU9" s="11" t="s">
        <v>81</v>
      </c>
      <c r="BV9" s="11" t="s">
        <v>81</v>
      </c>
      <c r="BW9" s="11" t="s">
        <v>81</v>
      </c>
      <c r="BX9" s="11" t="s">
        <v>81</v>
      </c>
      <c r="BY9" s="11" t="s">
        <v>535</v>
      </c>
      <c r="BZ9" s="11" t="s">
        <v>535</v>
      </c>
      <c r="CA9" s="11" t="s">
        <v>536</v>
      </c>
      <c r="CB9" s="11" t="s">
        <v>115</v>
      </c>
      <c r="CC9" s="11" t="s">
        <v>115</v>
      </c>
      <c r="CD9" s="11" t="s">
        <v>115</v>
      </c>
      <c r="CE9" s="11" t="s">
        <v>115</v>
      </c>
      <c r="CF9" s="11" t="s">
        <v>115</v>
      </c>
      <c r="CG9" s="11" t="s">
        <v>115</v>
      </c>
      <c r="CH9" s="11" t="s">
        <v>115</v>
      </c>
      <c r="CI9" s="11" t="s">
        <v>115</v>
      </c>
      <c r="CJ9" s="11" t="s">
        <v>115</v>
      </c>
      <c r="CK9" s="11" t="s">
        <v>115</v>
      </c>
      <c r="CL9" s="11" t="s">
        <v>115</v>
      </c>
      <c r="CM9" s="11" t="s">
        <v>115</v>
      </c>
      <c r="CN9" s="11" t="s">
        <v>137</v>
      </c>
      <c r="CO9" s="11" t="s">
        <v>137</v>
      </c>
      <c r="CP9" s="11" t="s">
        <v>137</v>
      </c>
      <c r="CQ9" s="11" t="s">
        <v>137</v>
      </c>
      <c r="CR9" s="11" t="s">
        <v>145</v>
      </c>
      <c r="CS9" s="11" t="s">
        <v>145</v>
      </c>
      <c r="CT9" s="11" t="s">
        <v>508</v>
      </c>
      <c r="CU9" s="11" t="s">
        <v>508</v>
      </c>
      <c r="CV9" s="11" t="s">
        <v>537</v>
      </c>
      <c r="CW9" s="11" t="s">
        <v>538</v>
      </c>
      <c r="CX9" s="11" t="s">
        <v>263</v>
      </c>
      <c r="CY9" s="11" t="s">
        <v>539</v>
      </c>
      <c r="CZ9" s="11" t="s">
        <v>284</v>
      </c>
      <c r="DA9" s="11" t="s">
        <v>540</v>
      </c>
      <c r="DB9" s="11" t="s">
        <v>541</v>
      </c>
      <c r="DC9" s="11" t="s">
        <v>107</v>
      </c>
      <c r="DD9" s="11" t="s">
        <v>107</v>
      </c>
      <c r="DE9" s="11" t="s">
        <v>94</v>
      </c>
      <c r="DF9" s="11" t="s">
        <v>94</v>
      </c>
      <c r="DG9" s="11" t="s">
        <v>448</v>
      </c>
      <c r="DH9" s="11" t="s">
        <v>542</v>
      </c>
      <c r="DI9" s="11" t="s">
        <v>543</v>
      </c>
      <c r="DJ9" s="11" t="s">
        <v>544</v>
      </c>
      <c r="DK9" s="11" t="s">
        <v>545</v>
      </c>
      <c r="DL9" s="11" t="s">
        <v>546</v>
      </c>
      <c r="DM9" s="11" t="s">
        <v>547</v>
      </c>
      <c r="DN9" s="11" t="s">
        <v>548</v>
      </c>
      <c r="DO9" s="11" t="s">
        <v>549</v>
      </c>
      <c r="DP9" s="11" t="s">
        <v>550</v>
      </c>
      <c r="DQ9" s="11" t="s">
        <v>340</v>
      </c>
      <c r="DR9" s="11" t="s">
        <v>345</v>
      </c>
      <c r="DS9" s="11" t="s">
        <v>551</v>
      </c>
      <c r="DT9" s="11" t="s">
        <v>552</v>
      </c>
      <c r="DU9" s="11" t="s">
        <v>553</v>
      </c>
      <c r="DV9" s="11" t="s">
        <v>554</v>
      </c>
      <c r="DW9" s="11" t="s">
        <v>555</v>
      </c>
      <c r="DX9" s="11" t="s">
        <v>556</v>
      </c>
      <c r="DY9" s="11" t="s">
        <v>557</v>
      </c>
      <c r="DZ9" s="11" t="s">
        <v>557</v>
      </c>
      <c r="EA9" s="11" t="s">
        <v>557</v>
      </c>
      <c r="EB9" s="11" t="s">
        <v>557</v>
      </c>
      <c r="EC9" s="11" t="s">
        <v>558</v>
      </c>
      <c r="ED9" s="11" t="s">
        <v>558</v>
      </c>
      <c r="EE9" s="11" t="s">
        <v>81</v>
      </c>
      <c r="EF9" s="11" t="s">
        <v>81</v>
      </c>
      <c r="EG9" s="11" t="s">
        <v>81</v>
      </c>
      <c r="EH9" s="11" t="s">
        <v>81</v>
      </c>
      <c r="EI9" s="11" t="s">
        <v>81</v>
      </c>
      <c r="EJ9" s="11" t="s">
        <v>81</v>
      </c>
      <c r="EK9" s="11" t="s">
        <v>559</v>
      </c>
      <c r="EL9" s="11" t="s">
        <v>559</v>
      </c>
      <c r="EM9" s="11" t="s">
        <v>560</v>
      </c>
      <c r="EN9" s="11" t="s">
        <v>560</v>
      </c>
      <c r="EO9" s="11" t="s">
        <v>560</v>
      </c>
      <c r="EP9" s="11" t="s">
        <v>560</v>
      </c>
      <c r="EQ9" s="11" t="s">
        <v>278</v>
      </c>
      <c r="ER9" s="11" t="s">
        <v>561</v>
      </c>
      <c r="ES9" s="11" t="s">
        <v>562</v>
      </c>
      <c r="ET9" s="11" t="s">
        <v>115</v>
      </c>
      <c r="EU9" s="11" t="s">
        <v>115</v>
      </c>
      <c r="EV9" s="11" t="s">
        <v>115</v>
      </c>
      <c r="EW9" s="11" t="s">
        <v>115</v>
      </c>
      <c r="EX9" s="11" t="s">
        <v>115</v>
      </c>
      <c r="EY9" s="11" t="s">
        <v>348</v>
      </c>
      <c r="EZ9" s="11" t="s">
        <v>348</v>
      </c>
      <c r="FA9" s="11" t="s">
        <v>348</v>
      </c>
      <c r="FB9" s="11" t="s">
        <v>348</v>
      </c>
      <c r="FC9" s="11" t="s">
        <v>563</v>
      </c>
      <c r="FD9" s="11" t="s">
        <v>564</v>
      </c>
      <c r="FE9" s="11" t="s">
        <v>564</v>
      </c>
      <c r="FF9" s="11" t="s">
        <v>564</v>
      </c>
      <c r="FG9" s="11" t="s">
        <v>191</v>
      </c>
      <c r="FH9" s="11" t="s">
        <v>274</v>
      </c>
      <c r="FI9" s="11" t="s">
        <v>274</v>
      </c>
      <c r="FJ9" s="11" t="s">
        <v>565</v>
      </c>
      <c r="FK9" s="11" t="s">
        <v>566</v>
      </c>
      <c r="FL9" s="11" t="s">
        <v>567</v>
      </c>
      <c r="FM9" s="11" t="s">
        <v>568</v>
      </c>
      <c r="FN9" s="11" t="s">
        <v>569</v>
      </c>
      <c r="FO9" s="208"/>
      <c r="FP9" s="1"/>
      <c r="FQ9" s="12" t="s">
        <v>570</v>
      </c>
      <c r="FR9" s="12" t="s">
        <v>571</v>
      </c>
      <c r="FS9" s="12" t="s">
        <v>572</v>
      </c>
      <c r="FT9" s="12" t="s">
        <v>573</v>
      </c>
      <c r="FU9" s="12" t="s">
        <v>574</v>
      </c>
      <c r="FV9" s="12" t="s">
        <v>575</v>
      </c>
      <c r="FW9" s="12" t="s">
        <v>564</v>
      </c>
      <c r="FX9" s="12" t="s">
        <v>564</v>
      </c>
      <c r="FY9" s="204"/>
    </row>
    <row r="10" spans="1:181" ht="40" customHeight="1" x14ac:dyDescent="0.35">
      <c r="A10" s="208"/>
      <c r="B10" s="208"/>
      <c r="C10" s="9" t="s">
        <v>576</v>
      </c>
      <c r="D10" s="9" t="s">
        <v>257</v>
      </c>
      <c r="E10" s="9" t="s">
        <v>261</v>
      </c>
      <c r="F10" s="9" t="s">
        <v>577</v>
      </c>
      <c r="G10" s="9" t="s">
        <v>578</v>
      </c>
      <c r="H10" s="9" t="s">
        <v>579</v>
      </c>
      <c r="I10" s="9" t="s">
        <v>580</v>
      </c>
      <c r="J10" s="9" t="s">
        <v>581</v>
      </c>
      <c r="K10" s="9" t="s">
        <v>582</v>
      </c>
      <c r="L10" s="9" t="s">
        <v>583</v>
      </c>
      <c r="M10" s="9" t="s">
        <v>584</v>
      </c>
      <c r="N10" s="9" t="s">
        <v>585</v>
      </c>
      <c r="O10" s="9" t="s">
        <v>586</v>
      </c>
      <c r="P10" s="9" t="s">
        <v>587</v>
      </c>
      <c r="Q10" s="9" t="s">
        <v>588</v>
      </c>
      <c r="R10" s="9" t="s">
        <v>589</v>
      </c>
      <c r="S10" s="9" t="s">
        <v>590</v>
      </c>
      <c r="T10" s="9" t="s">
        <v>591</v>
      </c>
      <c r="U10" s="9" t="s">
        <v>592</v>
      </c>
      <c r="V10" s="9" t="s">
        <v>593</v>
      </c>
      <c r="W10" s="9" t="s">
        <v>594</v>
      </c>
      <c r="X10" s="9" t="s">
        <v>224</v>
      </c>
      <c r="Y10" s="9" t="s">
        <v>595</v>
      </c>
      <c r="Z10" s="9" t="s">
        <v>596</v>
      </c>
      <c r="AA10" s="9" t="s">
        <v>241</v>
      </c>
      <c r="AB10" s="9" t="s">
        <v>597</v>
      </c>
      <c r="AC10" s="9" t="s">
        <v>215</v>
      </c>
      <c r="AD10" s="9" t="s">
        <v>217</v>
      </c>
      <c r="AE10" s="9" t="s">
        <v>598</v>
      </c>
      <c r="AF10" s="9" t="s">
        <v>599</v>
      </c>
      <c r="AG10" s="9" t="s">
        <v>600</v>
      </c>
      <c r="AH10" s="9" t="s">
        <v>601</v>
      </c>
      <c r="AI10" s="9" t="s">
        <v>457</v>
      </c>
      <c r="AJ10" s="9" t="s">
        <v>602</v>
      </c>
      <c r="AK10" s="9" t="s">
        <v>603</v>
      </c>
      <c r="AL10" s="9" t="s">
        <v>604</v>
      </c>
      <c r="AM10" s="9" t="s">
        <v>605</v>
      </c>
      <c r="AN10" s="9" t="s">
        <v>606</v>
      </c>
      <c r="AO10" s="9" t="s">
        <v>607</v>
      </c>
      <c r="AP10" s="9" t="s">
        <v>528</v>
      </c>
      <c r="AQ10" s="9" t="s">
        <v>608</v>
      </c>
      <c r="AR10" s="9" t="s">
        <v>609</v>
      </c>
      <c r="AS10" s="9" t="s">
        <v>610</v>
      </c>
      <c r="AT10" s="9" t="s">
        <v>611</v>
      </c>
      <c r="AU10" s="9" t="s">
        <v>612</v>
      </c>
      <c r="AV10" s="9" t="s">
        <v>613</v>
      </c>
      <c r="AW10" s="9" t="s">
        <v>614</v>
      </c>
      <c r="AX10" s="9" t="s">
        <v>615</v>
      </c>
      <c r="AY10" s="9" t="s">
        <v>616</v>
      </c>
      <c r="AZ10" s="9" t="s">
        <v>617</v>
      </c>
      <c r="BA10" s="9" t="s">
        <v>618</v>
      </c>
      <c r="BB10" s="9" t="s">
        <v>619</v>
      </c>
      <c r="BC10" s="9" t="s">
        <v>620</v>
      </c>
      <c r="BD10" s="9" t="s">
        <v>464</v>
      </c>
      <c r="BE10" s="9" t="s">
        <v>621</v>
      </c>
      <c r="BF10" s="9" t="s">
        <v>622</v>
      </c>
      <c r="BG10" s="9" t="s">
        <v>623</v>
      </c>
      <c r="BH10" s="9" t="s">
        <v>624</v>
      </c>
      <c r="BI10" s="9" t="s">
        <v>625</v>
      </c>
      <c r="BJ10" s="9" t="s">
        <v>626</v>
      </c>
      <c r="BK10" s="9" t="s">
        <v>627</v>
      </c>
      <c r="BL10" s="9" t="s">
        <v>628</v>
      </c>
      <c r="BM10" s="9" t="s">
        <v>629</v>
      </c>
      <c r="BN10" s="9" t="s">
        <v>272</v>
      </c>
      <c r="BO10" s="9" t="s">
        <v>630</v>
      </c>
      <c r="BP10" s="9" t="s">
        <v>631</v>
      </c>
      <c r="BQ10" s="9" t="s">
        <v>632</v>
      </c>
      <c r="BR10" s="9" t="s">
        <v>633</v>
      </c>
      <c r="BS10" s="9" t="s">
        <v>634</v>
      </c>
      <c r="BT10" s="9" t="s">
        <v>635</v>
      </c>
      <c r="BU10" s="9" t="s">
        <v>636</v>
      </c>
      <c r="BV10" s="9" t="s">
        <v>637</v>
      </c>
      <c r="BW10" s="9" t="s">
        <v>638</v>
      </c>
      <c r="BX10" s="9" t="s">
        <v>268</v>
      </c>
      <c r="BY10" s="9" t="s">
        <v>639</v>
      </c>
      <c r="BZ10" s="9" t="s">
        <v>640</v>
      </c>
      <c r="CA10" s="9" t="s">
        <v>641</v>
      </c>
      <c r="CB10" s="9" t="s">
        <v>328</v>
      </c>
      <c r="CC10" s="9" t="s">
        <v>642</v>
      </c>
      <c r="CD10" s="9" t="s">
        <v>643</v>
      </c>
      <c r="CE10" s="9" t="s">
        <v>644</v>
      </c>
      <c r="CF10" s="9" t="s">
        <v>645</v>
      </c>
      <c r="CG10" s="9" t="s">
        <v>646</v>
      </c>
      <c r="CH10" s="9" t="s">
        <v>647</v>
      </c>
      <c r="CI10" s="9" t="s">
        <v>648</v>
      </c>
      <c r="CJ10" s="9" t="s">
        <v>649</v>
      </c>
      <c r="CK10" s="9" t="s">
        <v>650</v>
      </c>
      <c r="CL10" s="9" t="s">
        <v>651</v>
      </c>
      <c r="CM10" s="9" t="s">
        <v>652</v>
      </c>
      <c r="CN10" s="9" t="s">
        <v>653</v>
      </c>
      <c r="CO10" s="9" t="s">
        <v>654</v>
      </c>
      <c r="CP10" s="9" t="s">
        <v>655</v>
      </c>
      <c r="CQ10" s="9" t="s">
        <v>656</v>
      </c>
      <c r="CR10" s="9" t="s">
        <v>657</v>
      </c>
      <c r="CS10" s="9" t="s">
        <v>658</v>
      </c>
      <c r="CT10" s="9" t="s">
        <v>509</v>
      </c>
      <c r="CU10" s="9" t="s">
        <v>511</v>
      </c>
      <c r="CV10" s="9" t="s">
        <v>659</v>
      </c>
      <c r="CW10" s="9" t="s">
        <v>660</v>
      </c>
      <c r="CX10" s="9" t="s">
        <v>264</v>
      </c>
      <c r="CY10" s="9" t="s">
        <v>661</v>
      </c>
      <c r="CZ10" s="9" t="s">
        <v>662</v>
      </c>
      <c r="DA10" s="9" t="s">
        <v>663</v>
      </c>
      <c r="DB10" s="9" t="s">
        <v>664</v>
      </c>
      <c r="DC10" s="9" t="s">
        <v>665</v>
      </c>
      <c r="DD10" s="9" t="s">
        <v>666</v>
      </c>
      <c r="DE10" s="9" t="s">
        <v>667</v>
      </c>
      <c r="DF10" s="9" t="s">
        <v>304</v>
      </c>
      <c r="DG10" s="9" t="s">
        <v>668</v>
      </c>
      <c r="DH10" s="9" t="s">
        <v>669</v>
      </c>
      <c r="DI10" s="9" t="s">
        <v>670</v>
      </c>
      <c r="DJ10" s="9" t="s">
        <v>671</v>
      </c>
      <c r="DK10" s="9" t="s">
        <v>672</v>
      </c>
      <c r="DL10" s="9" t="s">
        <v>673</v>
      </c>
      <c r="DM10" s="9" t="s">
        <v>674</v>
      </c>
      <c r="DN10" s="9" t="s">
        <v>675</v>
      </c>
      <c r="DO10" s="9" t="s">
        <v>676</v>
      </c>
      <c r="DP10" s="9" t="s">
        <v>677</v>
      </c>
      <c r="DQ10" s="9" t="s">
        <v>678</v>
      </c>
      <c r="DR10" s="9" t="s">
        <v>679</v>
      </c>
      <c r="DS10" s="9" t="s">
        <v>680</v>
      </c>
      <c r="DT10" s="9" t="s">
        <v>681</v>
      </c>
      <c r="DU10" s="9" t="s">
        <v>682</v>
      </c>
      <c r="DV10" s="9" t="s">
        <v>683</v>
      </c>
      <c r="DW10" s="9" t="s">
        <v>684</v>
      </c>
      <c r="DX10" s="9" t="s">
        <v>685</v>
      </c>
      <c r="DY10" s="9" t="s">
        <v>686</v>
      </c>
      <c r="DZ10" s="9" t="s">
        <v>687</v>
      </c>
      <c r="EA10" s="9" t="s">
        <v>688</v>
      </c>
      <c r="EB10" s="9" t="s">
        <v>689</v>
      </c>
      <c r="EC10" s="9" t="s">
        <v>690</v>
      </c>
      <c r="ED10" s="9" t="s">
        <v>691</v>
      </c>
      <c r="EE10" s="9" t="s">
        <v>692</v>
      </c>
      <c r="EF10" s="9" t="s">
        <v>693</v>
      </c>
      <c r="EG10" s="9" t="s">
        <v>694</v>
      </c>
      <c r="EH10" s="9" t="s">
        <v>695</v>
      </c>
      <c r="EI10" s="9" t="s">
        <v>696</v>
      </c>
      <c r="EJ10" s="9" t="s">
        <v>697</v>
      </c>
      <c r="EK10" s="9" t="s">
        <v>698</v>
      </c>
      <c r="EL10" s="9" t="s">
        <v>699</v>
      </c>
      <c r="EM10" s="9" t="s">
        <v>700</v>
      </c>
      <c r="EN10" s="9" t="s">
        <v>701</v>
      </c>
      <c r="EO10" s="9" t="s">
        <v>702</v>
      </c>
      <c r="EP10" s="9" t="s">
        <v>703</v>
      </c>
      <c r="EQ10" s="9" t="s">
        <v>704</v>
      </c>
      <c r="ER10" s="9" t="s">
        <v>705</v>
      </c>
      <c r="ES10" s="9" t="s">
        <v>706</v>
      </c>
      <c r="ET10" s="9" t="s">
        <v>707</v>
      </c>
      <c r="EU10" s="9" t="s">
        <v>708</v>
      </c>
      <c r="EV10" s="9" t="s">
        <v>709</v>
      </c>
      <c r="EW10" s="9" t="s">
        <v>710</v>
      </c>
      <c r="EX10" s="9" t="s">
        <v>711</v>
      </c>
      <c r="EY10" s="9" t="s">
        <v>712</v>
      </c>
      <c r="EZ10" s="9" t="s">
        <v>713</v>
      </c>
      <c r="FA10" s="9" t="s">
        <v>714</v>
      </c>
      <c r="FB10" s="9" t="s">
        <v>715</v>
      </c>
      <c r="FC10" s="9" t="s">
        <v>716</v>
      </c>
      <c r="FD10" s="9" t="s">
        <v>717</v>
      </c>
      <c r="FE10" s="9" t="s">
        <v>718</v>
      </c>
      <c r="FF10" s="9" t="s">
        <v>719</v>
      </c>
      <c r="FG10" s="9" t="s">
        <v>720</v>
      </c>
      <c r="FH10" s="9" t="s">
        <v>721</v>
      </c>
      <c r="FI10" s="9" t="s">
        <v>722</v>
      </c>
      <c r="FJ10" s="9" t="s">
        <v>723</v>
      </c>
      <c r="FK10" s="9" t="s">
        <v>724</v>
      </c>
      <c r="FL10" s="9" t="s">
        <v>725</v>
      </c>
      <c r="FM10" s="9" t="s">
        <v>726</v>
      </c>
      <c r="FN10" s="9" t="s">
        <v>727</v>
      </c>
      <c r="FO10" s="208" t="s">
        <v>728</v>
      </c>
      <c r="FP10" s="1"/>
      <c r="FQ10" s="10" t="s">
        <v>729</v>
      </c>
      <c r="FR10" s="10" t="s">
        <v>730</v>
      </c>
      <c r="FS10" s="10" t="s">
        <v>731</v>
      </c>
      <c r="FT10" s="10" t="s">
        <v>732</v>
      </c>
      <c r="FU10" s="10" t="s">
        <v>733</v>
      </c>
      <c r="FV10" s="10" t="s">
        <v>734</v>
      </c>
      <c r="FW10" s="10" t="s">
        <v>735</v>
      </c>
      <c r="FX10" s="10" t="s">
        <v>736</v>
      </c>
      <c r="FY10" s="204" t="s">
        <v>728</v>
      </c>
    </row>
    <row r="11" spans="1:181" ht="24" customHeight="1" x14ac:dyDescent="0.35">
      <c r="A11" s="13" t="s">
        <v>54</v>
      </c>
      <c r="B11" s="13" t="s">
        <v>737</v>
      </c>
      <c r="C11" s="14">
        <v>205.1</v>
      </c>
      <c r="D11" s="14"/>
      <c r="E11" s="14"/>
      <c r="F11" s="14"/>
      <c r="G11" s="14"/>
      <c r="H11" s="14">
        <v>91.6</v>
      </c>
      <c r="I11" s="14">
        <v>223.5</v>
      </c>
      <c r="J11" s="14">
        <v>27.7</v>
      </c>
      <c r="K11" s="14"/>
      <c r="L11" s="14">
        <v>146</v>
      </c>
      <c r="M11" s="14">
        <v>146.6</v>
      </c>
      <c r="N11" s="14">
        <v>146.9</v>
      </c>
      <c r="O11" s="14">
        <v>224.3</v>
      </c>
      <c r="P11" s="14">
        <v>205.7</v>
      </c>
      <c r="Q11" s="14">
        <v>108.4</v>
      </c>
      <c r="R11" s="14">
        <v>575</v>
      </c>
      <c r="S11" s="14">
        <v>10.199999999999999</v>
      </c>
      <c r="T11" s="14"/>
      <c r="U11" s="14"/>
      <c r="V11" s="14"/>
      <c r="W11" s="14"/>
      <c r="X11" s="14">
        <v>83.5</v>
      </c>
      <c r="Y11" s="14">
        <v>6.9</v>
      </c>
      <c r="Z11" s="14"/>
      <c r="AA11" s="14">
        <v>0</v>
      </c>
      <c r="AB11" s="14">
        <v>6.4</v>
      </c>
      <c r="AC11" s="14"/>
      <c r="AD11" s="14">
        <v>71.400000000000006</v>
      </c>
      <c r="AE11" s="14"/>
      <c r="AF11" s="14"/>
      <c r="AG11" s="14"/>
      <c r="AH11" s="14"/>
      <c r="AI11" s="14">
        <v>109.8</v>
      </c>
      <c r="AJ11" s="14">
        <v>181.8</v>
      </c>
      <c r="AK11" s="14"/>
      <c r="AL11" s="14"/>
      <c r="AM11" s="14"/>
      <c r="AN11" s="14">
        <v>6.5</v>
      </c>
      <c r="AO11" s="14">
        <v>459.6</v>
      </c>
      <c r="AP11" s="14">
        <v>81.599999999999994</v>
      </c>
      <c r="AQ11" s="14">
        <v>153.4</v>
      </c>
      <c r="AR11" s="14">
        <v>42.1</v>
      </c>
      <c r="AS11" s="14">
        <v>18.7</v>
      </c>
      <c r="AT11" s="14">
        <v>18.5</v>
      </c>
      <c r="AU11" s="14">
        <v>50.3</v>
      </c>
      <c r="AV11" s="14">
        <v>180.1</v>
      </c>
      <c r="AW11" s="14">
        <v>180.2</v>
      </c>
      <c r="AX11" s="14">
        <v>184.4</v>
      </c>
      <c r="AY11" s="14">
        <v>107.2</v>
      </c>
      <c r="AZ11" s="14">
        <v>45.3</v>
      </c>
      <c r="BA11" s="14">
        <v>45.9</v>
      </c>
      <c r="BB11" s="14">
        <v>3.8</v>
      </c>
      <c r="BC11" s="14">
        <v>31.7</v>
      </c>
      <c r="BD11" s="14">
        <v>172.3</v>
      </c>
      <c r="BE11" s="14"/>
      <c r="BF11" s="14"/>
      <c r="BG11" s="14">
        <v>95.8</v>
      </c>
      <c r="BH11" s="14"/>
      <c r="BI11" s="14"/>
      <c r="BJ11" s="14">
        <v>26</v>
      </c>
      <c r="BK11" s="14"/>
      <c r="BL11" s="14"/>
      <c r="BM11" s="14"/>
      <c r="BN11" s="14">
        <v>85</v>
      </c>
      <c r="BO11" s="14">
        <v>169.7</v>
      </c>
      <c r="BP11" s="14">
        <v>166.5</v>
      </c>
      <c r="BQ11" s="14">
        <v>197.3</v>
      </c>
      <c r="BR11" s="14">
        <v>266.5</v>
      </c>
      <c r="BS11" s="14">
        <v>0</v>
      </c>
      <c r="BT11" s="14"/>
      <c r="BU11" s="14"/>
      <c r="BV11" s="14"/>
      <c r="BW11" s="14"/>
      <c r="BX11" s="14"/>
      <c r="BY11" s="14">
        <v>15.2</v>
      </c>
      <c r="BZ11" s="14"/>
      <c r="CA11" s="14">
        <v>0</v>
      </c>
      <c r="CB11" s="14">
        <v>5.9</v>
      </c>
      <c r="CC11" s="14">
        <v>133.69999999999999</v>
      </c>
      <c r="CD11" s="14">
        <v>66.900000000000006</v>
      </c>
      <c r="CE11" s="14">
        <v>75.2</v>
      </c>
      <c r="CF11" s="14">
        <v>30.5</v>
      </c>
      <c r="CG11" s="14">
        <v>65.3</v>
      </c>
      <c r="CH11" s="14">
        <v>0</v>
      </c>
      <c r="CI11" s="14"/>
      <c r="CJ11" s="14">
        <v>113.3</v>
      </c>
      <c r="CK11" s="14"/>
      <c r="CL11" s="14">
        <v>58.6</v>
      </c>
      <c r="CM11" s="14">
        <v>0</v>
      </c>
      <c r="CN11" s="14"/>
      <c r="CO11" s="14"/>
      <c r="CP11" s="14"/>
      <c r="CQ11" s="14"/>
      <c r="CR11" s="14">
        <v>208.1</v>
      </c>
      <c r="CS11" s="14">
        <v>100.2</v>
      </c>
      <c r="CT11" s="14"/>
      <c r="CU11" s="14"/>
      <c r="CV11" s="14">
        <v>14.1</v>
      </c>
      <c r="CW11" s="14">
        <v>0</v>
      </c>
      <c r="CX11" s="14">
        <v>98.1</v>
      </c>
      <c r="CY11" s="14">
        <v>0</v>
      </c>
      <c r="CZ11" s="14">
        <v>0.4</v>
      </c>
      <c r="DA11" s="14">
        <v>0</v>
      </c>
      <c r="DB11" s="14">
        <v>20.5</v>
      </c>
      <c r="DC11" s="14">
        <v>10</v>
      </c>
      <c r="DD11" s="14">
        <v>5.7</v>
      </c>
      <c r="DE11" s="14">
        <v>0</v>
      </c>
      <c r="DF11" s="14">
        <v>0</v>
      </c>
      <c r="DG11" s="14">
        <v>2.1</v>
      </c>
      <c r="DH11" s="14">
        <v>3.4</v>
      </c>
      <c r="DI11" s="14">
        <v>5.0999999999999996</v>
      </c>
      <c r="DJ11" s="14">
        <v>20.8</v>
      </c>
      <c r="DK11" s="14">
        <v>19.100000000000001</v>
      </c>
      <c r="DL11" s="14">
        <v>19.399999999999999</v>
      </c>
      <c r="DM11" s="14">
        <v>3.5</v>
      </c>
      <c r="DN11" s="14">
        <v>18.399999999999999</v>
      </c>
      <c r="DO11" s="14">
        <v>0</v>
      </c>
      <c r="DP11" s="14">
        <v>0</v>
      </c>
      <c r="DQ11" s="14">
        <v>22</v>
      </c>
      <c r="DR11" s="14">
        <v>50.3</v>
      </c>
      <c r="DS11" s="14">
        <v>0</v>
      </c>
      <c r="DT11" s="14">
        <v>3.2</v>
      </c>
      <c r="DU11" s="14">
        <v>20.100000000000001</v>
      </c>
      <c r="DV11" s="14">
        <v>3.2</v>
      </c>
      <c r="DW11" s="14"/>
      <c r="DX11" s="14">
        <v>0</v>
      </c>
      <c r="DY11" s="14">
        <v>19.899999999999999</v>
      </c>
      <c r="DZ11" s="14">
        <v>13.1</v>
      </c>
      <c r="EA11" s="14">
        <v>20.100000000000001</v>
      </c>
      <c r="EB11" s="14">
        <v>20.3</v>
      </c>
      <c r="EC11" s="14">
        <v>4.5</v>
      </c>
      <c r="ED11" s="14">
        <v>36.700000000000003</v>
      </c>
      <c r="EE11" s="14">
        <v>0</v>
      </c>
      <c r="EF11" s="14">
        <v>24.6</v>
      </c>
      <c r="EG11" s="14">
        <v>46</v>
      </c>
      <c r="EH11" s="14">
        <v>1.9</v>
      </c>
      <c r="EI11" s="14">
        <v>0.3</v>
      </c>
      <c r="EJ11" s="14">
        <v>0</v>
      </c>
      <c r="EK11" s="14">
        <v>21</v>
      </c>
      <c r="EL11" s="14">
        <v>7.3</v>
      </c>
      <c r="EM11" s="14">
        <v>7.7</v>
      </c>
      <c r="EN11" s="14">
        <v>20.399999999999999</v>
      </c>
      <c r="EO11" s="14">
        <v>20.399999999999999</v>
      </c>
      <c r="EP11" s="14">
        <v>20</v>
      </c>
      <c r="EQ11" s="14">
        <v>0.8</v>
      </c>
      <c r="ER11" s="14">
        <v>0</v>
      </c>
      <c r="ES11" s="14">
        <v>0</v>
      </c>
      <c r="ET11" s="14">
        <v>0</v>
      </c>
      <c r="EU11" s="14">
        <v>0.6</v>
      </c>
      <c r="EV11" s="14">
        <v>9.5</v>
      </c>
      <c r="EW11" s="14">
        <v>4.0999999999999996</v>
      </c>
      <c r="EX11" s="14">
        <v>0</v>
      </c>
      <c r="EY11" s="14">
        <v>4.8</v>
      </c>
      <c r="EZ11" s="14">
        <v>2.4</v>
      </c>
      <c r="FA11" s="14">
        <v>0</v>
      </c>
      <c r="FB11" s="14">
        <v>2.5</v>
      </c>
      <c r="FC11" s="14">
        <v>0</v>
      </c>
      <c r="FD11" s="14">
        <v>5.2</v>
      </c>
      <c r="FE11" s="14">
        <v>20</v>
      </c>
      <c r="FF11" s="14">
        <v>20</v>
      </c>
      <c r="FG11" s="14"/>
      <c r="FH11" s="14"/>
      <c r="FI11" s="14"/>
      <c r="FJ11" s="14">
        <v>17.5</v>
      </c>
      <c r="FK11" s="14">
        <v>14.1</v>
      </c>
      <c r="FL11" s="14">
        <v>8.1999999999999993</v>
      </c>
      <c r="FM11" s="14">
        <v>11.3</v>
      </c>
      <c r="FN11" s="14">
        <v>22.5</v>
      </c>
      <c r="FO11" s="14">
        <v>6999.2</v>
      </c>
      <c r="FP11" s="15"/>
      <c r="FQ11" s="14">
        <v>24.6</v>
      </c>
      <c r="FR11" s="14">
        <v>6.274</v>
      </c>
      <c r="FS11" s="14">
        <v>10.998749999999999</v>
      </c>
      <c r="FT11" s="14">
        <v>13.2</v>
      </c>
      <c r="FU11" s="14">
        <v>24.34393</v>
      </c>
      <c r="FV11" s="14">
        <v>9.4463000000000008</v>
      </c>
      <c r="FW11" s="14">
        <v>10.1</v>
      </c>
      <c r="FX11" s="14">
        <v>12.5</v>
      </c>
      <c r="FY11" s="14">
        <v>111.46298</v>
      </c>
    </row>
    <row r="12" spans="1:181" ht="24" customHeight="1" x14ac:dyDescent="0.35">
      <c r="A12" s="16" t="s">
        <v>54</v>
      </c>
      <c r="B12" s="16" t="s">
        <v>738</v>
      </c>
      <c r="C12" s="17">
        <v>202.7</v>
      </c>
      <c r="D12" s="17"/>
      <c r="E12" s="17"/>
      <c r="F12" s="17"/>
      <c r="G12" s="17"/>
      <c r="H12" s="17">
        <v>89.9</v>
      </c>
      <c r="I12" s="17">
        <v>221</v>
      </c>
      <c r="J12" s="17">
        <v>27.5</v>
      </c>
      <c r="K12" s="17"/>
      <c r="L12" s="17">
        <v>129.80000000000001</v>
      </c>
      <c r="M12" s="17">
        <v>129.4</v>
      </c>
      <c r="N12" s="17">
        <v>130.6</v>
      </c>
      <c r="O12" s="17">
        <v>225.1</v>
      </c>
      <c r="P12" s="17">
        <v>205.5</v>
      </c>
      <c r="Q12" s="17">
        <v>109</v>
      </c>
      <c r="R12" s="17">
        <v>563</v>
      </c>
      <c r="S12" s="17">
        <v>10.3</v>
      </c>
      <c r="T12" s="17"/>
      <c r="U12" s="17"/>
      <c r="V12" s="17"/>
      <c r="W12" s="17"/>
      <c r="X12" s="17">
        <v>82.1</v>
      </c>
      <c r="Y12" s="17">
        <v>6.3</v>
      </c>
      <c r="Z12" s="17"/>
      <c r="AA12" s="17">
        <v>0</v>
      </c>
      <c r="AB12" s="17">
        <v>6.4</v>
      </c>
      <c r="AC12" s="17"/>
      <c r="AD12" s="17">
        <v>70.400000000000006</v>
      </c>
      <c r="AE12" s="17"/>
      <c r="AF12" s="17"/>
      <c r="AG12" s="17"/>
      <c r="AH12" s="17"/>
      <c r="AI12" s="17">
        <v>110.1</v>
      </c>
      <c r="AJ12" s="17">
        <v>207.7</v>
      </c>
      <c r="AK12" s="17"/>
      <c r="AL12" s="17"/>
      <c r="AM12" s="17"/>
      <c r="AN12" s="17">
        <v>6.5</v>
      </c>
      <c r="AO12" s="17">
        <v>457.5</v>
      </c>
      <c r="AP12" s="17">
        <v>81.5</v>
      </c>
      <c r="AQ12" s="17">
        <v>152.69999999999999</v>
      </c>
      <c r="AR12" s="17">
        <v>42</v>
      </c>
      <c r="AS12" s="17">
        <v>18.600000000000001</v>
      </c>
      <c r="AT12" s="17">
        <v>17.899999999999999</v>
      </c>
      <c r="AU12" s="17">
        <v>48.7</v>
      </c>
      <c r="AV12" s="17">
        <v>177.9</v>
      </c>
      <c r="AW12" s="17">
        <v>178.2</v>
      </c>
      <c r="AX12" s="17">
        <v>182.6</v>
      </c>
      <c r="AY12" s="17">
        <v>105.9</v>
      </c>
      <c r="AZ12" s="17">
        <v>43.7</v>
      </c>
      <c r="BA12" s="17">
        <v>45.1</v>
      </c>
      <c r="BB12" s="17">
        <v>3.8</v>
      </c>
      <c r="BC12" s="17">
        <v>30.4</v>
      </c>
      <c r="BD12" s="17">
        <v>169.9</v>
      </c>
      <c r="BE12" s="17"/>
      <c r="BF12" s="17"/>
      <c r="BG12" s="17">
        <v>94.9</v>
      </c>
      <c r="BH12" s="17"/>
      <c r="BI12" s="17"/>
      <c r="BJ12" s="17">
        <v>0</v>
      </c>
      <c r="BK12" s="17"/>
      <c r="BL12" s="17"/>
      <c r="BM12" s="17"/>
      <c r="BN12" s="17">
        <v>84.6</v>
      </c>
      <c r="BO12" s="17">
        <v>168.8</v>
      </c>
      <c r="BP12" s="17">
        <v>166</v>
      </c>
      <c r="BQ12" s="17">
        <v>197.1</v>
      </c>
      <c r="BR12" s="17">
        <v>266.3</v>
      </c>
      <c r="BS12" s="17">
        <v>0</v>
      </c>
      <c r="BT12" s="17"/>
      <c r="BU12" s="17"/>
      <c r="BV12" s="17"/>
      <c r="BW12" s="17"/>
      <c r="BX12" s="17"/>
      <c r="BY12" s="17">
        <v>15.4</v>
      </c>
      <c r="BZ12" s="17"/>
      <c r="CA12" s="17">
        <v>0</v>
      </c>
      <c r="CB12" s="17">
        <v>11.9</v>
      </c>
      <c r="CC12" s="17">
        <v>128.19999999999999</v>
      </c>
      <c r="CD12" s="17">
        <v>66</v>
      </c>
      <c r="CE12" s="17">
        <v>77.599999999999994</v>
      </c>
      <c r="CF12" s="17">
        <v>30</v>
      </c>
      <c r="CG12" s="17">
        <v>65.2</v>
      </c>
      <c r="CH12" s="17">
        <v>0</v>
      </c>
      <c r="CI12" s="17"/>
      <c r="CJ12" s="17">
        <v>114.1</v>
      </c>
      <c r="CK12" s="17"/>
      <c r="CL12" s="17">
        <v>56.8</v>
      </c>
      <c r="CM12" s="17">
        <v>0</v>
      </c>
      <c r="CN12" s="17"/>
      <c r="CO12" s="17"/>
      <c r="CP12" s="17"/>
      <c r="CQ12" s="17"/>
      <c r="CR12" s="17">
        <v>208.3</v>
      </c>
      <c r="CS12" s="17">
        <v>100.1</v>
      </c>
      <c r="CT12" s="17"/>
      <c r="CU12" s="17"/>
      <c r="CV12" s="17">
        <v>14.1</v>
      </c>
      <c r="CW12" s="17">
        <v>0</v>
      </c>
      <c r="CX12" s="17">
        <v>86.7</v>
      </c>
      <c r="CY12" s="17">
        <v>0</v>
      </c>
      <c r="CZ12" s="17">
        <v>1.3</v>
      </c>
      <c r="DA12" s="17">
        <v>0</v>
      </c>
      <c r="DB12" s="17">
        <v>20.3</v>
      </c>
      <c r="DC12" s="17">
        <v>9.9</v>
      </c>
      <c r="DD12" s="17">
        <v>5.6</v>
      </c>
      <c r="DE12" s="17">
        <v>0</v>
      </c>
      <c r="DF12" s="17">
        <v>0</v>
      </c>
      <c r="DG12" s="17">
        <v>2.1</v>
      </c>
      <c r="DH12" s="17">
        <v>3.3</v>
      </c>
      <c r="DI12" s="17">
        <v>5.2</v>
      </c>
      <c r="DJ12" s="17">
        <v>20.5</v>
      </c>
      <c r="DK12" s="17">
        <v>19.100000000000001</v>
      </c>
      <c r="DL12" s="17">
        <v>19.399999999999999</v>
      </c>
      <c r="DM12" s="17">
        <v>3.5</v>
      </c>
      <c r="DN12" s="17">
        <v>18.399999999999999</v>
      </c>
      <c r="DO12" s="17">
        <v>0</v>
      </c>
      <c r="DP12" s="17">
        <v>0</v>
      </c>
      <c r="DQ12" s="17">
        <v>16.899999999999999</v>
      </c>
      <c r="DR12" s="17">
        <v>47.1</v>
      </c>
      <c r="DS12" s="17">
        <v>0</v>
      </c>
      <c r="DT12" s="17">
        <v>3.3</v>
      </c>
      <c r="DU12" s="17">
        <v>20.100000000000001</v>
      </c>
      <c r="DV12" s="17">
        <v>3.2</v>
      </c>
      <c r="DW12" s="17"/>
      <c r="DX12" s="17">
        <v>0</v>
      </c>
      <c r="DY12" s="17">
        <v>19.899999999999999</v>
      </c>
      <c r="DZ12" s="17">
        <v>13.1</v>
      </c>
      <c r="EA12" s="17">
        <v>20</v>
      </c>
      <c r="EB12" s="17">
        <v>20.3</v>
      </c>
      <c r="EC12" s="17">
        <v>4.5</v>
      </c>
      <c r="ED12" s="17">
        <v>23.6</v>
      </c>
      <c r="EE12" s="17">
        <v>0</v>
      </c>
      <c r="EF12" s="17">
        <v>27.7</v>
      </c>
      <c r="EG12" s="17">
        <v>47.2</v>
      </c>
      <c r="EH12" s="17">
        <v>1.7</v>
      </c>
      <c r="EI12" s="17">
        <v>0.4</v>
      </c>
      <c r="EJ12" s="17">
        <v>0</v>
      </c>
      <c r="EK12" s="17">
        <v>21</v>
      </c>
      <c r="EL12" s="17">
        <v>7.3</v>
      </c>
      <c r="EM12" s="17">
        <v>7.5</v>
      </c>
      <c r="EN12" s="17">
        <v>20.399999999999999</v>
      </c>
      <c r="EO12" s="17">
        <v>20.399999999999999</v>
      </c>
      <c r="EP12" s="17">
        <v>20</v>
      </c>
      <c r="EQ12" s="17">
        <v>1.3</v>
      </c>
      <c r="ER12" s="17">
        <v>0</v>
      </c>
      <c r="ES12" s="17">
        <v>0</v>
      </c>
      <c r="ET12" s="17">
        <v>0</v>
      </c>
      <c r="EU12" s="17">
        <v>0.6</v>
      </c>
      <c r="EV12" s="17">
        <v>12.8</v>
      </c>
      <c r="EW12" s="17">
        <v>10</v>
      </c>
      <c r="EX12" s="17">
        <v>0</v>
      </c>
      <c r="EY12" s="17">
        <v>4.8</v>
      </c>
      <c r="EZ12" s="17">
        <v>2.4</v>
      </c>
      <c r="FA12" s="17">
        <v>0</v>
      </c>
      <c r="FB12" s="17">
        <v>2.5</v>
      </c>
      <c r="FC12" s="17">
        <v>0</v>
      </c>
      <c r="FD12" s="17">
        <v>5.3</v>
      </c>
      <c r="FE12" s="17">
        <v>20</v>
      </c>
      <c r="FF12" s="17">
        <v>20</v>
      </c>
      <c r="FG12" s="17"/>
      <c r="FH12" s="17"/>
      <c r="FI12" s="17"/>
      <c r="FJ12" s="17">
        <v>17</v>
      </c>
      <c r="FK12" s="17">
        <v>14.1</v>
      </c>
      <c r="FL12" s="17">
        <v>8.3000000000000007</v>
      </c>
      <c r="FM12" s="17">
        <v>11.3</v>
      </c>
      <c r="FN12" s="17">
        <v>22.2</v>
      </c>
      <c r="FO12" s="17">
        <v>6888.6</v>
      </c>
      <c r="FP12" s="15"/>
      <c r="FQ12" s="17">
        <v>24.6</v>
      </c>
      <c r="FR12" s="17">
        <v>5.6130000000000004</v>
      </c>
      <c r="FS12" s="17">
        <v>11.11975</v>
      </c>
      <c r="FT12" s="17">
        <v>13.2</v>
      </c>
      <c r="FU12" s="17">
        <v>24.350259999999999</v>
      </c>
      <c r="FV12" s="17">
        <v>9.4460800000000003</v>
      </c>
      <c r="FW12" s="17">
        <v>10.3</v>
      </c>
      <c r="FX12" s="17">
        <v>12.6</v>
      </c>
      <c r="FY12" s="17">
        <v>111.22909</v>
      </c>
    </row>
    <row r="13" spans="1:181" ht="24" customHeight="1" x14ac:dyDescent="0.35">
      <c r="A13" s="16" t="s">
        <v>54</v>
      </c>
      <c r="B13" s="16" t="s">
        <v>739</v>
      </c>
      <c r="C13" s="17">
        <v>202.3</v>
      </c>
      <c r="D13" s="17"/>
      <c r="E13" s="17"/>
      <c r="F13" s="17"/>
      <c r="G13" s="17"/>
      <c r="H13" s="17">
        <v>90.1</v>
      </c>
      <c r="I13" s="17">
        <v>221.4</v>
      </c>
      <c r="J13" s="17">
        <v>27.5</v>
      </c>
      <c r="K13" s="17"/>
      <c r="L13" s="17">
        <v>107</v>
      </c>
      <c r="M13" s="17">
        <v>106.4</v>
      </c>
      <c r="N13" s="17">
        <v>107.1</v>
      </c>
      <c r="O13" s="17">
        <v>210</v>
      </c>
      <c r="P13" s="17">
        <v>204.6</v>
      </c>
      <c r="Q13" s="17">
        <v>108.2</v>
      </c>
      <c r="R13" s="17">
        <v>553.20000000000005</v>
      </c>
      <c r="S13" s="17">
        <v>10.199999999999999</v>
      </c>
      <c r="T13" s="17"/>
      <c r="U13" s="17"/>
      <c r="V13" s="17"/>
      <c r="W13" s="17"/>
      <c r="X13" s="17">
        <v>82.3</v>
      </c>
      <c r="Y13" s="17">
        <v>6.5</v>
      </c>
      <c r="Z13" s="17"/>
      <c r="AA13" s="17">
        <v>0</v>
      </c>
      <c r="AB13" s="17">
        <v>6.4</v>
      </c>
      <c r="AC13" s="17"/>
      <c r="AD13" s="17">
        <v>70</v>
      </c>
      <c r="AE13" s="17"/>
      <c r="AF13" s="17"/>
      <c r="AG13" s="17"/>
      <c r="AH13" s="17"/>
      <c r="AI13" s="17">
        <v>110</v>
      </c>
      <c r="AJ13" s="17">
        <v>154.19999999999999</v>
      </c>
      <c r="AK13" s="17"/>
      <c r="AL13" s="17"/>
      <c r="AM13" s="17"/>
      <c r="AN13" s="17">
        <v>6.5</v>
      </c>
      <c r="AO13" s="17">
        <v>459.2</v>
      </c>
      <c r="AP13" s="17">
        <v>81.5</v>
      </c>
      <c r="AQ13" s="17">
        <v>152.6</v>
      </c>
      <c r="AR13" s="17">
        <v>42</v>
      </c>
      <c r="AS13" s="17">
        <v>18.600000000000001</v>
      </c>
      <c r="AT13" s="17">
        <v>18.7</v>
      </c>
      <c r="AU13" s="17">
        <v>49.4</v>
      </c>
      <c r="AV13" s="17">
        <v>178.4</v>
      </c>
      <c r="AW13" s="17">
        <v>178.7</v>
      </c>
      <c r="AX13" s="17">
        <v>182.2</v>
      </c>
      <c r="AY13" s="17">
        <v>106.1</v>
      </c>
      <c r="AZ13" s="17">
        <v>43.7</v>
      </c>
      <c r="BA13" s="17">
        <v>44.7</v>
      </c>
      <c r="BB13" s="17">
        <v>3.8</v>
      </c>
      <c r="BC13" s="17">
        <v>31.2</v>
      </c>
      <c r="BD13" s="17">
        <v>170.8</v>
      </c>
      <c r="BE13" s="17"/>
      <c r="BF13" s="17"/>
      <c r="BG13" s="17">
        <v>95.1</v>
      </c>
      <c r="BH13" s="17"/>
      <c r="BI13" s="17"/>
      <c r="BJ13" s="17">
        <v>0</v>
      </c>
      <c r="BK13" s="17"/>
      <c r="BL13" s="17"/>
      <c r="BM13" s="17"/>
      <c r="BN13" s="17">
        <v>84.5</v>
      </c>
      <c r="BO13" s="17">
        <v>133.6</v>
      </c>
      <c r="BP13" s="17">
        <v>134</v>
      </c>
      <c r="BQ13" s="17">
        <v>158.4</v>
      </c>
      <c r="BR13" s="17">
        <v>249.9</v>
      </c>
      <c r="BS13" s="17">
        <v>0</v>
      </c>
      <c r="BT13" s="17"/>
      <c r="BU13" s="17"/>
      <c r="BV13" s="17"/>
      <c r="BW13" s="17"/>
      <c r="BX13" s="17"/>
      <c r="BY13" s="17">
        <v>15.2</v>
      </c>
      <c r="BZ13" s="17"/>
      <c r="CA13" s="17">
        <v>0</v>
      </c>
      <c r="CB13" s="17">
        <v>0</v>
      </c>
      <c r="CC13" s="17">
        <v>116.2</v>
      </c>
      <c r="CD13" s="17">
        <v>66.099999999999994</v>
      </c>
      <c r="CE13" s="17">
        <v>76.7</v>
      </c>
      <c r="CF13" s="17">
        <v>30.2</v>
      </c>
      <c r="CG13" s="17">
        <v>65.099999999999994</v>
      </c>
      <c r="CH13" s="17">
        <v>0</v>
      </c>
      <c r="CI13" s="17"/>
      <c r="CJ13" s="17">
        <v>114.2</v>
      </c>
      <c r="CK13" s="17"/>
      <c r="CL13" s="17">
        <v>56.7</v>
      </c>
      <c r="CM13" s="17">
        <v>0</v>
      </c>
      <c r="CN13" s="17"/>
      <c r="CO13" s="17"/>
      <c r="CP13" s="17"/>
      <c r="CQ13" s="17"/>
      <c r="CR13" s="17">
        <v>208.2</v>
      </c>
      <c r="CS13" s="17">
        <v>100.2</v>
      </c>
      <c r="CT13" s="17"/>
      <c r="CU13" s="17"/>
      <c r="CV13" s="17">
        <v>14.1</v>
      </c>
      <c r="CW13" s="17">
        <v>0</v>
      </c>
      <c r="CX13" s="17">
        <v>95.1</v>
      </c>
      <c r="CY13" s="17">
        <v>0</v>
      </c>
      <c r="CZ13" s="17">
        <v>1.2</v>
      </c>
      <c r="DA13" s="17">
        <v>0</v>
      </c>
      <c r="DB13" s="17">
        <v>20.399999999999999</v>
      </c>
      <c r="DC13" s="17">
        <v>10</v>
      </c>
      <c r="DD13" s="17">
        <v>5.6</v>
      </c>
      <c r="DE13" s="17">
        <v>0</v>
      </c>
      <c r="DF13" s="17">
        <v>0</v>
      </c>
      <c r="DG13" s="17">
        <v>2.1</v>
      </c>
      <c r="DH13" s="17">
        <v>3.4</v>
      </c>
      <c r="DI13" s="17">
        <v>5.0999999999999996</v>
      </c>
      <c r="DJ13" s="17">
        <v>20.7</v>
      </c>
      <c r="DK13" s="17">
        <v>19.100000000000001</v>
      </c>
      <c r="DL13" s="17">
        <v>19.399999999999999</v>
      </c>
      <c r="DM13" s="17">
        <v>3.5</v>
      </c>
      <c r="DN13" s="17">
        <v>18.399999999999999</v>
      </c>
      <c r="DO13" s="17">
        <v>0</v>
      </c>
      <c r="DP13" s="17">
        <v>0</v>
      </c>
      <c r="DQ13" s="17">
        <v>22.9</v>
      </c>
      <c r="DR13" s="17">
        <v>50</v>
      </c>
      <c r="DS13" s="17">
        <v>0</v>
      </c>
      <c r="DT13" s="17">
        <v>3.4</v>
      </c>
      <c r="DU13" s="17">
        <v>20.100000000000001</v>
      </c>
      <c r="DV13" s="17">
        <v>3.2</v>
      </c>
      <c r="DW13" s="17"/>
      <c r="DX13" s="17">
        <v>0</v>
      </c>
      <c r="DY13" s="17">
        <v>19.899999999999999</v>
      </c>
      <c r="DZ13" s="17">
        <v>13.1</v>
      </c>
      <c r="EA13" s="17">
        <v>19.600000000000001</v>
      </c>
      <c r="EB13" s="17">
        <v>20.3</v>
      </c>
      <c r="EC13" s="17">
        <v>5.8</v>
      </c>
      <c r="ED13" s="17">
        <v>17.399999999999999</v>
      </c>
      <c r="EE13" s="17">
        <v>0</v>
      </c>
      <c r="EF13" s="17">
        <v>38.1</v>
      </c>
      <c r="EG13" s="17">
        <v>68</v>
      </c>
      <c r="EH13" s="17">
        <v>4.5999999999999996</v>
      </c>
      <c r="EI13" s="17">
        <v>0.3</v>
      </c>
      <c r="EJ13" s="17">
        <v>0</v>
      </c>
      <c r="EK13" s="17">
        <v>21</v>
      </c>
      <c r="EL13" s="17">
        <v>7.3</v>
      </c>
      <c r="EM13" s="17">
        <v>7.1</v>
      </c>
      <c r="EN13" s="17">
        <v>20.399999999999999</v>
      </c>
      <c r="EO13" s="17">
        <v>20.399999999999999</v>
      </c>
      <c r="EP13" s="17">
        <v>20</v>
      </c>
      <c r="EQ13" s="17">
        <v>1</v>
      </c>
      <c r="ER13" s="17">
        <v>0</v>
      </c>
      <c r="ES13" s="17">
        <v>0</v>
      </c>
      <c r="ET13" s="17">
        <v>0</v>
      </c>
      <c r="EU13" s="17">
        <v>0.6</v>
      </c>
      <c r="EV13" s="17">
        <v>27</v>
      </c>
      <c r="EW13" s="17">
        <v>19.600000000000001</v>
      </c>
      <c r="EX13" s="17">
        <v>0</v>
      </c>
      <c r="EY13" s="17">
        <v>4.8</v>
      </c>
      <c r="EZ13" s="17">
        <v>2.4</v>
      </c>
      <c r="FA13" s="17">
        <v>0</v>
      </c>
      <c r="FB13" s="17">
        <v>2.5</v>
      </c>
      <c r="FC13" s="17">
        <v>0</v>
      </c>
      <c r="FD13" s="17">
        <v>5.3</v>
      </c>
      <c r="FE13" s="17">
        <v>19.899999999999999</v>
      </c>
      <c r="FF13" s="17">
        <v>19.899999999999999</v>
      </c>
      <c r="FG13" s="17"/>
      <c r="FH13" s="17"/>
      <c r="FI13" s="17"/>
      <c r="FJ13" s="17">
        <v>17.100000000000001</v>
      </c>
      <c r="FK13" s="17">
        <v>14.1</v>
      </c>
      <c r="FL13" s="17">
        <v>8.4</v>
      </c>
      <c r="FM13" s="17">
        <v>11.3</v>
      </c>
      <c r="FN13" s="17">
        <v>21.2</v>
      </c>
      <c r="FO13" s="17">
        <v>6665.9</v>
      </c>
      <c r="FP13" s="15"/>
      <c r="FQ13" s="17">
        <v>24.6</v>
      </c>
      <c r="FR13" s="17">
        <v>4.0229999999999997</v>
      </c>
      <c r="FS13" s="17">
        <v>11.18675</v>
      </c>
      <c r="FT13" s="17">
        <v>13.2</v>
      </c>
      <c r="FU13" s="17">
        <v>24.320309999999999</v>
      </c>
      <c r="FV13" s="17">
        <v>9.4460099999999994</v>
      </c>
      <c r="FW13" s="17">
        <v>10.199999999999999</v>
      </c>
      <c r="FX13" s="17">
        <v>12.9</v>
      </c>
      <c r="FY13" s="17">
        <v>109.87607</v>
      </c>
    </row>
    <row r="14" spans="1:181" ht="24" customHeight="1" x14ac:dyDescent="0.35">
      <c r="A14" s="16" t="s">
        <v>54</v>
      </c>
      <c r="B14" s="16" t="s">
        <v>740</v>
      </c>
      <c r="C14" s="17">
        <v>199.5</v>
      </c>
      <c r="D14" s="17"/>
      <c r="E14" s="17"/>
      <c r="F14" s="17"/>
      <c r="G14" s="17"/>
      <c r="H14" s="17">
        <v>88.2</v>
      </c>
      <c r="I14" s="17">
        <v>217.9</v>
      </c>
      <c r="J14" s="17">
        <v>26.7</v>
      </c>
      <c r="K14" s="17"/>
      <c r="L14" s="17">
        <v>125</v>
      </c>
      <c r="M14" s="17">
        <v>124.8</v>
      </c>
      <c r="N14" s="17">
        <v>125</v>
      </c>
      <c r="O14" s="17">
        <v>218.6</v>
      </c>
      <c r="P14" s="17">
        <v>205</v>
      </c>
      <c r="Q14" s="17">
        <v>108.6</v>
      </c>
      <c r="R14" s="17">
        <v>549.79999999999995</v>
      </c>
      <c r="S14" s="17">
        <v>10</v>
      </c>
      <c r="T14" s="17"/>
      <c r="U14" s="17"/>
      <c r="V14" s="17"/>
      <c r="W14" s="17"/>
      <c r="X14" s="17">
        <v>80.599999999999994</v>
      </c>
      <c r="Y14" s="17">
        <v>5.8</v>
      </c>
      <c r="Z14" s="17"/>
      <c r="AA14" s="17">
        <v>0</v>
      </c>
      <c r="AB14" s="17">
        <v>6.4</v>
      </c>
      <c r="AC14" s="17"/>
      <c r="AD14" s="17">
        <v>69.7</v>
      </c>
      <c r="AE14" s="17"/>
      <c r="AF14" s="17"/>
      <c r="AG14" s="17"/>
      <c r="AH14" s="17"/>
      <c r="AI14" s="17">
        <v>109.6</v>
      </c>
      <c r="AJ14" s="17">
        <v>177.2</v>
      </c>
      <c r="AK14" s="17"/>
      <c r="AL14" s="17"/>
      <c r="AM14" s="17"/>
      <c r="AN14" s="17">
        <v>6.5</v>
      </c>
      <c r="AO14" s="17">
        <v>456.3</v>
      </c>
      <c r="AP14" s="17">
        <v>81.5</v>
      </c>
      <c r="AQ14" s="17">
        <v>151.4</v>
      </c>
      <c r="AR14" s="17">
        <v>41.2</v>
      </c>
      <c r="AS14" s="17">
        <v>18.600000000000001</v>
      </c>
      <c r="AT14" s="17">
        <v>18.600000000000001</v>
      </c>
      <c r="AU14" s="17">
        <v>49</v>
      </c>
      <c r="AV14" s="17">
        <v>174.8</v>
      </c>
      <c r="AW14" s="17">
        <v>175.4</v>
      </c>
      <c r="AX14" s="17">
        <v>182.6</v>
      </c>
      <c r="AY14" s="17">
        <v>104.7</v>
      </c>
      <c r="AZ14" s="17">
        <v>42.8</v>
      </c>
      <c r="BA14" s="17">
        <v>43.9</v>
      </c>
      <c r="BB14" s="17">
        <v>3.8</v>
      </c>
      <c r="BC14" s="17">
        <v>30.9</v>
      </c>
      <c r="BD14" s="17">
        <v>166.2</v>
      </c>
      <c r="BE14" s="17"/>
      <c r="BF14" s="17"/>
      <c r="BG14" s="17">
        <v>93.8</v>
      </c>
      <c r="BH14" s="17"/>
      <c r="BI14" s="17"/>
      <c r="BJ14" s="17">
        <v>0</v>
      </c>
      <c r="BK14" s="17"/>
      <c r="BL14" s="17"/>
      <c r="BM14" s="17"/>
      <c r="BN14" s="17">
        <v>83.4</v>
      </c>
      <c r="BO14" s="17">
        <v>111.6</v>
      </c>
      <c r="BP14" s="17">
        <v>111.6</v>
      </c>
      <c r="BQ14" s="17">
        <v>112</v>
      </c>
      <c r="BR14" s="17">
        <v>219.6</v>
      </c>
      <c r="BS14" s="17">
        <v>0</v>
      </c>
      <c r="BT14" s="17"/>
      <c r="BU14" s="17"/>
      <c r="BV14" s="17"/>
      <c r="BW14" s="17"/>
      <c r="BX14" s="17"/>
      <c r="BY14" s="17">
        <v>14.7</v>
      </c>
      <c r="BZ14" s="17"/>
      <c r="CA14" s="17">
        <v>0</v>
      </c>
      <c r="CB14" s="17">
        <v>0</v>
      </c>
      <c r="CC14" s="17">
        <v>116.6</v>
      </c>
      <c r="CD14" s="17">
        <v>64.7</v>
      </c>
      <c r="CE14" s="17">
        <v>75.400000000000006</v>
      </c>
      <c r="CF14" s="17">
        <v>29.4</v>
      </c>
      <c r="CG14" s="17">
        <v>64.900000000000006</v>
      </c>
      <c r="CH14" s="17">
        <v>0</v>
      </c>
      <c r="CI14" s="17"/>
      <c r="CJ14" s="17">
        <v>113.3</v>
      </c>
      <c r="CK14" s="17"/>
      <c r="CL14" s="17">
        <v>56.5</v>
      </c>
      <c r="CM14" s="17">
        <v>0</v>
      </c>
      <c r="CN14" s="17"/>
      <c r="CO14" s="17"/>
      <c r="CP14" s="17"/>
      <c r="CQ14" s="17"/>
      <c r="CR14" s="17">
        <v>208.3</v>
      </c>
      <c r="CS14" s="17">
        <v>100.3</v>
      </c>
      <c r="CT14" s="17"/>
      <c r="CU14" s="17"/>
      <c r="CV14" s="17">
        <v>14.1</v>
      </c>
      <c r="CW14" s="17">
        <v>0</v>
      </c>
      <c r="CX14" s="17">
        <v>88.1</v>
      </c>
      <c r="CY14" s="17">
        <v>0</v>
      </c>
      <c r="CZ14" s="17">
        <v>0.7</v>
      </c>
      <c r="DA14" s="17">
        <v>0</v>
      </c>
      <c r="DB14" s="17">
        <v>20.2</v>
      </c>
      <c r="DC14" s="17">
        <v>9.6999999999999993</v>
      </c>
      <c r="DD14" s="17">
        <v>5.6</v>
      </c>
      <c r="DE14" s="17">
        <v>0</v>
      </c>
      <c r="DF14" s="17">
        <v>0</v>
      </c>
      <c r="DG14" s="17">
        <v>2.1</v>
      </c>
      <c r="DH14" s="17">
        <v>3.3</v>
      </c>
      <c r="DI14" s="17">
        <v>5.0999999999999996</v>
      </c>
      <c r="DJ14" s="17">
        <v>20</v>
      </c>
      <c r="DK14" s="17">
        <v>19.100000000000001</v>
      </c>
      <c r="DL14" s="17">
        <v>19.3</v>
      </c>
      <c r="DM14" s="17">
        <v>3.4</v>
      </c>
      <c r="DN14" s="17">
        <v>18.399999999999999</v>
      </c>
      <c r="DO14" s="17">
        <v>0</v>
      </c>
      <c r="DP14" s="17">
        <v>0</v>
      </c>
      <c r="DQ14" s="17">
        <v>20.2</v>
      </c>
      <c r="DR14" s="17">
        <v>55.1</v>
      </c>
      <c r="DS14" s="17">
        <v>0</v>
      </c>
      <c r="DT14" s="17">
        <v>3.4</v>
      </c>
      <c r="DU14" s="17">
        <v>20.100000000000001</v>
      </c>
      <c r="DV14" s="17">
        <v>3.24</v>
      </c>
      <c r="DW14" s="17"/>
      <c r="DX14" s="17">
        <v>0</v>
      </c>
      <c r="DY14" s="17">
        <v>19.899999999999999</v>
      </c>
      <c r="DZ14" s="17">
        <v>13.1</v>
      </c>
      <c r="EA14" s="17">
        <v>19.399999999999999</v>
      </c>
      <c r="EB14" s="17">
        <v>20.2</v>
      </c>
      <c r="EC14" s="17">
        <v>6.5</v>
      </c>
      <c r="ED14" s="17">
        <v>10.8</v>
      </c>
      <c r="EE14" s="17">
        <v>0</v>
      </c>
      <c r="EF14" s="17">
        <v>51.2</v>
      </c>
      <c r="EG14" s="17">
        <v>81.599999999999994</v>
      </c>
      <c r="EH14" s="17">
        <v>5.2</v>
      </c>
      <c r="EI14" s="17">
        <v>1.8</v>
      </c>
      <c r="EJ14" s="17">
        <v>0</v>
      </c>
      <c r="EK14" s="17">
        <v>21</v>
      </c>
      <c r="EL14" s="17">
        <v>7.3</v>
      </c>
      <c r="EM14" s="17">
        <v>7.2</v>
      </c>
      <c r="EN14" s="17">
        <v>20.399999999999999</v>
      </c>
      <c r="EO14" s="17">
        <v>20.399999999999999</v>
      </c>
      <c r="EP14" s="17">
        <v>20</v>
      </c>
      <c r="EQ14" s="17">
        <v>0.9</v>
      </c>
      <c r="ER14" s="17">
        <v>0</v>
      </c>
      <c r="ES14" s="17">
        <v>0</v>
      </c>
      <c r="ET14" s="17">
        <v>0</v>
      </c>
      <c r="EU14" s="17">
        <v>0.6</v>
      </c>
      <c r="EV14" s="17">
        <v>23.4</v>
      </c>
      <c r="EW14" s="17">
        <v>21.4</v>
      </c>
      <c r="EX14" s="17">
        <v>0</v>
      </c>
      <c r="EY14" s="17">
        <v>4.8</v>
      </c>
      <c r="EZ14" s="17">
        <v>2.4</v>
      </c>
      <c r="FA14" s="17">
        <v>0</v>
      </c>
      <c r="FB14" s="17">
        <v>2.5</v>
      </c>
      <c r="FC14" s="17">
        <v>0</v>
      </c>
      <c r="FD14" s="17">
        <v>5.3</v>
      </c>
      <c r="FE14" s="17">
        <v>20</v>
      </c>
      <c r="FF14" s="17">
        <v>20</v>
      </c>
      <c r="FG14" s="17"/>
      <c r="FH14" s="17"/>
      <c r="FI14" s="17"/>
      <c r="FJ14" s="17">
        <v>17</v>
      </c>
      <c r="FK14" s="17">
        <v>14</v>
      </c>
      <c r="FL14" s="17">
        <v>8.4</v>
      </c>
      <c r="FM14" s="17">
        <v>11.4</v>
      </c>
      <c r="FN14" s="17">
        <v>20.7</v>
      </c>
      <c r="FO14" s="17">
        <v>6602.64</v>
      </c>
      <c r="FP14" s="15"/>
      <c r="FQ14" s="17">
        <v>24.6</v>
      </c>
      <c r="FR14" s="17">
        <v>3.5230000000000001</v>
      </c>
      <c r="FS14" s="17">
        <v>11.447749999999999</v>
      </c>
      <c r="FT14" s="17">
        <v>13.2</v>
      </c>
      <c r="FU14" s="17">
        <v>24.440390000000001</v>
      </c>
      <c r="FV14" s="17">
        <v>9.4454999999999991</v>
      </c>
      <c r="FW14" s="17">
        <v>10.1</v>
      </c>
      <c r="FX14" s="17">
        <v>12.6</v>
      </c>
      <c r="FY14" s="17">
        <v>109.35664</v>
      </c>
    </row>
    <row r="15" spans="1:181" ht="24" customHeight="1" x14ac:dyDescent="0.35">
      <c r="A15" s="16" t="s">
        <v>54</v>
      </c>
      <c r="B15" s="16" t="s">
        <v>741</v>
      </c>
      <c r="C15" s="17">
        <v>198</v>
      </c>
      <c r="D15" s="17"/>
      <c r="E15" s="17"/>
      <c r="F15" s="17"/>
      <c r="G15" s="17"/>
      <c r="H15" s="17">
        <v>87.3</v>
      </c>
      <c r="I15" s="17">
        <v>182.8</v>
      </c>
      <c r="J15" s="17">
        <v>27</v>
      </c>
      <c r="K15" s="17"/>
      <c r="L15" s="17">
        <v>131.5</v>
      </c>
      <c r="M15" s="17">
        <v>131.19999999999999</v>
      </c>
      <c r="N15" s="17">
        <v>131.19999999999999</v>
      </c>
      <c r="O15" s="17">
        <v>239.3</v>
      </c>
      <c r="P15" s="17">
        <v>207.1</v>
      </c>
      <c r="Q15" s="17">
        <v>109.1</v>
      </c>
      <c r="R15" s="17">
        <v>540.79999999999995</v>
      </c>
      <c r="S15" s="17">
        <v>9.9</v>
      </c>
      <c r="T15" s="17"/>
      <c r="U15" s="17"/>
      <c r="V15" s="17"/>
      <c r="W15" s="17"/>
      <c r="X15" s="17">
        <v>79.7</v>
      </c>
      <c r="Y15" s="17">
        <v>5.4</v>
      </c>
      <c r="Z15" s="17"/>
      <c r="AA15" s="17">
        <v>0</v>
      </c>
      <c r="AB15" s="17">
        <v>6.4</v>
      </c>
      <c r="AC15" s="17"/>
      <c r="AD15" s="17">
        <v>69.099999999999994</v>
      </c>
      <c r="AE15" s="17"/>
      <c r="AF15" s="17"/>
      <c r="AG15" s="17"/>
      <c r="AH15" s="17"/>
      <c r="AI15" s="17">
        <v>108.9</v>
      </c>
      <c r="AJ15" s="17">
        <v>218.4</v>
      </c>
      <c r="AK15" s="17"/>
      <c r="AL15" s="17"/>
      <c r="AM15" s="17"/>
      <c r="AN15" s="17">
        <v>6.5</v>
      </c>
      <c r="AO15" s="17">
        <v>455.2</v>
      </c>
      <c r="AP15" s="17">
        <v>81.5</v>
      </c>
      <c r="AQ15" s="17">
        <v>150.4</v>
      </c>
      <c r="AR15" s="17">
        <v>40.700000000000003</v>
      </c>
      <c r="AS15" s="17">
        <v>18.600000000000001</v>
      </c>
      <c r="AT15" s="17">
        <v>18.7</v>
      </c>
      <c r="AU15" s="17">
        <v>48.4</v>
      </c>
      <c r="AV15" s="17">
        <v>174.2</v>
      </c>
      <c r="AW15" s="17">
        <v>174.5</v>
      </c>
      <c r="AX15" s="17">
        <v>182.4</v>
      </c>
      <c r="AY15" s="17">
        <v>103.7</v>
      </c>
      <c r="AZ15" s="17">
        <v>42.3</v>
      </c>
      <c r="BA15" s="17">
        <v>43.6</v>
      </c>
      <c r="BB15" s="17">
        <v>3.8</v>
      </c>
      <c r="BC15" s="17">
        <v>30.6</v>
      </c>
      <c r="BD15" s="17">
        <v>165.7</v>
      </c>
      <c r="BE15" s="17"/>
      <c r="BF15" s="17"/>
      <c r="BG15" s="17">
        <v>93.4</v>
      </c>
      <c r="BH15" s="17"/>
      <c r="BI15" s="17"/>
      <c r="BJ15" s="17">
        <v>0</v>
      </c>
      <c r="BK15" s="17"/>
      <c r="BL15" s="17"/>
      <c r="BM15" s="17"/>
      <c r="BN15" s="17">
        <v>83</v>
      </c>
      <c r="BO15" s="17">
        <v>101.7</v>
      </c>
      <c r="BP15" s="17">
        <v>101.8</v>
      </c>
      <c r="BQ15" s="17">
        <v>101.8</v>
      </c>
      <c r="BR15" s="17">
        <v>193.3</v>
      </c>
      <c r="BS15" s="17">
        <v>0</v>
      </c>
      <c r="BT15" s="17"/>
      <c r="BU15" s="17"/>
      <c r="BV15" s="17"/>
      <c r="BW15" s="17"/>
      <c r="BX15" s="17"/>
      <c r="BY15" s="17">
        <v>9.1</v>
      </c>
      <c r="BZ15" s="17"/>
      <c r="CA15" s="17">
        <v>1.1000000000000001</v>
      </c>
      <c r="CB15" s="17">
        <v>0</v>
      </c>
      <c r="CC15" s="17">
        <v>120.6</v>
      </c>
      <c r="CD15" s="17">
        <v>64.099999999999994</v>
      </c>
      <c r="CE15" s="17">
        <v>74.8</v>
      </c>
      <c r="CF15" s="17">
        <v>29.2</v>
      </c>
      <c r="CG15" s="17">
        <v>0</v>
      </c>
      <c r="CH15" s="17">
        <v>0</v>
      </c>
      <c r="CI15" s="17"/>
      <c r="CJ15" s="17">
        <v>113.4</v>
      </c>
      <c r="CK15" s="17"/>
      <c r="CL15" s="17">
        <v>56.7</v>
      </c>
      <c r="CM15" s="17">
        <v>0</v>
      </c>
      <c r="CN15" s="17"/>
      <c r="CO15" s="17"/>
      <c r="CP15" s="17"/>
      <c r="CQ15" s="17"/>
      <c r="CR15" s="17">
        <v>208.4</v>
      </c>
      <c r="CS15" s="17">
        <v>100.2</v>
      </c>
      <c r="CT15" s="17"/>
      <c r="CU15" s="17"/>
      <c r="CV15" s="17">
        <v>14.1</v>
      </c>
      <c r="CW15" s="17">
        <v>0</v>
      </c>
      <c r="CX15" s="17">
        <v>80</v>
      </c>
      <c r="CY15" s="17">
        <v>0</v>
      </c>
      <c r="CZ15" s="17">
        <v>1.4</v>
      </c>
      <c r="DA15" s="17">
        <v>0</v>
      </c>
      <c r="DB15" s="17">
        <v>20.100000000000001</v>
      </c>
      <c r="DC15" s="17">
        <v>9.8000000000000007</v>
      </c>
      <c r="DD15" s="17">
        <v>5.6</v>
      </c>
      <c r="DE15" s="17">
        <v>0</v>
      </c>
      <c r="DF15" s="17">
        <v>0</v>
      </c>
      <c r="DG15" s="17">
        <v>2.1</v>
      </c>
      <c r="DH15" s="17">
        <v>3.5</v>
      </c>
      <c r="DI15" s="17">
        <v>5.0999999999999996</v>
      </c>
      <c r="DJ15" s="17">
        <v>20.100000000000001</v>
      </c>
      <c r="DK15" s="17">
        <v>19.100000000000001</v>
      </c>
      <c r="DL15" s="17">
        <v>19.399999999999999</v>
      </c>
      <c r="DM15" s="17">
        <v>3.5</v>
      </c>
      <c r="DN15" s="17">
        <v>18.399999999999999</v>
      </c>
      <c r="DO15" s="17">
        <v>0</v>
      </c>
      <c r="DP15" s="17">
        <v>0</v>
      </c>
      <c r="DQ15" s="17">
        <v>22.7</v>
      </c>
      <c r="DR15" s="17">
        <v>56.6</v>
      </c>
      <c r="DS15" s="17">
        <v>0</v>
      </c>
      <c r="DT15" s="17">
        <v>3.4</v>
      </c>
      <c r="DU15" s="17">
        <v>20.100000000000001</v>
      </c>
      <c r="DV15" s="17">
        <v>3.24</v>
      </c>
      <c r="DW15" s="17"/>
      <c r="DX15" s="17">
        <v>0</v>
      </c>
      <c r="DY15" s="17">
        <v>19.899999999999999</v>
      </c>
      <c r="DZ15" s="17">
        <v>13.1</v>
      </c>
      <c r="EA15" s="17">
        <v>19.3</v>
      </c>
      <c r="EB15" s="17">
        <v>20.100000000000001</v>
      </c>
      <c r="EC15" s="17">
        <v>5.4</v>
      </c>
      <c r="ED15" s="17">
        <v>17.3</v>
      </c>
      <c r="EE15" s="17">
        <v>0</v>
      </c>
      <c r="EF15" s="17">
        <v>55.2</v>
      </c>
      <c r="EG15" s="17">
        <v>86.9</v>
      </c>
      <c r="EH15" s="17">
        <v>4.7</v>
      </c>
      <c r="EI15" s="17">
        <v>1.6</v>
      </c>
      <c r="EJ15" s="17">
        <v>0</v>
      </c>
      <c r="EK15" s="17">
        <v>21</v>
      </c>
      <c r="EL15" s="17">
        <v>7.3</v>
      </c>
      <c r="EM15" s="17">
        <v>7.1</v>
      </c>
      <c r="EN15" s="17">
        <v>20.399999999999999</v>
      </c>
      <c r="EO15" s="17">
        <v>20.399999999999999</v>
      </c>
      <c r="EP15" s="17">
        <v>20</v>
      </c>
      <c r="EQ15" s="17">
        <v>1.4</v>
      </c>
      <c r="ER15" s="17">
        <v>0</v>
      </c>
      <c r="ES15" s="17">
        <v>0</v>
      </c>
      <c r="ET15" s="17">
        <v>0</v>
      </c>
      <c r="EU15" s="17">
        <v>0.6</v>
      </c>
      <c r="EV15" s="17">
        <v>33.200000000000003</v>
      </c>
      <c r="EW15" s="17">
        <v>29.1</v>
      </c>
      <c r="EX15" s="17">
        <v>0</v>
      </c>
      <c r="EY15" s="17">
        <v>4.8</v>
      </c>
      <c r="EZ15" s="17">
        <v>2.4</v>
      </c>
      <c r="FA15" s="17">
        <v>0</v>
      </c>
      <c r="FB15" s="17">
        <v>2.5</v>
      </c>
      <c r="FC15" s="17">
        <v>0</v>
      </c>
      <c r="FD15" s="17">
        <v>5.4</v>
      </c>
      <c r="FE15" s="17">
        <v>20</v>
      </c>
      <c r="FF15" s="17">
        <v>20</v>
      </c>
      <c r="FG15" s="17"/>
      <c r="FH15" s="17"/>
      <c r="FI15" s="17"/>
      <c r="FJ15" s="17">
        <v>16</v>
      </c>
      <c r="FK15" s="17">
        <v>14.1</v>
      </c>
      <c r="FL15" s="17">
        <v>8.1</v>
      </c>
      <c r="FM15" s="17">
        <v>11.2</v>
      </c>
      <c r="FN15" s="17">
        <v>21.3</v>
      </c>
      <c r="FO15" s="17">
        <v>6534.54</v>
      </c>
      <c r="FP15" s="15"/>
      <c r="FQ15" s="17">
        <v>24.5</v>
      </c>
      <c r="FR15" s="17">
        <v>3.5259999999999998</v>
      </c>
      <c r="FS15" s="17">
        <v>11.41075</v>
      </c>
      <c r="FT15" s="17">
        <v>13.2</v>
      </c>
      <c r="FU15" s="17">
        <v>24.528600000000001</v>
      </c>
      <c r="FV15" s="17">
        <v>9.4452499999999997</v>
      </c>
      <c r="FW15" s="17">
        <v>10.199999999999999</v>
      </c>
      <c r="FX15" s="17">
        <v>12.6</v>
      </c>
      <c r="FY15" s="17">
        <v>109.4106</v>
      </c>
    </row>
    <row r="16" spans="1:181" ht="24" customHeight="1" x14ac:dyDescent="0.35">
      <c r="A16" s="16" t="s">
        <v>54</v>
      </c>
      <c r="B16" s="16" t="s">
        <v>742</v>
      </c>
      <c r="C16" s="17">
        <v>206.3</v>
      </c>
      <c r="D16" s="17"/>
      <c r="E16" s="17"/>
      <c r="F16" s="17"/>
      <c r="G16" s="17"/>
      <c r="H16" s="17">
        <v>91.6</v>
      </c>
      <c r="I16" s="17">
        <v>186.5</v>
      </c>
      <c r="J16" s="17">
        <v>26.7</v>
      </c>
      <c r="K16" s="17"/>
      <c r="L16" s="17">
        <v>132.69999999999999</v>
      </c>
      <c r="M16" s="17">
        <v>132.69999999999999</v>
      </c>
      <c r="N16" s="17">
        <v>133</v>
      </c>
      <c r="O16" s="17">
        <v>220.3</v>
      </c>
      <c r="P16" s="17">
        <v>180</v>
      </c>
      <c r="Q16" s="17">
        <v>101.8</v>
      </c>
      <c r="R16" s="17">
        <v>570.79999999999995</v>
      </c>
      <c r="S16" s="17">
        <v>10.4</v>
      </c>
      <c r="T16" s="17"/>
      <c r="U16" s="17"/>
      <c r="V16" s="17"/>
      <c r="W16" s="17"/>
      <c r="X16" s="17">
        <v>83.8</v>
      </c>
      <c r="Y16" s="17">
        <v>6.9</v>
      </c>
      <c r="Z16" s="17"/>
      <c r="AA16" s="17">
        <v>0</v>
      </c>
      <c r="AB16" s="17">
        <v>6.3</v>
      </c>
      <c r="AC16" s="17"/>
      <c r="AD16" s="17">
        <v>71.400000000000006</v>
      </c>
      <c r="AE16" s="17"/>
      <c r="AF16" s="17"/>
      <c r="AG16" s="17"/>
      <c r="AH16" s="17"/>
      <c r="AI16" s="17">
        <v>109.9</v>
      </c>
      <c r="AJ16" s="17">
        <v>218.5</v>
      </c>
      <c r="AK16" s="17"/>
      <c r="AL16" s="17"/>
      <c r="AM16" s="17"/>
      <c r="AN16" s="17">
        <v>6.5</v>
      </c>
      <c r="AO16" s="17">
        <v>457.9</v>
      </c>
      <c r="AP16" s="17">
        <v>79.8</v>
      </c>
      <c r="AQ16" s="17">
        <v>153.19999999999999</v>
      </c>
      <c r="AR16" s="17">
        <v>42.2</v>
      </c>
      <c r="AS16" s="17">
        <v>18.600000000000001</v>
      </c>
      <c r="AT16" s="17">
        <v>18.600000000000001</v>
      </c>
      <c r="AU16" s="17">
        <v>49.9</v>
      </c>
      <c r="AV16" s="17">
        <v>181.7</v>
      </c>
      <c r="AW16" s="17">
        <v>182.6</v>
      </c>
      <c r="AX16" s="17">
        <v>182.8</v>
      </c>
      <c r="AY16" s="17">
        <v>108.6</v>
      </c>
      <c r="AZ16" s="17">
        <v>45</v>
      </c>
      <c r="BA16" s="17">
        <v>45.9</v>
      </c>
      <c r="BB16" s="17">
        <v>3.8</v>
      </c>
      <c r="BC16" s="17">
        <v>31.9</v>
      </c>
      <c r="BD16" s="17">
        <v>174</v>
      </c>
      <c r="BE16" s="17"/>
      <c r="BF16" s="17"/>
      <c r="BG16" s="17">
        <v>96.1</v>
      </c>
      <c r="BH16" s="17"/>
      <c r="BI16" s="17"/>
      <c r="BJ16" s="17">
        <v>0</v>
      </c>
      <c r="BK16" s="17"/>
      <c r="BL16" s="17"/>
      <c r="BM16" s="17"/>
      <c r="BN16" s="17">
        <v>85.6</v>
      </c>
      <c r="BO16" s="17">
        <v>83.7</v>
      </c>
      <c r="BP16" s="17">
        <v>83.7</v>
      </c>
      <c r="BQ16" s="17">
        <v>83.7</v>
      </c>
      <c r="BR16" s="17">
        <v>178.4</v>
      </c>
      <c r="BS16" s="17">
        <v>0</v>
      </c>
      <c r="BT16" s="17"/>
      <c r="BU16" s="17"/>
      <c r="BV16" s="17"/>
      <c r="BW16" s="17"/>
      <c r="BX16" s="17"/>
      <c r="BY16" s="17">
        <v>8.9</v>
      </c>
      <c r="BZ16" s="17"/>
      <c r="CA16" s="17">
        <v>3</v>
      </c>
      <c r="CB16" s="17">
        <v>0</v>
      </c>
      <c r="CC16" s="17">
        <v>131</v>
      </c>
      <c r="CD16" s="17">
        <v>67.599999999999994</v>
      </c>
      <c r="CE16" s="17">
        <v>76.5</v>
      </c>
      <c r="CF16" s="17">
        <v>30.8</v>
      </c>
      <c r="CG16" s="17">
        <v>0</v>
      </c>
      <c r="CH16" s="17">
        <v>0</v>
      </c>
      <c r="CI16" s="17"/>
      <c r="CJ16" s="17">
        <v>113.1</v>
      </c>
      <c r="CK16" s="17"/>
      <c r="CL16" s="17">
        <v>56.1</v>
      </c>
      <c r="CM16" s="17">
        <v>0</v>
      </c>
      <c r="CN16" s="17"/>
      <c r="CO16" s="17"/>
      <c r="CP16" s="17"/>
      <c r="CQ16" s="17"/>
      <c r="CR16" s="17">
        <v>208.5</v>
      </c>
      <c r="CS16" s="17">
        <v>100.5</v>
      </c>
      <c r="CT16" s="17"/>
      <c r="CU16" s="17"/>
      <c r="CV16" s="17">
        <v>14.1</v>
      </c>
      <c r="CW16" s="17">
        <v>0</v>
      </c>
      <c r="CX16" s="17">
        <v>69.400000000000006</v>
      </c>
      <c r="CY16" s="17">
        <v>0</v>
      </c>
      <c r="CZ16" s="17">
        <v>1.8</v>
      </c>
      <c r="DA16" s="17">
        <v>0</v>
      </c>
      <c r="DB16" s="17">
        <v>20.6</v>
      </c>
      <c r="DC16" s="17">
        <v>10</v>
      </c>
      <c r="DD16" s="17">
        <v>5.6</v>
      </c>
      <c r="DE16" s="17">
        <v>0</v>
      </c>
      <c r="DF16" s="17">
        <v>0</v>
      </c>
      <c r="DG16" s="17">
        <v>2.1</v>
      </c>
      <c r="DH16" s="17">
        <v>3.5</v>
      </c>
      <c r="DI16" s="17">
        <v>5.0999999999999996</v>
      </c>
      <c r="DJ16" s="17">
        <v>20.9</v>
      </c>
      <c r="DK16" s="17">
        <v>19.100000000000001</v>
      </c>
      <c r="DL16" s="17">
        <v>19.399999999999999</v>
      </c>
      <c r="DM16" s="17">
        <v>3.4</v>
      </c>
      <c r="DN16" s="17">
        <v>18.399999999999999</v>
      </c>
      <c r="DO16" s="17">
        <v>0</v>
      </c>
      <c r="DP16" s="17">
        <v>0</v>
      </c>
      <c r="DQ16" s="17">
        <v>21.6</v>
      </c>
      <c r="DR16" s="17">
        <v>49.1</v>
      </c>
      <c r="DS16" s="17">
        <v>0</v>
      </c>
      <c r="DT16" s="17">
        <v>3.4</v>
      </c>
      <c r="DU16" s="17">
        <v>20.100000000000001</v>
      </c>
      <c r="DV16" s="17">
        <v>3.24</v>
      </c>
      <c r="DW16" s="17"/>
      <c r="DX16" s="17">
        <v>0</v>
      </c>
      <c r="DY16" s="17">
        <v>19.899999999999999</v>
      </c>
      <c r="DZ16" s="17">
        <v>13.1</v>
      </c>
      <c r="EA16" s="17">
        <v>19.600000000000001</v>
      </c>
      <c r="EB16" s="17">
        <v>20.3</v>
      </c>
      <c r="EC16" s="17">
        <v>2.6</v>
      </c>
      <c r="ED16" s="17">
        <v>18.7</v>
      </c>
      <c r="EE16" s="17">
        <v>0</v>
      </c>
      <c r="EF16" s="17">
        <v>53.4</v>
      </c>
      <c r="EG16" s="17">
        <v>88.5</v>
      </c>
      <c r="EH16" s="17">
        <v>6.1</v>
      </c>
      <c r="EI16" s="17">
        <v>2.6</v>
      </c>
      <c r="EJ16" s="17">
        <v>0</v>
      </c>
      <c r="EK16" s="17">
        <v>21</v>
      </c>
      <c r="EL16" s="17">
        <v>7.3</v>
      </c>
      <c r="EM16" s="17">
        <v>7.2</v>
      </c>
      <c r="EN16" s="17">
        <v>20.399999999999999</v>
      </c>
      <c r="EO16" s="17">
        <v>20.399999999999999</v>
      </c>
      <c r="EP16" s="17">
        <v>20</v>
      </c>
      <c r="EQ16" s="17">
        <v>1.9</v>
      </c>
      <c r="ER16" s="17">
        <v>0</v>
      </c>
      <c r="ES16" s="17">
        <v>0</v>
      </c>
      <c r="ET16" s="17">
        <v>0</v>
      </c>
      <c r="EU16" s="17">
        <v>0.6</v>
      </c>
      <c r="EV16" s="17">
        <v>48.3</v>
      </c>
      <c r="EW16" s="17">
        <v>51.9</v>
      </c>
      <c r="EX16" s="17">
        <v>0</v>
      </c>
      <c r="EY16" s="17">
        <v>4.8</v>
      </c>
      <c r="EZ16" s="17">
        <v>2.4</v>
      </c>
      <c r="FA16" s="17">
        <v>0</v>
      </c>
      <c r="FB16" s="17">
        <v>2.5</v>
      </c>
      <c r="FC16" s="17">
        <v>0</v>
      </c>
      <c r="FD16" s="17">
        <v>5.3</v>
      </c>
      <c r="FE16" s="17">
        <v>20</v>
      </c>
      <c r="FF16" s="17">
        <v>20</v>
      </c>
      <c r="FG16" s="17"/>
      <c r="FH16" s="17"/>
      <c r="FI16" s="17"/>
      <c r="FJ16" s="17">
        <v>16.2</v>
      </c>
      <c r="FK16" s="17">
        <v>14.1</v>
      </c>
      <c r="FL16" s="17">
        <v>5.9</v>
      </c>
      <c r="FM16" s="17">
        <v>11.2</v>
      </c>
      <c r="FN16" s="17">
        <v>21.7</v>
      </c>
      <c r="FO16" s="17">
        <v>6558.54</v>
      </c>
      <c r="FP16" s="15"/>
      <c r="FQ16" s="17">
        <v>24.4</v>
      </c>
      <c r="FR16" s="17">
        <v>3.5139999999999998</v>
      </c>
      <c r="FS16" s="17">
        <v>11.648999999999999</v>
      </c>
      <c r="FT16" s="17">
        <v>13.2</v>
      </c>
      <c r="FU16" s="17">
        <v>24.602049999999998</v>
      </c>
      <c r="FV16" s="17">
        <v>9.4447700000000001</v>
      </c>
      <c r="FW16" s="17">
        <v>10.199999999999999</v>
      </c>
      <c r="FX16" s="17">
        <v>12.5</v>
      </c>
      <c r="FY16" s="17">
        <v>109.50982</v>
      </c>
    </row>
    <row r="17" spans="1:181" ht="24" customHeight="1" x14ac:dyDescent="0.35">
      <c r="A17" s="16" t="s">
        <v>54</v>
      </c>
      <c r="B17" s="16" t="s">
        <v>743</v>
      </c>
      <c r="C17" s="17">
        <v>202.8</v>
      </c>
      <c r="D17" s="17"/>
      <c r="E17" s="17"/>
      <c r="F17" s="17"/>
      <c r="G17" s="17"/>
      <c r="H17" s="17">
        <v>90.2</v>
      </c>
      <c r="I17" s="17">
        <v>185</v>
      </c>
      <c r="J17" s="17">
        <v>26.8</v>
      </c>
      <c r="K17" s="17"/>
      <c r="L17" s="17">
        <v>120.1</v>
      </c>
      <c r="M17" s="17">
        <v>120.3</v>
      </c>
      <c r="N17" s="17">
        <v>120.9</v>
      </c>
      <c r="O17" s="17">
        <v>238.6</v>
      </c>
      <c r="P17" s="17">
        <v>161.4</v>
      </c>
      <c r="Q17" s="17">
        <v>91.7</v>
      </c>
      <c r="R17" s="17">
        <v>546.9</v>
      </c>
      <c r="S17" s="17">
        <v>10.3</v>
      </c>
      <c r="T17" s="17"/>
      <c r="U17" s="17"/>
      <c r="V17" s="17"/>
      <c r="W17" s="17"/>
      <c r="X17" s="17">
        <v>82.2</v>
      </c>
      <c r="Y17" s="17">
        <v>6</v>
      </c>
      <c r="Z17" s="17"/>
      <c r="AA17" s="17">
        <v>0</v>
      </c>
      <c r="AB17" s="17">
        <v>6.3</v>
      </c>
      <c r="AC17" s="17"/>
      <c r="AD17" s="17">
        <v>69.400000000000006</v>
      </c>
      <c r="AE17" s="17"/>
      <c r="AF17" s="17"/>
      <c r="AG17" s="17"/>
      <c r="AH17" s="17"/>
      <c r="AI17" s="17">
        <v>110</v>
      </c>
      <c r="AJ17" s="17">
        <v>219.4</v>
      </c>
      <c r="AK17" s="17"/>
      <c r="AL17" s="17"/>
      <c r="AM17" s="17"/>
      <c r="AN17" s="17">
        <v>6.5</v>
      </c>
      <c r="AO17" s="17">
        <v>459.2</v>
      </c>
      <c r="AP17" s="17">
        <v>80.8</v>
      </c>
      <c r="AQ17" s="17">
        <v>151.9</v>
      </c>
      <c r="AR17" s="17">
        <v>41.7</v>
      </c>
      <c r="AS17" s="17">
        <v>18.5</v>
      </c>
      <c r="AT17" s="17">
        <v>18.600000000000001</v>
      </c>
      <c r="AU17" s="17">
        <v>49.4</v>
      </c>
      <c r="AV17" s="17">
        <v>179.1</v>
      </c>
      <c r="AW17" s="17">
        <v>179.7</v>
      </c>
      <c r="AX17" s="17">
        <v>181.5</v>
      </c>
      <c r="AY17" s="17">
        <v>105.8</v>
      </c>
      <c r="AZ17" s="17">
        <v>43.7</v>
      </c>
      <c r="BA17" s="17">
        <v>44.5</v>
      </c>
      <c r="BB17" s="17">
        <v>3.8</v>
      </c>
      <c r="BC17" s="17">
        <v>31.1</v>
      </c>
      <c r="BD17" s="17">
        <v>169.3</v>
      </c>
      <c r="BE17" s="17"/>
      <c r="BF17" s="17"/>
      <c r="BG17" s="17">
        <v>94.9</v>
      </c>
      <c r="BH17" s="17"/>
      <c r="BI17" s="17"/>
      <c r="BJ17" s="17">
        <v>0</v>
      </c>
      <c r="BK17" s="17"/>
      <c r="BL17" s="17"/>
      <c r="BM17" s="17"/>
      <c r="BN17" s="17">
        <v>84.6</v>
      </c>
      <c r="BO17" s="17">
        <v>86.2</v>
      </c>
      <c r="BP17" s="17">
        <v>86.1</v>
      </c>
      <c r="BQ17" s="17">
        <v>86.1</v>
      </c>
      <c r="BR17" s="17">
        <v>174.9</v>
      </c>
      <c r="BS17" s="17">
        <v>0</v>
      </c>
      <c r="BT17" s="17"/>
      <c r="BU17" s="17"/>
      <c r="BV17" s="17"/>
      <c r="BW17" s="17"/>
      <c r="BX17" s="17"/>
      <c r="BY17" s="17">
        <v>8.6999999999999993</v>
      </c>
      <c r="BZ17" s="17"/>
      <c r="CA17" s="17">
        <v>2.9</v>
      </c>
      <c r="CB17" s="17">
        <v>0</v>
      </c>
      <c r="CC17" s="17">
        <v>124.8</v>
      </c>
      <c r="CD17" s="17">
        <v>66</v>
      </c>
      <c r="CE17" s="17">
        <v>77.3</v>
      </c>
      <c r="CF17" s="17">
        <v>30</v>
      </c>
      <c r="CG17" s="17">
        <v>0</v>
      </c>
      <c r="CH17" s="17">
        <v>0</v>
      </c>
      <c r="CI17" s="17"/>
      <c r="CJ17" s="17">
        <v>114</v>
      </c>
      <c r="CK17" s="17"/>
      <c r="CL17" s="17">
        <v>56.7</v>
      </c>
      <c r="CM17" s="17">
        <v>0</v>
      </c>
      <c r="CN17" s="17"/>
      <c r="CO17" s="17"/>
      <c r="CP17" s="17"/>
      <c r="CQ17" s="17"/>
      <c r="CR17" s="17">
        <v>208.5</v>
      </c>
      <c r="CS17" s="17">
        <v>100.5</v>
      </c>
      <c r="CT17" s="17"/>
      <c r="CU17" s="17"/>
      <c r="CV17" s="17">
        <v>14.1</v>
      </c>
      <c r="CW17" s="17">
        <v>0</v>
      </c>
      <c r="CX17" s="17">
        <v>75.900000000000006</v>
      </c>
      <c r="CY17" s="17">
        <v>0</v>
      </c>
      <c r="CZ17" s="17">
        <v>2</v>
      </c>
      <c r="DA17" s="17">
        <v>0</v>
      </c>
      <c r="DB17" s="17">
        <v>20.399999999999999</v>
      </c>
      <c r="DC17" s="17">
        <v>10</v>
      </c>
      <c r="DD17" s="17">
        <v>5.5</v>
      </c>
      <c r="DE17" s="17">
        <v>0</v>
      </c>
      <c r="DF17" s="17">
        <v>0</v>
      </c>
      <c r="DG17" s="17">
        <v>2.1</v>
      </c>
      <c r="DH17" s="17">
        <v>3.5</v>
      </c>
      <c r="DI17" s="17">
        <v>5.0999999999999996</v>
      </c>
      <c r="DJ17" s="17">
        <v>20.6</v>
      </c>
      <c r="DK17" s="17">
        <v>19.100000000000001</v>
      </c>
      <c r="DL17" s="17">
        <v>19.399999999999999</v>
      </c>
      <c r="DM17" s="17">
        <v>3.5</v>
      </c>
      <c r="DN17" s="17">
        <v>18.399999999999999</v>
      </c>
      <c r="DO17" s="17">
        <v>0</v>
      </c>
      <c r="DP17" s="17">
        <v>0</v>
      </c>
      <c r="DQ17" s="17">
        <v>16.3</v>
      </c>
      <c r="DR17" s="17">
        <v>43.9</v>
      </c>
      <c r="DS17" s="17">
        <v>0</v>
      </c>
      <c r="DT17" s="17">
        <v>3.4</v>
      </c>
      <c r="DU17" s="17">
        <v>20.100000000000001</v>
      </c>
      <c r="DV17" s="17">
        <v>3.24</v>
      </c>
      <c r="DW17" s="17"/>
      <c r="DX17" s="17">
        <v>0</v>
      </c>
      <c r="DY17" s="17">
        <v>19.899999999999999</v>
      </c>
      <c r="DZ17" s="17">
        <v>13.1</v>
      </c>
      <c r="EA17" s="17">
        <v>19.399999999999999</v>
      </c>
      <c r="EB17" s="17">
        <v>20.100000000000001</v>
      </c>
      <c r="EC17" s="17">
        <v>0.8</v>
      </c>
      <c r="ED17" s="17">
        <v>24.5</v>
      </c>
      <c r="EE17" s="17">
        <v>0</v>
      </c>
      <c r="EF17" s="17">
        <v>65.7</v>
      </c>
      <c r="EG17" s="17">
        <v>91.6</v>
      </c>
      <c r="EH17" s="17">
        <v>6.8</v>
      </c>
      <c r="EI17" s="17">
        <v>4</v>
      </c>
      <c r="EJ17" s="17">
        <v>0</v>
      </c>
      <c r="EK17" s="17">
        <v>21</v>
      </c>
      <c r="EL17" s="17">
        <v>7.3</v>
      </c>
      <c r="EM17" s="17">
        <v>7.6</v>
      </c>
      <c r="EN17" s="17">
        <v>20.399999999999999</v>
      </c>
      <c r="EO17" s="17">
        <v>20.399999999999999</v>
      </c>
      <c r="EP17" s="17">
        <v>20</v>
      </c>
      <c r="EQ17" s="17">
        <v>1.8</v>
      </c>
      <c r="ER17" s="17">
        <v>0</v>
      </c>
      <c r="ES17" s="17">
        <v>0</v>
      </c>
      <c r="ET17" s="17">
        <v>0</v>
      </c>
      <c r="EU17" s="17">
        <v>0.6</v>
      </c>
      <c r="EV17" s="17">
        <v>54.1</v>
      </c>
      <c r="EW17" s="17">
        <v>42.7</v>
      </c>
      <c r="EX17" s="17">
        <v>0</v>
      </c>
      <c r="EY17" s="17">
        <v>4.8</v>
      </c>
      <c r="EZ17" s="17">
        <v>2.4</v>
      </c>
      <c r="FA17" s="17">
        <v>0</v>
      </c>
      <c r="FB17" s="17">
        <v>2.5</v>
      </c>
      <c r="FC17" s="17">
        <v>0</v>
      </c>
      <c r="FD17" s="17">
        <v>5.3</v>
      </c>
      <c r="FE17" s="17">
        <v>20</v>
      </c>
      <c r="FF17" s="17">
        <v>20</v>
      </c>
      <c r="FG17" s="17"/>
      <c r="FH17" s="17"/>
      <c r="FI17" s="17"/>
      <c r="FJ17" s="17">
        <v>16.8</v>
      </c>
      <c r="FK17" s="17">
        <v>14.1</v>
      </c>
      <c r="FL17" s="17">
        <v>7</v>
      </c>
      <c r="FM17" s="17">
        <v>11.2</v>
      </c>
      <c r="FN17" s="17">
        <v>21.6</v>
      </c>
      <c r="FO17" s="17">
        <v>6469.64</v>
      </c>
      <c r="FP17" s="15"/>
      <c r="FQ17" s="17">
        <v>24.4</v>
      </c>
      <c r="FR17" s="17">
        <v>3.512</v>
      </c>
      <c r="FS17" s="17">
        <v>11.43075</v>
      </c>
      <c r="FT17" s="17">
        <v>13.2</v>
      </c>
      <c r="FU17" s="17">
        <v>24.482379999999999</v>
      </c>
      <c r="FV17" s="17">
        <v>9.4446300000000001</v>
      </c>
      <c r="FW17" s="17">
        <v>10.1</v>
      </c>
      <c r="FX17" s="17">
        <v>12.7</v>
      </c>
      <c r="FY17" s="17">
        <v>109.26976000000001</v>
      </c>
    </row>
    <row r="18" spans="1:181" ht="24" customHeight="1" x14ac:dyDescent="0.35">
      <c r="A18" s="18" t="s">
        <v>54</v>
      </c>
      <c r="B18" s="18" t="s">
        <v>744</v>
      </c>
      <c r="C18" s="19">
        <v>204.4</v>
      </c>
      <c r="D18" s="19"/>
      <c r="E18" s="19"/>
      <c r="F18" s="19"/>
      <c r="G18" s="19"/>
      <c r="H18" s="19">
        <v>90.2</v>
      </c>
      <c r="I18" s="19">
        <v>179.9</v>
      </c>
      <c r="J18" s="19">
        <v>26.8</v>
      </c>
      <c r="K18" s="19"/>
      <c r="L18" s="19">
        <v>135.30000000000001</v>
      </c>
      <c r="M18" s="19">
        <v>135.1</v>
      </c>
      <c r="N18" s="19">
        <v>135.5</v>
      </c>
      <c r="O18" s="19">
        <v>236.1</v>
      </c>
      <c r="P18" s="19">
        <v>159.6</v>
      </c>
      <c r="Q18" s="19">
        <v>90.6</v>
      </c>
      <c r="R18" s="19">
        <v>559.4</v>
      </c>
      <c r="S18" s="19">
        <v>10.199999999999999</v>
      </c>
      <c r="T18" s="19"/>
      <c r="U18" s="19"/>
      <c r="V18" s="19"/>
      <c r="W18" s="19"/>
      <c r="X18" s="19">
        <v>82.8</v>
      </c>
      <c r="Y18" s="19">
        <v>6.5</v>
      </c>
      <c r="Z18" s="19"/>
      <c r="AA18" s="19">
        <v>0</v>
      </c>
      <c r="AB18" s="19">
        <v>6.3</v>
      </c>
      <c r="AC18" s="19"/>
      <c r="AD18" s="19">
        <v>70.8</v>
      </c>
      <c r="AE18" s="19"/>
      <c r="AF18" s="19"/>
      <c r="AG18" s="19"/>
      <c r="AH18" s="19"/>
      <c r="AI18" s="19">
        <v>110</v>
      </c>
      <c r="AJ18" s="19">
        <v>218.3</v>
      </c>
      <c r="AK18" s="19"/>
      <c r="AL18" s="19"/>
      <c r="AM18" s="19"/>
      <c r="AN18" s="19">
        <v>6.5</v>
      </c>
      <c r="AO18" s="19">
        <v>459</v>
      </c>
      <c r="AP18" s="19">
        <v>81.400000000000006</v>
      </c>
      <c r="AQ18" s="19">
        <v>152.6</v>
      </c>
      <c r="AR18" s="19">
        <v>42</v>
      </c>
      <c r="AS18" s="19">
        <v>18.600000000000001</v>
      </c>
      <c r="AT18" s="19">
        <v>18.600000000000001</v>
      </c>
      <c r="AU18" s="19">
        <v>49.7</v>
      </c>
      <c r="AV18" s="19">
        <v>179.9</v>
      </c>
      <c r="AW18" s="19">
        <v>181</v>
      </c>
      <c r="AX18" s="19">
        <v>182.9</v>
      </c>
      <c r="AY18" s="19">
        <v>108</v>
      </c>
      <c r="AZ18" s="19">
        <v>44.2</v>
      </c>
      <c r="BA18" s="19">
        <v>45.3</v>
      </c>
      <c r="BB18" s="19">
        <v>3.8</v>
      </c>
      <c r="BC18" s="19">
        <v>31.3</v>
      </c>
      <c r="BD18" s="19">
        <v>172.2</v>
      </c>
      <c r="BE18" s="19"/>
      <c r="BF18" s="19"/>
      <c r="BG18" s="19">
        <v>95.4</v>
      </c>
      <c r="BH18" s="19"/>
      <c r="BI18" s="19"/>
      <c r="BJ18" s="19">
        <v>0</v>
      </c>
      <c r="BK18" s="19"/>
      <c r="BL18" s="19"/>
      <c r="BM18" s="19"/>
      <c r="BN18" s="19">
        <v>84.9</v>
      </c>
      <c r="BO18" s="19">
        <v>85.9</v>
      </c>
      <c r="BP18" s="19">
        <v>85.9</v>
      </c>
      <c r="BQ18" s="19">
        <v>85.8</v>
      </c>
      <c r="BR18" s="19">
        <v>175.4</v>
      </c>
      <c r="BS18" s="19">
        <v>0</v>
      </c>
      <c r="BT18" s="19"/>
      <c r="BU18" s="19"/>
      <c r="BV18" s="19"/>
      <c r="BW18" s="19"/>
      <c r="BX18" s="19"/>
      <c r="BY18" s="19">
        <v>9.4</v>
      </c>
      <c r="BZ18" s="19"/>
      <c r="CA18" s="19">
        <v>2.9</v>
      </c>
      <c r="CB18" s="19">
        <v>0</v>
      </c>
      <c r="CC18" s="19">
        <v>132.80000000000001</v>
      </c>
      <c r="CD18" s="19">
        <v>66.5</v>
      </c>
      <c r="CE18" s="19">
        <v>77.5</v>
      </c>
      <c r="CF18" s="19">
        <v>30.4</v>
      </c>
      <c r="CG18" s="19">
        <v>0</v>
      </c>
      <c r="CH18" s="19">
        <v>0</v>
      </c>
      <c r="CI18" s="19"/>
      <c r="CJ18" s="19">
        <v>113.9</v>
      </c>
      <c r="CK18" s="19"/>
      <c r="CL18" s="19">
        <v>56.7</v>
      </c>
      <c r="CM18" s="19">
        <v>0</v>
      </c>
      <c r="CN18" s="19"/>
      <c r="CO18" s="19"/>
      <c r="CP18" s="19"/>
      <c r="CQ18" s="19"/>
      <c r="CR18" s="19">
        <v>208.6</v>
      </c>
      <c r="CS18" s="19">
        <v>100.8</v>
      </c>
      <c r="CT18" s="19"/>
      <c r="CU18" s="19"/>
      <c r="CV18" s="19">
        <v>14.1</v>
      </c>
      <c r="CW18" s="19">
        <v>0</v>
      </c>
      <c r="CX18" s="19">
        <v>102.5</v>
      </c>
      <c r="CY18" s="19">
        <v>0</v>
      </c>
      <c r="CZ18" s="19">
        <v>0.8</v>
      </c>
      <c r="DA18" s="19">
        <v>0</v>
      </c>
      <c r="DB18" s="19">
        <v>20.399999999999999</v>
      </c>
      <c r="DC18" s="19">
        <v>9.6999999999999993</v>
      </c>
      <c r="DD18" s="19">
        <v>5.7</v>
      </c>
      <c r="DE18" s="19">
        <v>0</v>
      </c>
      <c r="DF18" s="19">
        <v>0</v>
      </c>
      <c r="DG18" s="19">
        <v>2.1</v>
      </c>
      <c r="DH18" s="19">
        <v>3.5</v>
      </c>
      <c r="DI18" s="19">
        <v>5.0999999999999996</v>
      </c>
      <c r="DJ18" s="19">
        <v>20.8</v>
      </c>
      <c r="DK18" s="19">
        <v>19.100000000000001</v>
      </c>
      <c r="DL18" s="19">
        <v>19.3</v>
      </c>
      <c r="DM18" s="19">
        <v>3.5</v>
      </c>
      <c r="DN18" s="19">
        <v>18.399999999999999</v>
      </c>
      <c r="DO18" s="19">
        <v>0</v>
      </c>
      <c r="DP18" s="19">
        <v>0</v>
      </c>
      <c r="DQ18" s="19">
        <v>19.600000000000001</v>
      </c>
      <c r="DR18" s="19">
        <v>53.2</v>
      </c>
      <c r="DS18" s="19">
        <v>0</v>
      </c>
      <c r="DT18" s="19">
        <v>3.3</v>
      </c>
      <c r="DU18" s="19">
        <v>20.100000000000001</v>
      </c>
      <c r="DV18" s="19">
        <v>3.24</v>
      </c>
      <c r="DW18" s="19"/>
      <c r="DX18" s="19">
        <v>0</v>
      </c>
      <c r="DY18" s="19">
        <v>19.899999999999999</v>
      </c>
      <c r="DZ18" s="19">
        <v>13.1</v>
      </c>
      <c r="EA18" s="19">
        <v>19.5</v>
      </c>
      <c r="EB18" s="19">
        <v>20.3</v>
      </c>
      <c r="EC18" s="19">
        <v>0</v>
      </c>
      <c r="ED18" s="19">
        <v>22.9</v>
      </c>
      <c r="EE18" s="19">
        <v>0</v>
      </c>
      <c r="EF18" s="19">
        <v>50</v>
      </c>
      <c r="EG18" s="19">
        <v>81.400000000000006</v>
      </c>
      <c r="EH18" s="19">
        <v>5.6</v>
      </c>
      <c r="EI18" s="19">
        <v>1.8</v>
      </c>
      <c r="EJ18" s="19">
        <v>0</v>
      </c>
      <c r="EK18" s="19">
        <v>21</v>
      </c>
      <c r="EL18" s="19">
        <v>7.3</v>
      </c>
      <c r="EM18" s="19">
        <v>7.6</v>
      </c>
      <c r="EN18" s="19">
        <v>20.399999999999999</v>
      </c>
      <c r="EO18" s="19">
        <v>20.399999999999999</v>
      </c>
      <c r="EP18" s="19">
        <v>20</v>
      </c>
      <c r="EQ18" s="19">
        <v>1.1000000000000001</v>
      </c>
      <c r="ER18" s="19">
        <v>0</v>
      </c>
      <c r="ES18" s="19">
        <v>0</v>
      </c>
      <c r="ET18" s="19">
        <v>0</v>
      </c>
      <c r="EU18" s="19">
        <v>0.6</v>
      </c>
      <c r="EV18" s="19">
        <v>55.9</v>
      </c>
      <c r="EW18" s="19">
        <v>41</v>
      </c>
      <c r="EX18" s="19">
        <v>0</v>
      </c>
      <c r="EY18" s="19">
        <v>4.8</v>
      </c>
      <c r="EZ18" s="19">
        <v>2.4</v>
      </c>
      <c r="FA18" s="19">
        <v>0</v>
      </c>
      <c r="FB18" s="19">
        <v>2.5</v>
      </c>
      <c r="FC18" s="19">
        <v>0</v>
      </c>
      <c r="FD18" s="19">
        <v>5.3</v>
      </c>
      <c r="FE18" s="19">
        <v>20</v>
      </c>
      <c r="FF18" s="19">
        <v>20</v>
      </c>
      <c r="FG18" s="19"/>
      <c r="FH18" s="19"/>
      <c r="FI18" s="19"/>
      <c r="FJ18" s="19">
        <v>17</v>
      </c>
      <c r="FK18" s="19">
        <v>14.2</v>
      </c>
      <c r="FL18" s="19">
        <v>8.1</v>
      </c>
      <c r="FM18" s="19">
        <v>11.2</v>
      </c>
      <c r="FN18" s="19">
        <v>20.8</v>
      </c>
      <c r="FO18" s="19">
        <v>6548.14</v>
      </c>
      <c r="FP18" s="15"/>
      <c r="FQ18" s="19">
        <v>24.3</v>
      </c>
      <c r="FR18" s="19">
        <v>3.4060000000000001</v>
      </c>
      <c r="FS18" s="19">
        <v>11.6745</v>
      </c>
      <c r="FT18" s="19">
        <v>13.2</v>
      </c>
      <c r="FU18" s="19">
        <v>24.515450000000001</v>
      </c>
      <c r="FV18" s="19">
        <v>9.4441600000000001</v>
      </c>
      <c r="FW18" s="19">
        <v>10.3</v>
      </c>
      <c r="FX18" s="19">
        <v>12.6</v>
      </c>
      <c r="FY18" s="19">
        <v>109.44011</v>
      </c>
    </row>
    <row r="19" spans="1:181" ht="24" customHeight="1" x14ac:dyDescent="0.35">
      <c r="A19" s="13" t="s">
        <v>54</v>
      </c>
      <c r="B19" s="13" t="s">
        <v>745</v>
      </c>
      <c r="C19" s="14">
        <v>200.3</v>
      </c>
      <c r="D19" s="14"/>
      <c r="E19" s="14"/>
      <c r="F19" s="14"/>
      <c r="G19" s="14"/>
      <c r="H19" s="14">
        <v>89.4</v>
      </c>
      <c r="I19" s="14">
        <v>177</v>
      </c>
      <c r="J19" s="14">
        <v>27.2</v>
      </c>
      <c r="K19" s="14"/>
      <c r="L19" s="14">
        <v>167</v>
      </c>
      <c r="M19" s="14">
        <v>166.8</v>
      </c>
      <c r="N19" s="14">
        <v>165.2</v>
      </c>
      <c r="O19" s="14">
        <v>256.8</v>
      </c>
      <c r="P19" s="14">
        <v>160.69999999999999</v>
      </c>
      <c r="Q19" s="14">
        <v>90.5</v>
      </c>
      <c r="R19" s="14">
        <v>568.5</v>
      </c>
      <c r="S19" s="14">
        <v>10.199999999999999</v>
      </c>
      <c r="T19" s="14"/>
      <c r="U19" s="14"/>
      <c r="V19" s="14"/>
      <c r="W19" s="14"/>
      <c r="X19" s="14">
        <v>81.5</v>
      </c>
      <c r="Y19" s="14">
        <v>5.9</v>
      </c>
      <c r="Z19" s="14"/>
      <c r="AA19" s="14">
        <v>0</v>
      </c>
      <c r="AB19" s="14">
        <v>6.3</v>
      </c>
      <c r="AC19" s="14"/>
      <c r="AD19" s="14">
        <v>70.7</v>
      </c>
      <c r="AE19" s="14"/>
      <c r="AF19" s="14"/>
      <c r="AG19" s="14"/>
      <c r="AH19" s="14"/>
      <c r="AI19" s="14">
        <v>110</v>
      </c>
      <c r="AJ19" s="14">
        <v>223.1</v>
      </c>
      <c r="AK19" s="14"/>
      <c r="AL19" s="14"/>
      <c r="AM19" s="14"/>
      <c r="AN19" s="14">
        <v>6.5</v>
      </c>
      <c r="AO19" s="14">
        <v>457.1</v>
      </c>
      <c r="AP19" s="14">
        <v>81.400000000000006</v>
      </c>
      <c r="AQ19" s="14">
        <v>152.6</v>
      </c>
      <c r="AR19" s="14">
        <v>42</v>
      </c>
      <c r="AS19" s="14">
        <v>18.8</v>
      </c>
      <c r="AT19" s="14">
        <v>18.7</v>
      </c>
      <c r="AU19" s="14">
        <v>48.9</v>
      </c>
      <c r="AV19" s="14">
        <v>177.3</v>
      </c>
      <c r="AW19" s="14">
        <v>177.5</v>
      </c>
      <c r="AX19" s="14">
        <v>182.8</v>
      </c>
      <c r="AY19" s="14">
        <v>106.3</v>
      </c>
      <c r="AZ19" s="14">
        <v>43.2</v>
      </c>
      <c r="BA19" s="14">
        <v>44.3</v>
      </c>
      <c r="BB19" s="14">
        <v>3.8</v>
      </c>
      <c r="BC19" s="14">
        <v>30.9</v>
      </c>
      <c r="BD19" s="14">
        <v>170.5</v>
      </c>
      <c r="BE19" s="14"/>
      <c r="BF19" s="14"/>
      <c r="BG19" s="14">
        <v>94.8</v>
      </c>
      <c r="BH19" s="14"/>
      <c r="BI19" s="14"/>
      <c r="BJ19" s="14">
        <v>0</v>
      </c>
      <c r="BK19" s="14"/>
      <c r="BL19" s="14"/>
      <c r="BM19" s="14"/>
      <c r="BN19" s="14">
        <v>84.5</v>
      </c>
      <c r="BO19" s="14">
        <v>86.2</v>
      </c>
      <c r="BP19" s="14">
        <v>86.2</v>
      </c>
      <c r="BQ19" s="14">
        <v>85.8</v>
      </c>
      <c r="BR19" s="14">
        <v>175.2</v>
      </c>
      <c r="BS19" s="14">
        <v>0</v>
      </c>
      <c r="BT19" s="14"/>
      <c r="BU19" s="14"/>
      <c r="BV19" s="14"/>
      <c r="BW19" s="14"/>
      <c r="BX19" s="14"/>
      <c r="BY19" s="14">
        <v>14.5</v>
      </c>
      <c r="BZ19" s="14"/>
      <c r="CA19" s="14">
        <v>2.9</v>
      </c>
      <c r="CB19" s="14">
        <v>0</v>
      </c>
      <c r="CC19" s="14">
        <v>131.4</v>
      </c>
      <c r="CD19" s="14">
        <v>66.099999999999994</v>
      </c>
      <c r="CE19" s="14">
        <v>79</v>
      </c>
      <c r="CF19" s="14">
        <v>30</v>
      </c>
      <c r="CG19" s="14">
        <v>0</v>
      </c>
      <c r="CH19" s="14">
        <v>0</v>
      </c>
      <c r="CI19" s="14"/>
      <c r="CJ19" s="14">
        <v>114.1</v>
      </c>
      <c r="CK19" s="14"/>
      <c r="CL19" s="14">
        <v>57.4</v>
      </c>
      <c r="CM19" s="14">
        <v>0</v>
      </c>
      <c r="CN19" s="14"/>
      <c r="CO19" s="14"/>
      <c r="CP19" s="14"/>
      <c r="CQ19" s="14"/>
      <c r="CR19" s="14">
        <v>208.8</v>
      </c>
      <c r="CS19" s="14">
        <v>100.7</v>
      </c>
      <c r="CT19" s="14"/>
      <c r="CU19" s="14"/>
      <c r="CV19" s="14">
        <v>14.1</v>
      </c>
      <c r="CW19" s="14">
        <v>0</v>
      </c>
      <c r="CX19" s="14">
        <v>88.7</v>
      </c>
      <c r="CY19" s="14">
        <v>0</v>
      </c>
      <c r="CZ19" s="14">
        <v>0.7</v>
      </c>
      <c r="DA19" s="14">
        <v>0</v>
      </c>
      <c r="DB19" s="14">
        <v>20.399999999999999</v>
      </c>
      <c r="DC19" s="14">
        <v>9.9</v>
      </c>
      <c r="DD19" s="14">
        <v>5.6</v>
      </c>
      <c r="DE19" s="14">
        <v>0</v>
      </c>
      <c r="DF19" s="14">
        <v>0</v>
      </c>
      <c r="DG19" s="14">
        <v>2.1</v>
      </c>
      <c r="DH19" s="14">
        <v>3.5</v>
      </c>
      <c r="DI19" s="14">
        <v>5</v>
      </c>
      <c r="DJ19" s="14">
        <v>20.5</v>
      </c>
      <c r="DK19" s="14">
        <v>19.100000000000001</v>
      </c>
      <c r="DL19" s="14">
        <v>19.3</v>
      </c>
      <c r="DM19" s="14">
        <v>3.5</v>
      </c>
      <c r="DN19" s="14">
        <v>18.399999999999999</v>
      </c>
      <c r="DO19" s="14">
        <v>0</v>
      </c>
      <c r="DP19" s="14">
        <v>0</v>
      </c>
      <c r="DQ19" s="14">
        <v>16</v>
      </c>
      <c r="DR19" s="14">
        <v>46</v>
      </c>
      <c r="DS19" s="14">
        <v>0</v>
      </c>
      <c r="DT19" s="14">
        <v>3.4</v>
      </c>
      <c r="DU19" s="14">
        <v>20.100000000000001</v>
      </c>
      <c r="DV19" s="14">
        <v>3.24</v>
      </c>
      <c r="DW19" s="14"/>
      <c r="DX19" s="14">
        <v>0</v>
      </c>
      <c r="DY19" s="14">
        <v>19.899999999999999</v>
      </c>
      <c r="DZ19" s="14">
        <v>13.1</v>
      </c>
      <c r="EA19" s="14">
        <v>19.5</v>
      </c>
      <c r="EB19" s="14">
        <v>20.3</v>
      </c>
      <c r="EC19" s="14">
        <v>0</v>
      </c>
      <c r="ED19" s="14">
        <v>25.7</v>
      </c>
      <c r="EE19" s="14">
        <v>0</v>
      </c>
      <c r="EF19" s="14">
        <v>39</v>
      </c>
      <c r="EG19" s="14">
        <v>77.2</v>
      </c>
      <c r="EH19" s="14">
        <v>4.2</v>
      </c>
      <c r="EI19" s="14">
        <v>1.2</v>
      </c>
      <c r="EJ19" s="14">
        <v>0</v>
      </c>
      <c r="EK19" s="14">
        <v>21</v>
      </c>
      <c r="EL19" s="14">
        <v>7.3</v>
      </c>
      <c r="EM19" s="14">
        <v>7.4</v>
      </c>
      <c r="EN19" s="14">
        <v>20.399999999999999</v>
      </c>
      <c r="EO19" s="14">
        <v>20.399999999999999</v>
      </c>
      <c r="EP19" s="14">
        <v>20</v>
      </c>
      <c r="EQ19" s="14">
        <v>1</v>
      </c>
      <c r="ER19" s="14">
        <v>0</v>
      </c>
      <c r="ES19" s="14">
        <v>0</v>
      </c>
      <c r="ET19" s="14">
        <v>0</v>
      </c>
      <c r="EU19" s="14">
        <v>0.6</v>
      </c>
      <c r="EV19" s="14">
        <v>55.5</v>
      </c>
      <c r="EW19" s="14">
        <v>36.5</v>
      </c>
      <c r="EX19" s="14">
        <v>0</v>
      </c>
      <c r="EY19" s="14">
        <v>4.8</v>
      </c>
      <c r="EZ19" s="14">
        <v>2.4</v>
      </c>
      <c r="FA19" s="14">
        <v>0</v>
      </c>
      <c r="FB19" s="14">
        <v>2.5</v>
      </c>
      <c r="FC19" s="14">
        <v>0</v>
      </c>
      <c r="FD19" s="14">
        <v>5.3</v>
      </c>
      <c r="FE19" s="14">
        <v>20</v>
      </c>
      <c r="FF19" s="14">
        <v>20</v>
      </c>
      <c r="FG19" s="14"/>
      <c r="FH19" s="14"/>
      <c r="FI19" s="14"/>
      <c r="FJ19" s="14">
        <v>17.100000000000001</v>
      </c>
      <c r="FK19" s="14">
        <v>14.1</v>
      </c>
      <c r="FL19" s="14">
        <v>8.3000000000000007</v>
      </c>
      <c r="FM19" s="14">
        <v>11.2</v>
      </c>
      <c r="FN19" s="14">
        <v>19.600000000000001</v>
      </c>
      <c r="FO19" s="14">
        <v>6612.34</v>
      </c>
      <c r="FP19" s="15"/>
      <c r="FQ19" s="14">
        <v>24.3</v>
      </c>
      <c r="FR19" s="14">
        <v>3.419</v>
      </c>
      <c r="FS19" s="14">
        <v>11.48775</v>
      </c>
      <c r="FT19" s="14">
        <v>13.2</v>
      </c>
      <c r="FU19" s="14">
        <v>24.7256</v>
      </c>
      <c r="FV19" s="14">
        <v>9.4441600000000001</v>
      </c>
      <c r="FW19" s="14">
        <v>10.3</v>
      </c>
      <c r="FX19" s="14">
        <v>12.6</v>
      </c>
      <c r="FY19" s="14">
        <v>109.47651</v>
      </c>
    </row>
    <row r="20" spans="1:181" ht="24" customHeight="1" x14ac:dyDescent="0.35">
      <c r="A20" s="16" t="s">
        <v>54</v>
      </c>
      <c r="B20" s="16" t="s">
        <v>746</v>
      </c>
      <c r="C20" s="17">
        <v>203.8</v>
      </c>
      <c r="D20" s="17"/>
      <c r="E20" s="17"/>
      <c r="F20" s="17"/>
      <c r="G20" s="17"/>
      <c r="H20" s="17">
        <v>91.1</v>
      </c>
      <c r="I20" s="17">
        <v>179.3</v>
      </c>
      <c r="J20" s="17">
        <v>27</v>
      </c>
      <c r="K20" s="17"/>
      <c r="L20" s="17">
        <v>137.4</v>
      </c>
      <c r="M20" s="17">
        <v>137.30000000000001</v>
      </c>
      <c r="N20" s="17">
        <v>137.4</v>
      </c>
      <c r="O20" s="17">
        <v>254.2</v>
      </c>
      <c r="P20" s="17">
        <v>205.8</v>
      </c>
      <c r="Q20" s="17">
        <v>109</v>
      </c>
      <c r="R20" s="17">
        <v>543</v>
      </c>
      <c r="S20" s="17">
        <v>10.199999999999999</v>
      </c>
      <c r="T20" s="17"/>
      <c r="U20" s="17"/>
      <c r="V20" s="17"/>
      <c r="W20" s="17"/>
      <c r="X20" s="17">
        <v>83</v>
      </c>
      <c r="Y20" s="17">
        <v>6.2</v>
      </c>
      <c r="Z20" s="17"/>
      <c r="AA20" s="17">
        <v>0</v>
      </c>
      <c r="AB20" s="17">
        <v>6.4</v>
      </c>
      <c r="AC20" s="17"/>
      <c r="AD20" s="17">
        <v>69.599999999999994</v>
      </c>
      <c r="AE20" s="17"/>
      <c r="AF20" s="17"/>
      <c r="AG20" s="17"/>
      <c r="AH20" s="17"/>
      <c r="AI20" s="17">
        <v>110.2</v>
      </c>
      <c r="AJ20" s="17">
        <v>221.5</v>
      </c>
      <c r="AK20" s="17"/>
      <c r="AL20" s="17"/>
      <c r="AM20" s="17"/>
      <c r="AN20" s="17">
        <v>6.5</v>
      </c>
      <c r="AO20" s="17">
        <v>458.4</v>
      </c>
      <c r="AP20" s="17">
        <v>81.3</v>
      </c>
      <c r="AQ20" s="17">
        <v>151.9</v>
      </c>
      <c r="AR20" s="17">
        <v>41.8</v>
      </c>
      <c r="AS20" s="17">
        <v>18.600000000000001</v>
      </c>
      <c r="AT20" s="17">
        <v>18.899999999999999</v>
      </c>
      <c r="AU20" s="17">
        <v>49.4</v>
      </c>
      <c r="AV20" s="17">
        <v>180.9</v>
      </c>
      <c r="AW20" s="17">
        <v>181</v>
      </c>
      <c r="AX20" s="17">
        <v>181.2</v>
      </c>
      <c r="AY20" s="17">
        <v>106.8</v>
      </c>
      <c r="AZ20" s="17">
        <v>44</v>
      </c>
      <c r="BA20" s="17">
        <v>40.299999999999997</v>
      </c>
      <c r="BB20" s="17">
        <v>3.8</v>
      </c>
      <c r="BC20" s="17">
        <v>31.4</v>
      </c>
      <c r="BD20" s="17">
        <v>170.6</v>
      </c>
      <c r="BE20" s="17"/>
      <c r="BF20" s="17"/>
      <c r="BG20" s="17">
        <v>95.2</v>
      </c>
      <c r="BH20" s="17"/>
      <c r="BI20" s="17"/>
      <c r="BJ20" s="17">
        <v>0</v>
      </c>
      <c r="BK20" s="17"/>
      <c r="BL20" s="17"/>
      <c r="BM20" s="17"/>
      <c r="BN20" s="17">
        <v>84.9</v>
      </c>
      <c r="BO20" s="17">
        <v>119.4</v>
      </c>
      <c r="BP20" s="17">
        <v>119.4</v>
      </c>
      <c r="BQ20" s="17">
        <v>119.6</v>
      </c>
      <c r="BR20" s="17">
        <v>193.1</v>
      </c>
      <c r="BS20" s="17">
        <v>0</v>
      </c>
      <c r="BT20" s="17"/>
      <c r="BU20" s="17"/>
      <c r="BV20" s="17"/>
      <c r="BW20" s="17"/>
      <c r="BX20" s="17"/>
      <c r="BY20" s="17">
        <v>14.1</v>
      </c>
      <c r="BZ20" s="17"/>
      <c r="CA20" s="17">
        <v>3</v>
      </c>
      <c r="CB20" s="17">
        <v>0</v>
      </c>
      <c r="CC20" s="17">
        <v>132.69999999999999</v>
      </c>
      <c r="CD20" s="17">
        <v>66.400000000000006</v>
      </c>
      <c r="CE20" s="17">
        <v>78.099999999999994</v>
      </c>
      <c r="CF20" s="17">
        <v>30.4</v>
      </c>
      <c r="CG20" s="17">
        <v>0</v>
      </c>
      <c r="CH20" s="17">
        <v>0</v>
      </c>
      <c r="CI20" s="17"/>
      <c r="CJ20" s="17">
        <v>114.1</v>
      </c>
      <c r="CK20" s="17"/>
      <c r="CL20" s="17">
        <v>57.1</v>
      </c>
      <c r="CM20" s="17">
        <v>0</v>
      </c>
      <c r="CN20" s="17"/>
      <c r="CO20" s="17"/>
      <c r="CP20" s="17"/>
      <c r="CQ20" s="17"/>
      <c r="CR20" s="17">
        <v>208.8</v>
      </c>
      <c r="CS20" s="17">
        <v>100.8</v>
      </c>
      <c r="CT20" s="17"/>
      <c r="CU20" s="17"/>
      <c r="CV20" s="17">
        <v>14.1</v>
      </c>
      <c r="CW20" s="17">
        <v>0</v>
      </c>
      <c r="CX20" s="17">
        <v>77.400000000000006</v>
      </c>
      <c r="CY20" s="17">
        <v>0</v>
      </c>
      <c r="CZ20" s="17">
        <v>0.6</v>
      </c>
      <c r="DA20" s="17">
        <v>0</v>
      </c>
      <c r="DB20" s="17">
        <v>20.5</v>
      </c>
      <c r="DC20" s="17">
        <v>9.8000000000000007</v>
      </c>
      <c r="DD20" s="17">
        <v>5.5</v>
      </c>
      <c r="DE20" s="17">
        <v>0</v>
      </c>
      <c r="DF20" s="17">
        <v>0</v>
      </c>
      <c r="DG20" s="17">
        <v>2.1</v>
      </c>
      <c r="DH20" s="17">
        <v>3.5</v>
      </c>
      <c r="DI20" s="17">
        <v>5</v>
      </c>
      <c r="DJ20" s="17">
        <v>20.8</v>
      </c>
      <c r="DK20" s="17">
        <v>19.100000000000001</v>
      </c>
      <c r="DL20" s="17">
        <v>19.399999999999999</v>
      </c>
      <c r="DM20" s="17">
        <v>3.4</v>
      </c>
      <c r="DN20" s="17">
        <v>18.399999999999999</v>
      </c>
      <c r="DO20" s="17">
        <v>0</v>
      </c>
      <c r="DP20" s="17">
        <v>0</v>
      </c>
      <c r="DQ20" s="17">
        <v>17.5</v>
      </c>
      <c r="DR20" s="17">
        <v>41.5</v>
      </c>
      <c r="DS20" s="17">
        <v>0</v>
      </c>
      <c r="DT20" s="17">
        <v>3.4</v>
      </c>
      <c r="DU20" s="17">
        <v>20.100000000000001</v>
      </c>
      <c r="DV20" s="17">
        <v>3.24</v>
      </c>
      <c r="DW20" s="17"/>
      <c r="DX20" s="17">
        <v>0</v>
      </c>
      <c r="DY20" s="17">
        <v>19.899999999999999</v>
      </c>
      <c r="DZ20" s="17">
        <v>13.1</v>
      </c>
      <c r="EA20" s="17">
        <v>19.399999999999999</v>
      </c>
      <c r="EB20" s="17">
        <v>20.2</v>
      </c>
      <c r="EC20" s="17">
        <v>0</v>
      </c>
      <c r="ED20" s="17">
        <v>19.2</v>
      </c>
      <c r="EE20" s="17">
        <v>0</v>
      </c>
      <c r="EF20" s="17">
        <v>38.5</v>
      </c>
      <c r="EG20" s="17">
        <v>82.2</v>
      </c>
      <c r="EH20" s="17">
        <v>4.8</v>
      </c>
      <c r="EI20" s="17">
        <v>1.8</v>
      </c>
      <c r="EJ20" s="17">
        <v>0</v>
      </c>
      <c r="EK20" s="17">
        <v>21</v>
      </c>
      <c r="EL20" s="17">
        <v>7.3</v>
      </c>
      <c r="EM20" s="17">
        <v>7.4</v>
      </c>
      <c r="EN20" s="17">
        <v>20.399999999999999</v>
      </c>
      <c r="EO20" s="17">
        <v>20.399999999999999</v>
      </c>
      <c r="EP20" s="17">
        <v>20</v>
      </c>
      <c r="EQ20" s="17">
        <v>0.8</v>
      </c>
      <c r="ER20" s="17">
        <v>0</v>
      </c>
      <c r="ES20" s="17">
        <v>0</v>
      </c>
      <c r="ET20" s="17">
        <v>0</v>
      </c>
      <c r="EU20" s="17">
        <v>0.6</v>
      </c>
      <c r="EV20" s="17">
        <v>37.9</v>
      </c>
      <c r="EW20" s="17">
        <v>28.5</v>
      </c>
      <c r="EX20" s="17">
        <v>0</v>
      </c>
      <c r="EY20" s="17">
        <v>4.8</v>
      </c>
      <c r="EZ20" s="17">
        <v>2.4</v>
      </c>
      <c r="FA20" s="17">
        <v>0</v>
      </c>
      <c r="FB20" s="17">
        <v>2.5</v>
      </c>
      <c r="FC20" s="17">
        <v>0</v>
      </c>
      <c r="FD20" s="17">
        <v>5.3</v>
      </c>
      <c r="FE20" s="17">
        <v>20</v>
      </c>
      <c r="FF20" s="17">
        <v>20</v>
      </c>
      <c r="FG20" s="17"/>
      <c r="FH20" s="17"/>
      <c r="FI20" s="17"/>
      <c r="FJ20" s="17">
        <v>17</v>
      </c>
      <c r="FK20" s="17">
        <v>14.1</v>
      </c>
      <c r="FL20" s="17">
        <v>8.5</v>
      </c>
      <c r="FM20" s="17">
        <v>11.2</v>
      </c>
      <c r="FN20" s="17">
        <v>22</v>
      </c>
      <c r="FO20" s="17">
        <v>6652.84</v>
      </c>
      <c r="FP20" s="15"/>
      <c r="FQ20" s="17">
        <v>24.2</v>
      </c>
      <c r="FR20" s="17">
        <v>3.5710000000000002</v>
      </c>
      <c r="FS20" s="17">
        <v>11.18525</v>
      </c>
      <c r="FT20" s="17">
        <v>13.2</v>
      </c>
      <c r="FU20" s="17">
        <v>24.79851</v>
      </c>
      <c r="FV20" s="17">
        <v>9.4440100000000005</v>
      </c>
      <c r="FW20" s="17">
        <v>10</v>
      </c>
      <c r="FX20" s="17">
        <v>12.8</v>
      </c>
      <c r="FY20" s="17">
        <v>109.19877</v>
      </c>
    </row>
    <row r="21" spans="1:181" ht="24" customHeight="1" x14ac:dyDescent="0.35">
      <c r="A21" s="16" t="s">
        <v>54</v>
      </c>
      <c r="B21" s="16" t="s">
        <v>747</v>
      </c>
      <c r="C21" s="17">
        <v>196.3</v>
      </c>
      <c r="D21" s="17"/>
      <c r="E21" s="17"/>
      <c r="F21" s="17"/>
      <c r="G21" s="17"/>
      <c r="H21" s="17">
        <v>88.4</v>
      </c>
      <c r="I21" s="17">
        <v>171.3</v>
      </c>
      <c r="J21" s="17">
        <v>27.1</v>
      </c>
      <c r="K21" s="17"/>
      <c r="L21" s="17">
        <v>145.19999999999999</v>
      </c>
      <c r="M21" s="17">
        <v>145</v>
      </c>
      <c r="N21" s="17">
        <v>145.30000000000001</v>
      </c>
      <c r="O21" s="17">
        <v>242.7</v>
      </c>
      <c r="P21" s="17">
        <v>206.1</v>
      </c>
      <c r="Q21" s="17">
        <v>108.8</v>
      </c>
      <c r="R21" s="17">
        <v>546.6</v>
      </c>
      <c r="S21" s="17">
        <v>9.9</v>
      </c>
      <c r="T21" s="17"/>
      <c r="U21" s="17"/>
      <c r="V21" s="17"/>
      <c r="W21" s="17"/>
      <c r="X21" s="17">
        <v>80.099999999999994</v>
      </c>
      <c r="Y21" s="17">
        <v>5.4</v>
      </c>
      <c r="Z21" s="17"/>
      <c r="AA21" s="17">
        <v>0</v>
      </c>
      <c r="AB21" s="17">
        <v>6.4</v>
      </c>
      <c r="AC21" s="17"/>
      <c r="AD21" s="17">
        <v>69.400000000000006</v>
      </c>
      <c r="AE21" s="17"/>
      <c r="AF21" s="17"/>
      <c r="AG21" s="17"/>
      <c r="AH21" s="17"/>
      <c r="AI21" s="17">
        <v>108.6</v>
      </c>
      <c r="AJ21" s="17">
        <v>216.3</v>
      </c>
      <c r="AK21" s="17"/>
      <c r="AL21" s="17"/>
      <c r="AM21" s="17"/>
      <c r="AN21" s="17">
        <v>6.5</v>
      </c>
      <c r="AO21" s="17">
        <v>456.2</v>
      </c>
      <c r="AP21" s="17">
        <v>81.2</v>
      </c>
      <c r="AQ21" s="17">
        <v>150.80000000000001</v>
      </c>
      <c r="AR21" s="17">
        <v>41.1</v>
      </c>
      <c r="AS21" s="17">
        <v>18.7</v>
      </c>
      <c r="AT21" s="17">
        <v>18.899999999999999</v>
      </c>
      <c r="AU21" s="17">
        <v>48.4</v>
      </c>
      <c r="AV21" s="17">
        <v>172.7</v>
      </c>
      <c r="AW21" s="17">
        <v>173.6</v>
      </c>
      <c r="AX21" s="17">
        <v>182.5</v>
      </c>
      <c r="AY21" s="17">
        <v>104.2</v>
      </c>
      <c r="AZ21" s="17">
        <v>42.5</v>
      </c>
      <c r="BA21" s="17">
        <v>42.9</v>
      </c>
      <c r="BB21" s="17">
        <v>3.8</v>
      </c>
      <c r="BC21" s="17">
        <v>30.4</v>
      </c>
      <c r="BD21" s="17">
        <v>165.8</v>
      </c>
      <c r="BE21" s="17"/>
      <c r="BF21" s="17"/>
      <c r="BG21" s="17">
        <v>93.5</v>
      </c>
      <c r="BH21" s="17"/>
      <c r="BI21" s="17"/>
      <c r="BJ21" s="17">
        <v>0</v>
      </c>
      <c r="BK21" s="17"/>
      <c r="BL21" s="17"/>
      <c r="BM21" s="17"/>
      <c r="BN21" s="17">
        <v>82.9</v>
      </c>
      <c r="BO21" s="17">
        <v>114.4</v>
      </c>
      <c r="BP21" s="17">
        <v>114.3</v>
      </c>
      <c r="BQ21" s="17">
        <v>114.3</v>
      </c>
      <c r="BR21" s="17">
        <v>205.2</v>
      </c>
      <c r="BS21" s="17">
        <v>0</v>
      </c>
      <c r="BT21" s="17"/>
      <c r="BU21" s="17"/>
      <c r="BV21" s="17"/>
      <c r="BW21" s="17"/>
      <c r="BX21" s="17"/>
      <c r="BY21" s="17">
        <v>14.1</v>
      </c>
      <c r="BZ21" s="17"/>
      <c r="CA21" s="17">
        <v>3</v>
      </c>
      <c r="CB21" s="17">
        <v>0</v>
      </c>
      <c r="CC21" s="17">
        <v>125.8</v>
      </c>
      <c r="CD21" s="17">
        <v>59.9</v>
      </c>
      <c r="CE21" s="17">
        <v>76.8</v>
      </c>
      <c r="CF21" s="17">
        <v>29.1</v>
      </c>
      <c r="CG21" s="17">
        <v>0</v>
      </c>
      <c r="CH21" s="17">
        <v>0</v>
      </c>
      <c r="CI21" s="17"/>
      <c r="CJ21" s="17">
        <v>113.9</v>
      </c>
      <c r="CK21" s="17"/>
      <c r="CL21" s="17">
        <v>56.2</v>
      </c>
      <c r="CM21" s="17">
        <v>0</v>
      </c>
      <c r="CN21" s="17"/>
      <c r="CO21" s="17"/>
      <c r="CP21" s="17"/>
      <c r="CQ21" s="17"/>
      <c r="CR21" s="17">
        <v>208.9</v>
      </c>
      <c r="CS21" s="17">
        <v>100.7</v>
      </c>
      <c r="CT21" s="17"/>
      <c r="CU21" s="17"/>
      <c r="CV21" s="17">
        <v>14.1</v>
      </c>
      <c r="CW21" s="17">
        <v>0</v>
      </c>
      <c r="CX21" s="17">
        <v>80.400000000000006</v>
      </c>
      <c r="CY21" s="17">
        <v>0</v>
      </c>
      <c r="CZ21" s="17">
        <v>1</v>
      </c>
      <c r="DA21" s="17">
        <v>0</v>
      </c>
      <c r="DB21" s="17">
        <v>20.100000000000001</v>
      </c>
      <c r="DC21" s="17">
        <v>9.8000000000000007</v>
      </c>
      <c r="DD21" s="17">
        <v>5.6</v>
      </c>
      <c r="DE21" s="17">
        <v>0</v>
      </c>
      <c r="DF21" s="17">
        <v>0</v>
      </c>
      <c r="DG21" s="17">
        <v>2.1</v>
      </c>
      <c r="DH21" s="17">
        <v>3.6</v>
      </c>
      <c r="DI21" s="17">
        <v>5</v>
      </c>
      <c r="DJ21" s="17">
        <v>20</v>
      </c>
      <c r="DK21" s="17">
        <v>19.100000000000001</v>
      </c>
      <c r="DL21" s="17">
        <v>19.3</v>
      </c>
      <c r="DM21" s="17">
        <v>3.4</v>
      </c>
      <c r="DN21" s="17">
        <v>18.399999999999999</v>
      </c>
      <c r="DO21" s="17">
        <v>0</v>
      </c>
      <c r="DP21" s="17">
        <v>0</v>
      </c>
      <c r="DQ21" s="17">
        <v>17.100000000000001</v>
      </c>
      <c r="DR21" s="17">
        <v>41.8</v>
      </c>
      <c r="DS21" s="17">
        <v>0</v>
      </c>
      <c r="DT21" s="17">
        <v>3.3</v>
      </c>
      <c r="DU21" s="17">
        <v>20.100000000000001</v>
      </c>
      <c r="DV21" s="17">
        <v>3.2</v>
      </c>
      <c r="DW21" s="17"/>
      <c r="DX21" s="17">
        <v>0</v>
      </c>
      <c r="DY21" s="17">
        <v>19.899999999999999</v>
      </c>
      <c r="DZ21" s="17">
        <v>13.1</v>
      </c>
      <c r="EA21" s="17">
        <v>19.399999999999999</v>
      </c>
      <c r="EB21" s="17">
        <v>20.100000000000001</v>
      </c>
      <c r="EC21" s="17">
        <v>0</v>
      </c>
      <c r="ED21" s="17">
        <v>12.9</v>
      </c>
      <c r="EE21" s="17">
        <v>0</v>
      </c>
      <c r="EF21" s="17">
        <v>58.6</v>
      </c>
      <c r="EG21" s="17">
        <v>87.7</v>
      </c>
      <c r="EH21" s="17">
        <v>5.2</v>
      </c>
      <c r="EI21" s="17">
        <v>2</v>
      </c>
      <c r="EJ21" s="17">
        <v>0</v>
      </c>
      <c r="EK21" s="17">
        <v>21</v>
      </c>
      <c r="EL21" s="17">
        <v>7.3</v>
      </c>
      <c r="EM21" s="17">
        <v>7.6</v>
      </c>
      <c r="EN21" s="17">
        <v>20.399999999999999</v>
      </c>
      <c r="EO21" s="17">
        <v>20.399999999999999</v>
      </c>
      <c r="EP21" s="17">
        <v>20</v>
      </c>
      <c r="EQ21" s="17">
        <v>1.1000000000000001</v>
      </c>
      <c r="ER21" s="17">
        <v>0</v>
      </c>
      <c r="ES21" s="17">
        <v>0</v>
      </c>
      <c r="ET21" s="17">
        <v>0</v>
      </c>
      <c r="EU21" s="17">
        <v>0.6</v>
      </c>
      <c r="EV21" s="17">
        <v>36.6</v>
      </c>
      <c r="EW21" s="17">
        <v>27.2</v>
      </c>
      <c r="EX21" s="17">
        <v>0</v>
      </c>
      <c r="EY21" s="17">
        <v>4.8</v>
      </c>
      <c r="EZ21" s="17">
        <v>2.4</v>
      </c>
      <c r="FA21" s="17">
        <v>0</v>
      </c>
      <c r="FB21" s="17">
        <v>2.5</v>
      </c>
      <c r="FC21" s="17">
        <v>0</v>
      </c>
      <c r="FD21" s="17">
        <v>5.3</v>
      </c>
      <c r="FE21" s="17">
        <v>20</v>
      </c>
      <c r="FF21" s="17">
        <v>20</v>
      </c>
      <c r="FG21" s="17"/>
      <c r="FH21" s="17"/>
      <c r="FI21" s="17"/>
      <c r="FJ21" s="17">
        <v>17.3</v>
      </c>
      <c r="FK21" s="17">
        <v>13</v>
      </c>
      <c r="FL21" s="17">
        <v>8.6999999999999993</v>
      </c>
      <c r="FM21" s="17">
        <v>11.2</v>
      </c>
      <c r="FN21" s="17">
        <v>21.1</v>
      </c>
      <c r="FO21" s="17">
        <v>6606.9</v>
      </c>
      <c r="FP21" s="15"/>
      <c r="FQ21" s="17">
        <v>24.5</v>
      </c>
      <c r="FR21" s="17">
        <v>3.5720000000000001</v>
      </c>
      <c r="FS21" s="17">
        <v>10.443250000000001</v>
      </c>
      <c r="FT21" s="17">
        <v>13.2</v>
      </c>
      <c r="FU21" s="17">
        <v>24.98809</v>
      </c>
      <c r="FV21" s="17">
        <v>9.4441000000000006</v>
      </c>
      <c r="FW21" s="17">
        <v>10</v>
      </c>
      <c r="FX21" s="17">
        <v>12.6</v>
      </c>
      <c r="FY21" s="17">
        <v>108.74744</v>
      </c>
    </row>
    <row r="22" spans="1:181" ht="24" customHeight="1" x14ac:dyDescent="0.35">
      <c r="A22" s="16" t="s">
        <v>54</v>
      </c>
      <c r="B22" s="16" t="s">
        <v>748</v>
      </c>
      <c r="C22" s="17">
        <v>203.6</v>
      </c>
      <c r="D22" s="17"/>
      <c r="E22" s="17"/>
      <c r="F22" s="17"/>
      <c r="G22" s="17"/>
      <c r="H22" s="17">
        <v>90.3</v>
      </c>
      <c r="I22" s="17">
        <v>175.4</v>
      </c>
      <c r="J22" s="17">
        <v>27.7</v>
      </c>
      <c r="K22" s="17"/>
      <c r="L22" s="17">
        <v>144.5</v>
      </c>
      <c r="M22" s="17">
        <v>144.19999999999999</v>
      </c>
      <c r="N22" s="17">
        <v>143.80000000000001</v>
      </c>
      <c r="O22" s="17">
        <v>236</v>
      </c>
      <c r="P22" s="17">
        <v>205.3</v>
      </c>
      <c r="Q22" s="17">
        <v>108.4</v>
      </c>
      <c r="R22" s="17">
        <v>560.4</v>
      </c>
      <c r="S22" s="17">
        <v>10.3</v>
      </c>
      <c r="T22" s="17"/>
      <c r="U22" s="17"/>
      <c r="V22" s="17"/>
      <c r="W22" s="17"/>
      <c r="X22" s="17">
        <v>82.4</v>
      </c>
      <c r="Y22" s="17">
        <v>6.2</v>
      </c>
      <c r="Z22" s="17"/>
      <c r="AA22" s="17">
        <v>0</v>
      </c>
      <c r="AB22" s="17">
        <v>6.4</v>
      </c>
      <c r="AC22" s="17"/>
      <c r="AD22" s="17">
        <v>70.5</v>
      </c>
      <c r="AE22" s="17"/>
      <c r="AF22" s="17"/>
      <c r="AG22" s="17"/>
      <c r="AH22" s="17"/>
      <c r="AI22" s="17">
        <v>109.7</v>
      </c>
      <c r="AJ22" s="17">
        <v>214.6</v>
      </c>
      <c r="AK22" s="17"/>
      <c r="AL22" s="17"/>
      <c r="AM22" s="17"/>
      <c r="AN22" s="17">
        <v>6.5</v>
      </c>
      <c r="AO22" s="17">
        <v>456.1</v>
      </c>
      <c r="AP22" s="17">
        <v>81</v>
      </c>
      <c r="AQ22" s="17">
        <v>152.1</v>
      </c>
      <c r="AR22" s="17">
        <v>42.1</v>
      </c>
      <c r="AS22" s="17">
        <v>18.600000000000001</v>
      </c>
      <c r="AT22" s="17">
        <v>18.600000000000001</v>
      </c>
      <c r="AU22" s="17">
        <v>48.7</v>
      </c>
      <c r="AV22" s="17">
        <v>179.1</v>
      </c>
      <c r="AW22" s="17">
        <v>178.9</v>
      </c>
      <c r="AX22" s="17">
        <v>182.4</v>
      </c>
      <c r="AY22" s="17">
        <v>106.9</v>
      </c>
      <c r="AZ22" s="17">
        <v>44</v>
      </c>
      <c r="BA22" s="17">
        <v>44.6</v>
      </c>
      <c r="BB22" s="17">
        <v>3.8</v>
      </c>
      <c r="BC22" s="17">
        <v>31</v>
      </c>
      <c r="BD22" s="17">
        <v>170.6</v>
      </c>
      <c r="BE22" s="17"/>
      <c r="BF22" s="17"/>
      <c r="BG22" s="17">
        <v>95.1</v>
      </c>
      <c r="BH22" s="17"/>
      <c r="BI22" s="17"/>
      <c r="BJ22" s="17">
        <v>0</v>
      </c>
      <c r="BK22" s="17"/>
      <c r="BL22" s="17"/>
      <c r="BM22" s="17"/>
      <c r="BN22" s="17">
        <v>84.5</v>
      </c>
      <c r="BO22" s="17">
        <v>114.2</v>
      </c>
      <c r="BP22" s="17">
        <v>114</v>
      </c>
      <c r="BQ22" s="17">
        <v>113.6</v>
      </c>
      <c r="BR22" s="17">
        <v>205.9</v>
      </c>
      <c r="BS22" s="17">
        <v>0</v>
      </c>
      <c r="BT22" s="17"/>
      <c r="BU22" s="17"/>
      <c r="BV22" s="17"/>
      <c r="BW22" s="17"/>
      <c r="BX22" s="17"/>
      <c r="BY22" s="17">
        <v>13.6</v>
      </c>
      <c r="BZ22" s="17"/>
      <c r="CA22" s="17">
        <v>3</v>
      </c>
      <c r="CB22" s="17">
        <v>0</v>
      </c>
      <c r="CC22" s="17">
        <v>131.80000000000001</v>
      </c>
      <c r="CD22" s="17">
        <v>62</v>
      </c>
      <c r="CE22" s="17">
        <v>78</v>
      </c>
      <c r="CF22" s="17">
        <v>30.2</v>
      </c>
      <c r="CG22" s="17">
        <v>0</v>
      </c>
      <c r="CH22" s="17">
        <v>0</v>
      </c>
      <c r="CI22" s="17"/>
      <c r="CJ22" s="17">
        <v>113.2</v>
      </c>
      <c r="CK22" s="17"/>
      <c r="CL22" s="17">
        <v>56</v>
      </c>
      <c r="CM22" s="17">
        <v>0</v>
      </c>
      <c r="CN22" s="17"/>
      <c r="CO22" s="17"/>
      <c r="CP22" s="17"/>
      <c r="CQ22" s="17"/>
      <c r="CR22" s="17">
        <v>209</v>
      </c>
      <c r="CS22" s="17">
        <v>100.7</v>
      </c>
      <c r="CT22" s="17"/>
      <c r="CU22" s="17"/>
      <c r="CV22" s="17">
        <v>13.9</v>
      </c>
      <c r="CW22" s="17">
        <v>0</v>
      </c>
      <c r="CX22" s="17">
        <v>77.7</v>
      </c>
      <c r="CY22" s="17">
        <v>0</v>
      </c>
      <c r="CZ22" s="17">
        <v>0.9</v>
      </c>
      <c r="DA22" s="17">
        <v>0</v>
      </c>
      <c r="DB22" s="17">
        <v>20.3</v>
      </c>
      <c r="DC22" s="17">
        <v>9.8000000000000007</v>
      </c>
      <c r="DD22" s="17">
        <v>5.6</v>
      </c>
      <c r="DE22" s="17">
        <v>1.4</v>
      </c>
      <c r="DF22" s="17">
        <v>0.79</v>
      </c>
      <c r="DG22" s="17">
        <v>2.1</v>
      </c>
      <c r="DH22" s="17">
        <v>3.6</v>
      </c>
      <c r="DI22" s="17">
        <v>5</v>
      </c>
      <c r="DJ22" s="17">
        <v>20.6</v>
      </c>
      <c r="DK22" s="17">
        <v>19.100000000000001</v>
      </c>
      <c r="DL22" s="17">
        <v>19.3</v>
      </c>
      <c r="DM22" s="17">
        <v>3.4</v>
      </c>
      <c r="DN22" s="17">
        <v>18.399999999999999</v>
      </c>
      <c r="DO22" s="17">
        <v>0</v>
      </c>
      <c r="DP22" s="17">
        <v>0</v>
      </c>
      <c r="DQ22" s="17">
        <v>17.3</v>
      </c>
      <c r="DR22" s="17">
        <v>43.5</v>
      </c>
      <c r="DS22" s="17">
        <v>0.3</v>
      </c>
      <c r="DT22" s="17">
        <v>3.4</v>
      </c>
      <c r="DU22" s="17">
        <v>20.100000000000001</v>
      </c>
      <c r="DV22" s="17">
        <v>3.2</v>
      </c>
      <c r="DW22" s="17"/>
      <c r="DX22" s="17">
        <v>0</v>
      </c>
      <c r="DY22" s="17">
        <v>20</v>
      </c>
      <c r="DZ22" s="17">
        <v>13.1</v>
      </c>
      <c r="EA22" s="17">
        <v>20</v>
      </c>
      <c r="EB22" s="17">
        <v>20.3</v>
      </c>
      <c r="EC22" s="17">
        <v>0.1</v>
      </c>
      <c r="ED22" s="17">
        <v>13.8</v>
      </c>
      <c r="EE22" s="17">
        <v>0.3</v>
      </c>
      <c r="EF22" s="17">
        <v>58.6</v>
      </c>
      <c r="EG22" s="17">
        <v>100.5</v>
      </c>
      <c r="EH22" s="17">
        <v>3.8</v>
      </c>
      <c r="EI22" s="17">
        <v>1.6</v>
      </c>
      <c r="EJ22" s="17">
        <v>0</v>
      </c>
      <c r="EK22" s="17">
        <v>21</v>
      </c>
      <c r="EL22" s="17">
        <v>7.1</v>
      </c>
      <c r="EM22" s="17">
        <v>8.1999999999999993</v>
      </c>
      <c r="EN22" s="17">
        <v>20.399999999999999</v>
      </c>
      <c r="EO22" s="17">
        <v>20.399999999999999</v>
      </c>
      <c r="EP22" s="17">
        <v>20</v>
      </c>
      <c r="EQ22" s="17">
        <v>1.4</v>
      </c>
      <c r="ER22" s="17">
        <v>2.7</v>
      </c>
      <c r="ES22" s="17">
        <v>0</v>
      </c>
      <c r="ET22" s="17">
        <v>0.1</v>
      </c>
      <c r="EU22" s="17">
        <v>0.6</v>
      </c>
      <c r="EV22" s="17">
        <v>30.2</v>
      </c>
      <c r="EW22" s="17">
        <v>21.3</v>
      </c>
      <c r="EX22" s="17">
        <v>0.2</v>
      </c>
      <c r="EY22" s="17">
        <v>4.8</v>
      </c>
      <c r="EZ22" s="17">
        <v>2.4</v>
      </c>
      <c r="FA22" s="17">
        <v>0</v>
      </c>
      <c r="FB22" s="17">
        <v>2.5</v>
      </c>
      <c r="FC22" s="17">
        <v>0</v>
      </c>
      <c r="FD22" s="17">
        <v>5.3</v>
      </c>
      <c r="FE22" s="17">
        <v>20</v>
      </c>
      <c r="FF22" s="17">
        <v>20</v>
      </c>
      <c r="FG22" s="17"/>
      <c r="FH22" s="17"/>
      <c r="FI22" s="17"/>
      <c r="FJ22" s="17">
        <v>16.7</v>
      </c>
      <c r="FK22" s="17">
        <v>14.1</v>
      </c>
      <c r="FL22" s="17">
        <v>8.6</v>
      </c>
      <c r="FM22" s="17">
        <v>11.2</v>
      </c>
      <c r="FN22" s="17">
        <v>20.6</v>
      </c>
      <c r="FO22" s="17">
        <v>6671.09</v>
      </c>
      <c r="FP22" s="15"/>
      <c r="FQ22" s="17">
        <v>24.6</v>
      </c>
      <c r="FR22" s="17">
        <v>3.552</v>
      </c>
      <c r="FS22" s="17">
        <v>9.4619999999999997</v>
      </c>
      <c r="FT22" s="17">
        <v>13.2</v>
      </c>
      <c r="FU22" s="17">
        <v>24.9559</v>
      </c>
      <c r="FV22" s="17">
        <v>9.4438399999999998</v>
      </c>
      <c r="FW22" s="17">
        <v>10</v>
      </c>
      <c r="FX22" s="17">
        <v>12.7</v>
      </c>
      <c r="FY22" s="17">
        <v>107.91374</v>
      </c>
    </row>
    <row r="23" spans="1:181" ht="24" customHeight="1" x14ac:dyDescent="0.35">
      <c r="A23" s="16" t="s">
        <v>54</v>
      </c>
      <c r="B23" s="16" t="s">
        <v>749</v>
      </c>
      <c r="C23" s="17">
        <v>205.4</v>
      </c>
      <c r="D23" s="17"/>
      <c r="E23" s="17"/>
      <c r="F23" s="17"/>
      <c r="G23" s="17"/>
      <c r="H23" s="17">
        <v>91.4</v>
      </c>
      <c r="I23" s="17">
        <v>175.6</v>
      </c>
      <c r="J23" s="17">
        <v>27.4</v>
      </c>
      <c r="K23" s="17"/>
      <c r="L23" s="17">
        <v>105.2</v>
      </c>
      <c r="M23" s="17">
        <v>105.4</v>
      </c>
      <c r="N23" s="17">
        <v>106.2</v>
      </c>
      <c r="O23" s="17">
        <v>209.6</v>
      </c>
      <c r="P23" s="17">
        <v>205.5</v>
      </c>
      <c r="Q23" s="17">
        <v>109</v>
      </c>
      <c r="R23" s="17">
        <v>550</v>
      </c>
      <c r="S23" s="17">
        <v>10.3</v>
      </c>
      <c r="T23" s="17"/>
      <c r="U23" s="17"/>
      <c r="V23" s="17"/>
      <c r="W23" s="17"/>
      <c r="X23" s="17">
        <v>82.9</v>
      </c>
      <c r="Y23" s="17">
        <v>6.5</v>
      </c>
      <c r="Z23" s="17"/>
      <c r="AA23" s="17">
        <v>0</v>
      </c>
      <c r="AB23" s="17">
        <v>6.4</v>
      </c>
      <c r="AC23" s="17"/>
      <c r="AD23" s="17">
        <v>69.8</v>
      </c>
      <c r="AE23" s="17"/>
      <c r="AF23" s="17"/>
      <c r="AG23" s="17"/>
      <c r="AH23" s="17"/>
      <c r="AI23" s="17">
        <v>109.9</v>
      </c>
      <c r="AJ23" s="17">
        <v>152.69999999999999</v>
      </c>
      <c r="AK23" s="17"/>
      <c r="AL23" s="17"/>
      <c r="AM23" s="17"/>
      <c r="AN23" s="17">
        <v>6.5</v>
      </c>
      <c r="AO23" s="17">
        <v>460.1</v>
      </c>
      <c r="AP23" s="17">
        <v>80.7</v>
      </c>
      <c r="AQ23" s="17">
        <v>135.19999999999999</v>
      </c>
      <c r="AR23" s="17">
        <v>42.1</v>
      </c>
      <c r="AS23" s="17">
        <v>18.5</v>
      </c>
      <c r="AT23" s="17">
        <v>19.100000000000001</v>
      </c>
      <c r="AU23" s="17">
        <v>50</v>
      </c>
      <c r="AV23" s="17">
        <v>181.1</v>
      </c>
      <c r="AW23" s="17">
        <v>181.3</v>
      </c>
      <c r="AX23" s="17">
        <v>180.5</v>
      </c>
      <c r="AY23" s="17">
        <v>107.4</v>
      </c>
      <c r="AZ23" s="17">
        <v>40.799999999999997</v>
      </c>
      <c r="BA23" s="17">
        <v>46.7</v>
      </c>
      <c r="BB23" s="17">
        <v>3.8</v>
      </c>
      <c r="BC23" s="17">
        <v>31.2</v>
      </c>
      <c r="BD23" s="17">
        <v>171.5</v>
      </c>
      <c r="BE23" s="17"/>
      <c r="BF23" s="17"/>
      <c r="BG23" s="17">
        <v>95.7</v>
      </c>
      <c r="BH23" s="17"/>
      <c r="BI23" s="17"/>
      <c r="BJ23" s="17">
        <v>0</v>
      </c>
      <c r="BK23" s="17"/>
      <c r="BL23" s="17"/>
      <c r="BM23" s="17"/>
      <c r="BN23" s="17">
        <v>85</v>
      </c>
      <c r="BO23" s="17">
        <v>102.1</v>
      </c>
      <c r="BP23" s="17">
        <v>102</v>
      </c>
      <c r="BQ23" s="17">
        <v>103.2</v>
      </c>
      <c r="BR23" s="17">
        <v>203</v>
      </c>
      <c r="BS23" s="17">
        <v>0</v>
      </c>
      <c r="BT23" s="17"/>
      <c r="BU23" s="17"/>
      <c r="BV23" s="17"/>
      <c r="BW23" s="17"/>
      <c r="BX23" s="17"/>
      <c r="BY23" s="17">
        <v>13.1</v>
      </c>
      <c r="BZ23" s="17"/>
      <c r="CA23" s="17">
        <v>3</v>
      </c>
      <c r="CB23" s="17">
        <v>0</v>
      </c>
      <c r="CC23" s="17">
        <v>118.2</v>
      </c>
      <c r="CD23" s="17">
        <v>62.5</v>
      </c>
      <c r="CE23" s="17">
        <v>78.099999999999994</v>
      </c>
      <c r="CF23" s="17">
        <v>27.4</v>
      </c>
      <c r="CG23" s="17">
        <v>0</v>
      </c>
      <c r="CH23" s="17">
        <v>0</v>
      </c>
      <c r="CI23" s="17"/>
      <c r="CJ23" s="17">
        <v>113.8</v>
      </c>
      <c r="CK23" s="17"/>
      <c r="CL23" s="17">
        <v>56.7</v>
      </c>
      <c r="CM23" s="17">
        <v>0</v>
      </c>
      <c r="CN23" s="17"/>
      <c r="CO23" s="17"/>
      <c r="CP23" s="17"/>
      <c r="CQ23" s="17"/>
      <c r="CR23" s="17">
        <v>209.2</v>
      </c>
      <c r="CS23" s="17">
        <v>100.7</v>
      </c>
      <c r="CT23" s="17"/>
      <c r="CU23" s="17"/>
      <c r="CV23" s="17">
        <v>14.1</v>
      </c>
      <c r="CW23" s="17">
        <v>0</v>
      </c>
      <c r="CX23" s="17">
        <v>85.1</v>
      </c>
      <c r="CY23" s="17">
        <v>2.8</v>
      </c>
      <c r="CZ23" s="17">
        <v>1.4</v>
      </c>
      <c r="DA23" s="17">
        <v>0</v>
      </c>
      <c r="DB23" s="17">
        <v>20.399999999999999</v>
      </c>
      <c r="DC23" s="17">
        <v>9.9</v>
      </c>
      <c r="DD23" s="17">
        <v>5.5</v>
      </c>
      <c r="DE23" s="17">
        <v>19.5</v>
      </c>
      <c r="DF23" s="17">
        <v>7.36</v>
      </c>
      <c r="DG23" s="17">
        <v>2.1</v>
      </c>
      <c r="DH23" s="17">
        <v>3.6</v>
      </c>
      <c r="DI23" s="17">
        <v>5.0999999999999996</v>
      </c>
      <c r="DJ23" s="17">
        <v>20.8</v>
      </c>
      <c r="DK23" s="17">
        <v>0.4</v>
      </c>
      <c r="DL23" s="17">
        <v>19.3</v>
      </c>
      <c r="DM23" s="17">
        <v>3.4</v>
      </c>
      <c r="DN23" s="17">
        <v>18.399999999999999</v>
      </c>
      <c r="DO23" s="17">
        <v>0.2</v>
      </c>
      <c r="DP23" s="17">
        <v>0</v>
      </c>
      <c r="DQ23" s="17">
        <v>22.6</v>
      </c>
      <c r="DR23" s="17">
        <v>49.4</v>
      </c>
      <c r="DS23" s="17">
        <v>1.3</v>
      </c>
      <c r="DT23" s="17">
        <v>3.4</v>
      </c>
      <c r="DU23" s="17">
        <v>20</v>
      </c>
      <c r="DV23" s="17">
        <v>3.2</v>
      </c>
      <c r="DW23" s="17"/>
      <c r="DX23" s="17">
        <v>0</v>
      </c>
      <c r="DY23" s="17">
        <v>19.899999999999999</v>
      </c>
      <c r="DZ23" s="17">
        <v>13.1</v>
      </c>
      <c r="EA23" s="17">
        <v>19.899999999999999</v>
      </c>
      <c r="EB23" s="17">
        <v>20.3</v>
      </c>
      <c r="EC23" s="17">
        <v>0.6</v>
      </c>
      <c r="ED23" s="17">
        <v>20.6</v>
      </c>
      <c r="EE23" s="17">
        <v>4.8</v>
      </c>
      <c r="EF23" s="17">
        <v>79</v>
      </c>
      <c r="EG23" s="17">
        <v>113.3</v>
      </c>
      <c r="EH23" s="17">
        <v>5.9</v>
      </c>
      <c r="EI23" s="17">
        <v>2.2999999999999998</v>
      </c>
      <c r="EJ23" s="17">
        <v>0.1</v>
      </c>
      <c r="EK23" s="17">
        <v>21</v>
      </c>
      <c r="EL23" s="17">
        <v>7</v>
      </c>
      <c r="EM23" s="17">
        <v>8.1999999999999993</v>
      </c>
      <c r="EN23" s="17">
        <v>20.399999999999999</v>
      </c>
      <c r="EO23" s="17">
        <v>20.399999999999999</v>
      </c>
      <c r="EP23" s="17">
        <v>20</v>
      </c>
      <c r="EQ23" s="17">
        <v>1.3</v>
      </c>
      <c r="ER23" s="17">
        <v>22</v>
      </c>
      <c r="ES23" s="17">
        <v>1.1000000000000001</v>
      </c>
      <c r="ET23" s="17">
        <v>3.3</v>
      </c>
      <c r="EU23" s="17">
        <v>0.6</v>
      </c>
      <c r="EV23" s="17">
        <v>28.5</v>
      </c>
      <c r="EW23" s="17">
        <v>25.9</v>
      </c>
      <c r="EX23" s="17">
        <v>3.3</v>
      </c>
      <c r="EY23" s="17">
        <v>4.8</v>
      </c>
      <c r="EZ23" s="17">
        <v>2.4</v>
      </c>
      <c r="FA23" s="17">
        <v>0</v>
      </c>
      <c r="FB23" s="17">
        <v>2.5</v>
      </c>
      <c r="FC23" s="17">
        <v>0.9</v>
      </c>
      <c r="FD23" s="17">
        <v>5.3</v>
      </c>
      <c r="FE23" s="17">
        <v>19.8</v>
      </c>
      <c r="FF23" s="17">
        <v>19.8</v>
      </c>
      <c r="FG23" s="17"/>
      <c r="FH23" s="17"/>
      <c r="FI23" s="17"/>
      <c r="FJ23" s="17">
        <v>16.8</v>
      </c>
      <c r="FK23" s="17">
        <v>14.1</v>
      </c>
      <c r="FL23" s="17">
        <v>7.3</v>
      </c>
      <c r="FM23" s="17">
        <v>11.2</v>
      </c>
      <c r="FN23" s="17">
        <v>20.9</v>
      </c>
      <c r="FO23" s="17">
        <v>6507.26</v>
      </c>
      <c r="FP23" s="15"/>
      <c r="FQ23" s="17">
        <v>24.6</v>
      </c>
      <c r="FR23" s="17">
        <v>3.8260000000000001</v>
      </c>
      <c r="FS23" s="17">
        <v>0</v>
      </c>
      <c r="FT23" s="17">
        <v>13.2</v>
      </c>
      <c r="FU23" s="17">
        <v>24.919830000000001</v>
      </c>
      <c r="FV23" s="17">
        <v>9.4435900000000004</v>
      </c>
      <c r="FW23" s="17">
        <v>9.6999999999999993</v>
      </c>
      <c r="FX23" s="17">
        <v>12.6</v>
      </c>
      <c r="FY23" s="17">
        <v>98.289420000000007</v>
      </c>
    </row>
    <row r="24" spans="1:181" ht="24" customHeight="1" x14ac:dyDescent="0.35">
      <c r="A24" s="16" t="s">
        <v>54</v>
      </c>
      <c r="B24" s="16" t="s">
        <v>750</v>
      </c>
      <c r="C24" s="17">
        <v>199.6</v>
      </c>
      <c r="D24" s="17"/>
      <c r="E24" s="17"/>
      <c r="F24" s="17"/>
      <c r="G24" s="17"/>
      <c r="H24" s="17">
        <v>89.3</v>
      </c>
      <c r="I24" s="17">
        <v>174.3</v>
      </c>
      <c r="J24" s="17">
        <v>27.3</v>
      </c>
      <c r="K24" s="17"/>
      <c r="L24" s="17">
        <v>107.8</v>
      </c>
      <c r="M24" s="17">
        <v>107.9</v>
      </c>
      <c r="N24" s="17">
        <v>107.9</v>
      </c>
      <c r="O24" s="17">
        <v>223.2</v>
      </c>
      <c r="P24" s="17">
        <v>110.7</v>
      </c>
      <c r="Q24" s="17">
        <v>76.099999999999994</v>
      </c>
      <c r="R24" s="17">
        <v>548.29999999999995</v>
      </c>
      <c r="S24" s="17">
        <v>10.199999999999999</v>
      </c>
      <c r="T24" s="17"/>
      <c r="U24" s="17"/>
      <c r="V24" s="17"/>
      <c r="W24" s="17"/>
      <c r="X24" s="17">
        <v>81.2</v>
      </c>
      <c r="Y24" s="17">
        <v>6.1</v>
      </c>
      <c r="Z24" s="17"/>
      <c r="AA24" s="17">
        <v>0</v>
      </c>
      <c r="AB24" s="17">
        <v>6.4</v>
      </c>
      <c r="AC24" s="17"/>
      <c r="AD24" s="17">
        <v>39.799999999999997</v>
      </c>
      <c r="AE24" s="17"/>
      <c r="AF24" s="17"/>
      <c r="AG24" s="17"/>
      <c r="AH24" s="17"/>
      <c r="AI24" s="17">
        <v>109.9</v>
      </c>
      <c r="AJ24" s="17">
        <v>170</v>
      </c>
      <c r="AK24" s="17"/>
      <c r="AL24" s="17"/>
      <c r="AM24" s="17"/>
      <c r="AN24" s="17">
        <v>6.5</v>
      </c>
      <c r="AO24" s="17">
        <v>457.1</v>
      </c>
      <c r="AP24" s="17">
        <v>81</v>
      </c>
      <c r="AQ24" s="17">
        <v>134.69999999999999</v>
      </c>
      <c r="AR24" s="17">
        <v>41.7</v>
      </c>
      <c r="AS24" s="17">
        <v>18.600000000000001</v>
      </c>
      <c r="AT24" s="17">
        <v>18.8</v>
      </c>
      <c r="AU24" s="17">
        <v>48.8</v>
      </c>
      <c r="AV24" s="17">
        <v>175.7</v>
      </c>
      <c r="AW24" s="17">
        <v>177</v>
      </c>
      <c r="AX24" s="17">
        <v>181.3</v>
      </c>
      <c r="AY24" s="17">
        <v>105.9</v>
      </c>
      <c r="AZ24" s="17">
        <v>38.9</v>
      </c>
      <c r="BA24" s="17">
        <v>45.7</v>
      </c>
      <c r="BB24" s="17">
        <v>3.8</v>
      </c>
      <c r="BC24" s="17">
        <v>30.8</v>
      </c>
      <c r="BD24" s="17">
        <v>168.2</v>
      </c>
      <c r="BE24" s="17"/>
      <c r="BF24" s="17"/>
      <c r="BG24" s="17">
        <v>94.6</v>
      </c>
      <c r="BH24" s="17"/>
      <c r="BI24" s="17"/>
      <c r="BJ24" s="17">
        <v>0</v>
      </c>
      <c r="BK24" s="17"/>
      <c r="BL24" s="17"/>
      <c r="BM24" s="17"/>
      <c r="BN24" s="17">
        <v>84.1</v>
      </c>
      <c r="BO24" s="17">
        <v>85.4</v>
      </c>
      <c r="BP24" s="17">
        <v>85.5</v>
      </c>
      <c r="BQ24" s="17">
        <v>85.4</v>
      </c>
      <c r="BR24" s="17">
        <v>174.9</v>
      </c>
      <c r="BS24" s="17">
        <v>0</v>
      </c>
      <c r="BT24" s="17"/>
      <c r="BU24" s="17"/>
      <c r="BV24" s="17"/>
      <c r="BW24" s="17"/>
      <c r="BX24" s="17"/>
      <c r="BY24" s="17">
        <v>14.1</v>
      </c>
      <c r="BZ24" s="17"/>
      <c r="CA24" s="17">
        <v>3</v>
      </c>
      <c r="CB24" s="17">
        <v>0</v>
      </c>
      <c r="CC24" s="17">
        <v>107.4</v>
      </c>
      <c r="CD24" s="17">
        <v>61.6</v>
      </c>
      <c r="CE24" s="17">
        <v>77.900000000000006</v>
      </c>
      <c r="CF24" s="17">
        <v>28.1</v>
      </c>
      <c r="CG24" s="17">
        <v>0</v>
      </c>
      <c r="CH24" s="17">
        <v>0</v>
      </c>
      <c r="CI24" s="17"/>
      <c r="CJ24" s="17">
        <v>114.6</v>
      </c>
      <c r="CK24" s="17"/>
      <c r="CL24" s="17">
        <v>56.3</v>
      </c>
      <c r="CM24" s="17">
        <v>0</v>
      </c>
      <c r="CN24" s="17"/>
      <c r="CO24" s="17"/>
      <c r="CP24" s="17"/>
      <c r="CQ24" s="17"/>
      <c r="CR24" s="17">
        <v>208.8</v>
      </c>
      <c r="CS24" s="17">
        <v>100.5</v>
      </c>
      <c r="CT24" s="17"/>
      <c r="CU24" s="17"/>
      <c r="CV24" s="17">
        <v>14.2</v>
      </c>
      <c r="CW24" s="17">
        <v>0.1</v>
      </c>
      <c r="CX24" s="17">
        <v>87.5</v>
      </c>
      <c r="CY24" s="17">
        <v>8.3000000000000007</v>
      </c>
      <c r="CZ24" s="17">
        <v>1.1000000000000001</v>
      </c>
      <c r="DA24" s="17">
        <v>0</v>
      </c>
      <c r="DB24" s="17">
        <v>20.2</v>
      </c>
      <c r="DC24" s="17">
        <v>9.9</v>
      </c>
      <c r="DD24" s="17">
        <v>5.6</v>
      </c>
      <c r="DE24" s="17">
        <v>55</v>
      </c>
      <c r="DF24" s="17">
        <v>22.86</v>
      </c>
      <c r="DG24" s="17">
        <v>0</v>
      </c>
      <c r="DH24" s="17">
        <v>3.6</v>
      </c>
      <c r="DI24" s="17">
        <v>5.2</v>
      </c>
      <c r="DJ24" s="17">
        <v>20.3</v>
      </c>
      <c r="DK24" s="17">
        <v>0</v>
      </c>
      <c r="DL24" s="17">
        <v>19.3</v>
      </c>
      <c r="DM24" s="17">
        <v>3.4</v>
      </c>
      <c r="DN24" s="17">
        <v>18.5</v>
      </c>
      <c r="DO24" s="17">
        <v>0.8</v>
      </c>
      <c r="DP24" s="17">
        <v>0.7</v>
      </c>
      <c r="DQ24" s="17">
        <v>22.3</v>
      </c>
      <c r="DR24" s="17">
        <v>54.2</v>
      </c>
      <c r="DS24" s="17">
        <v>2.6</v>
      </c>
      <c r="DT24" s="17">
        <v>3.3</v>
      </c>
      <c r="DU24" s="17">
        <v>20.100000000000001</v>
      </c>
      <c r="DV24" s="17">
        <v>3.2</v>
      </c>
      <c r="DW24" s="17"/>
      <c r="DX24" s="17">
        <v>0.4</v>
      </c>
      <c r="DY24" s="17">
        <v>19.899999999999999</v>
      </c>
      <c r="DZ24" s="17">
        <v>13.1</v>
      </c>
      <c r="EA24" s="17">
        <v>20.100000000000001</v>
      </c>
      <c r="EB24" s="17">
        <v>20.2</v>
      </c>
      <c r="EC24" s="17">
        <v>0.6</v>
      </c>
      <c r="ED24" s="17">
        <v>18.399999999999999</v>
      </c>
      <c r="EE24" s="17">
        <v>14.3</v>
      </c>
      <c r="EF24" s="17">
        <v>68.900000000000006</v>
      </c>
      <c r="EG24" s="17">
        <v>105.4</v>
      </c>
      <c r="EH24" s="17">
        <v>5</v>
      </c>
      <c r="EI24" s="17">
        <v>3.3</v>
      </c>
      <c r="EJ24" s="17">
        <v>0.2</v>
      </c>
      <c r="EK24" s="17">
        <v>21</v>
      </c>
      <c r="EL24" s="17">
        <v>7.2</v>
      </c>
      <c r="EM24" s="17">
        <v>8.1</v>
      </c>
      <c r="EN24" s="17">
        <v>20.399999999999999</v>
      </c>
      <c r="EO24" s="17">
        <v>20.399999999999999</v>
      </c>
      <c r="EP24" s="17">
        <v>20</v>
      </c>
      <c r="EQ24" s="17">
        <v>1.6</v>
      </c>
      <c r="ER24" s="17">
        <v>70</v>
      </c>
      <c r="ES24" s="17">
        <v>3.3</v>
      </c>
      <c r="ET24" s="17">
        <v>8</v>
      </c>
      <c r="EU24" s="17">
        <v>0.6</v>
      </c>
      <c r="EV24" s="17">
        <v>43.8</v>
      </c>
      <c r="EW24" s="17">
        <v>35.1</v>
      </c>
      <c r="EX24" s="17">
        <v>8</v>
      </c>
      <c r="EY24" s="17">
        <v>4.8</v>
      </c>
      <c r="EZ24" s="17">
        <v>2.4</v>
      </c>
      <c r="FA24" s="17">
        <v>0</v>
      </c>
      <c r="FB24" s="17">
        <v>2.5</v>
      </c>
      <c r="FC24" s="17">
        <v>2.9</v>
      </c>
      <c r="FD24" s="17">
        <v>5.3</v>
      </c>
      <c r="FE24" s="17">
        <v>20</v>
      </c>
      <c r="FF24" s="17">
        <v>20</v>
      </c>
      <c r="FG24" s="17"/>
      <c r="FH24" s="17"/>
      <c r="FI24" s="17"/>
      <c r="FJ24" s="17">
        <v>6.3</v>
      </c>
      <c r="FK24" s="17">
        <v>14.1</v>
      </c>
      <c r="FL24" s="17">
        <v>7.3</v>
      </c>
      <c r="FM24" s="17">
        <v>10.4</v>
      </c>
      <c r="FN24" s="17">
        <v>20.5</v>
      </c>
      <c r="FO24" s="17">
        <v>6388.76</v>
      </c>
      <c r="FP24" s="15"/>
      <c r="FQ24" s="17">
        <v>24.6</v>
      </c>
      <c r="FR24" s="17">
        <v>3.895</v>
      </c>
      <c r="FS24" s="17">
        <v>0</v>
      </c>
      <c r="FT24" s="17">
        <v>13.2</v>
      </c>
      <c r="FU24" s="17">
        <v>24.833480000000002</v>
      </c>
      <c r="FV24" s="17">
        <v>9.4430399999999999</v>
      </c>
      <c r="FW24" s="17">
        <v>9.8000000000000007</v>
      </c>
      <c r="FX24" s="17">
        <v>12.6</v>
      </c>
      <c r="FY24" s="17">
        <v>98.371520000000004</v>
      </c>
    </row>
    <row r="25" spans="1:181" ht="24" customHeight="1" x14ac:dyDescent="0.35">
      <c r="A25" s="16" t="s">
        <v>54</v>
      </c>
      <c r="B25" s="16" t="s">
        <v>751</v>
      </c>
      <c r="C25" s="17">
        <v>197.8</v>
      </c>
      <c r="D25" s="17"/>
      <c r="E25" s="17"/>
      <c r="F25" s="17"/>
      <c r="G25" s="17"/>
      <c r="H25" s="17">
        <v>88.8</v>
      </c>
      <c r="I25" s="17">
        <v>174</v>
      </c>
      <c r="J25" s="17">
        <v>27.3</v>
      </c>
      <c r="K25" s="17"/>
      <c r="L25" s="17">
        <v>164.1</v>
      </c>
      <c r="M25" s="17">
        <v>164.2</v>
      </c>
      <c r="N25" s="17">
        <v>163.69999999999999</v>
      </c>
      <c r="O25" s="17">
        <v>266.7</v>
      </c>
      <c r="P25" s="17">
        <v>110.5</v>
      </c>
      <c r="Q25" s="17">
        <v>69.2</v>
      </c>
      <c r="R25" s="17">
        <v>550.9</v>
      </c>
      <c r="S25" s="17">
        <v>10</v>
      </c>
      <c r="T25" s="17"/>
      <c r="U25" s="17"/>
      <c r="V25" s="17"/>
      <c r="W25" s="17"/>
      <c r="X25" s="17">
        <v>80.599999999999994</v>
      </c>
      <c r="Y25" s="17">
        <v>5.7</v>
      </c>
      <c r="Z25" s="17"/>
      <c r="AA25" s="17">
        <v>0</v>
      </c>
      <c r="AB25" s="17">
        <v>6.5</v>
      </c>
      <c r="AC25" s="17"/>
      <c r="AD25" s="17">
        <v>39.5</v>
      </c>
      <c r="AE25" s="17"/>
      <c r="AF25" s="17"/>
      <c r="AG25" s="17"/>
      <c r="AH25" s="17"/>
      <c r="AI25" s="17">
        <v>109.6</v>
      </c>
      <c r="AJ25" s="17">
        <v>220.4</v>
      </c>
      <c r="AK25" s="17"/>
      <c r="AL25" s="17"/>
      <c r="AM25" s="17"/>
      <c r="AN25" s="17">
        <v>6.5</v>
      </c>
      <c r="AO25" s="17">
        <v>456.8</v>
      </c>
      <c r="AP25" s="17">
        <v>81.3</v>
      </c>
      <c r="AQ25" s="17">
        <v>149.80000000000001</v>
      </c>
      <c r="AR25" s="17">
        <v>41.2</v>
      </c>
      <c r="AS25" s="17">
        <v>18.600000000000001</v>
      </c>
      <c r="AT25" s="17">
        <v>19.100000000000001</v>
      </c>
      <c r="AU25" s="17">
        <v>48.1</v>
      </c>
      <c r="AV25" s="17">
        <v>174.9</v>
      </c>
      <c r="AW25" s="17">
        <v>175.5</v>
      </c>
      <c r="AX25" s="17">
        <v>182.3</v>
      </c>
      <c r="AY25" s="17">
        <v>104.1</v>
      </c>
      <c r="AZ25" s="17">
        <v>42.9</v>
      </c>
      <c r="BA25" s="17">
        <v>45.2</v>
      </c>
      <c r="BB25" s="17">
        <v>3.8</v>
      </c>
      <c r="BC25" s="17">
        <v>30.7</v>
      </c>
      <c r="BD25" s="17">
        <v>166.6</v>
      </c>
      <c r="BE25" s="17"/>
      <c r="BF25" s="17"/>
      <c r="BG25" s="17">
        <v>94.1</v>
      </c>
      <c r="BH25" s="17"/>
      <c r="BI25" s="17"/>
      <c r="BJ25" s="17">
        <v>0</v>
      </c>
      <c r="BK25" s="17"/>
      <c r="BL25" s="17"/>
      <c r="BM25" s="17"/>
      <c r="BN25" s="17">
        <v>83.5</v>
      </c>
      <c r="BO25" s="17">
        <v>85.5</v>
      </c>
      <c r="BP25" s="17">
        <v>85.4</v>
      </c>
      <c r="BQ25" s="17">
        <v>85.1</v>
      </c>
      <c r="BR25" s="17">
        <v>174.5</v>
      </c>
      <c r="BS25" s="17">
        <v>0</v>
      </c>
      <c r="BT25" s="17"/>
      <c r="BU25" s="17"/>
      <c r="BV25" s="17"/>
      <c r="BW25" s="17"/>
      <c r="BX25" s="17"/>
      <c r="BY25" s="17">
        <v>15.6</v>
      </c>
      <c r="BZ25" s="17"/>
      <c r="CA25" s="17">
        <v>3</v>
      </c>
      <c r="CB25" s="17">
        <v>0</v>
      </c>
      <c r="CC25" s="17">
        <v>122</v>
      </c>
      <c r="CD25" s="17">
        <v>60.9</v>
      </c>
      <c r="CE25" s="17">
        <v>77.599999999999994</v>
      </c>
      <c r="CF25" s="17">
        <v>29.6</v>
      </c>
      <c r="CG25" s="17">
        <v>0</v>
      </c>
      <c r="CH25" s="17">
        <v>0</v>
      </c>
      <c r="CI25" s="17"/>
      <c r="CJ25" s="17">
        <v>113.1</v>
      </c>
      <c r="CK25" s="17"/>
      <c r="CL25" s="17">
        <v>56.9</v>
      </c>
      <c r="CM25" s="17">
        <v>0</v>
      </c>
      <c r="CN25" s="17"/>
      <c r="CO25" s="17"/>
      <c r="CP25" s="17"/>
      <c r="CQ25" s="17"/>
      <c r="CR25" s="17">
        <v>144.80000000000001</v>
      </c>
      <c r="CS25" s="17">
        <v>82.1</v>
      </c>
      <c r="CT25" s="17"/>
      <c r="CU25" s="17"/>
      <c r="CV25" s="17">
        <v>14.1</v>
      </c>
      <c r="CW25" s="17">
        <v>0.1</v>
      </c>
      <c r="CX25" s="17">
        <v>78.5</v>
      </c>
      <c r="CY25" s="17">
        <v>19.3</v>
      </c>
      <c r="CZ25" s="17">
        <v>1.2</v>
      </c>
      <c r="DA25" s="17">
        <v>0</v>
      </c>
      <c r="DB25" s="17">
        <v>20.2</v>
      </c>
      <c r="DC25" s="17">
        <v>10</v>
      </c>
      <c r="DD25" s="17">
        <v>5.7</v>
      </c>
      <c r="DE25" s="17">
        <v>138.69999999999999</v>
      </c>
      <c r="DF25" s="17">
        <v>59.44</v>
      </c>
      <c r="DG25" s="17">
        <v>0</v>
      </c>
      <c r="DH25" s="17">
        <v>3.6</v>
      </c>
      <c r="DI25" s="17">
        <v>5.2</v>
      </c>
      <c r="DJ25" s="17">
        <v>20.2</v>
      </c>
      <c r="DK25" s="17">
        <v>0</v>
      </c>
      <c r="DL25" s="17">
        <v>19.3</v>
      </c>
      <c r="DM25" s="17">
        <v>3.4</v>
      </c>
      <c r="DN25" s="17">
        <v>18.399999999999999</v>
      </c>
      <c r="DO25" s="17">
        <v>1.8</v>
      </c>
      <c r="DP25" s="17">
        <v>1.7</v>
      </c>
      <c r="DQ25" s="17">
        <v>18.100000000000001</v>
      </c>
      <c r="DR25" s="17">
        <v>56.4</v>
      </c>
      <c r="DS25" s="17">
        <v>4.3</v>
      </c>
      <c r="DT25" s="17">
        <v>3.4</v>
      </c>
      <c r="DU25" s="17">
        <v>20.100000000000001</v>
      </c>
      <c r="DV25" s="17">
        <v>3.2</v>
      </c>
      <c r="DW25" s="17"/>
      <c r="DX25" s="17">
        <v>0.1</v>
      </c>
      <c r="DY25" s="17">
        <v>19.899999999999999</v>
      </c>
      <c r="DZ25" s="17">
        <v>13.1</v>
      </c>
      <c r="EA25" s="17">
        <v>19.899999999999999</v>
      </c>
      <c r="EB25" s="17">
        <v>20.100000000000001</v>
      </c>
      <c r="EC25" s="17">
        <v>0.1</v>
      </c>
      <c r="ED25" s="17">
        <v>15.6</v>
      </c>
      <c r="EE25" s="17">
        <v>24.6</v>
      </c>
      <c r="EF25" s="17">
        <v>63</v>
      </c>
      <c r="EG25" s="17">
        <v>101.5</v>
      </c>
      <c r="EH25" s="17">
        <v>3.9</v>
      </c>
      <c r="EI25" s="17">
        <v>2</v>
      </c>
      <c r="EJ25" s="17">
        <v>1.2</v>
      </c>
      <c r="EK25" s="17">
        <v>21</v>
      </c>
      <c r="EL25" s="17">
        <v>7.2</v>
      </c>
      <c r="EM25" s="17">
        <v>8</v>
      </c>
      <c r="EN25" s="17">
        <v>20.399999999999999</v>
      </c>
      <c r="EO25" s="17">
        <v>20.399999999999999</v>
      </c>
      <c r="EP25" s="17">
        <v>20</v>
      </c>
      <c r="EQ25" s="17">
        <v>1.5</v>
      </c>
      <c r="ER25" s="17">
        <v>132.80000000000001</v>
      </c>
      <c r="ES25" s="17">
        <v>6.1</v>
      </c>
      <c r="ET25" s="17">
        <v>14.2</v>
      </c>
      <c r="EU25" s="17">
        <v>0.6</v>
      </c>
      <c r="EV25" s="17">
        <v>37.299999999999997</v>
      </c>
      <c r="EW25" s="17">
        <v>40.299999999999997</v>
      </c>
      <c r="EX25" s="17">
        <v>13.6</v>
      </c>
      <c r="EY25" s="17">
        <v>4.8</v>
      </c>
      <c r="EZ25" s="17">
        <v>2.4</v>
      </c>
      <c r="FA25" s="17">
        <v>0</v>
      </c>
      <c r="FB25" s="17">
        <v>2.5</v>
      </c>
      <c r="FC25" s="17">
        <v>5.6</v>
      </c>
      <c r="FD25" s="17">
        <v>5.3</v>
      </c>
      <c r="FE25" s="17">
        <v>20</v>
      </c>
      <c r="FF25" s="17">
        <v>20</v>
      </c>
      <c r="FG25" s="17"/>
      <c r="FH25" s="17"/>
      <c r="FI25" s="17"/>
      <c r="FJ25" s="17">
        <v>6.5</v>
      </c>
      <c r="FK25" s="17">
        <v>14.1</v>
      </c>
      <c r="FL25" s="17">
        <v>8.3000000000000007</v>
      </c>
      <c r="FM25" s="17">
        <v>10.6</v>
      </c>
      <c r="FN25" s="17">
        <v>20.399999999999999</v>
      </c>
      <c r="FO25" s="17">
        <v>6785.84</v>
      </c>
      <c r="FP25" s="15"/>
      <c r="FQ25" s="17">
        <v>24.6</v>
      </c>
      <c r="FR25" s="17">
        <v>3.8820000000000001</v>
      </c>
      <c r="FS25" s="17">
        <v>0</v>
      </c>
      <c r="FT25" s="17">
        <v>13.2</v>
      </c>
      <c r="FU25" s="17">
        <v>24.841840000000001</v>
      </c>
      <c r="FV25" s="17">
        <v>9.4423899999999996</v>
      </c>
      <c r="FW25" s="17">
        <v>9.6999999999999993</v>
      </c>
      <c r="FX25" s="17">
        <v>12.7</v>
      </c>
      <c r="FY25" s="17">
        <v>98.366230000000002</v>
      </c>
    </row>
    <row r="26" spans="1:181" ht="24" customHeight="1" x14ac:dyDescent="0.35">
      <c r="A26" s="18" t="s">
        <v>54</v>
      </c>
      <c r="B26" s="18" t="s">
        <v>752</v>
      </c>
      <c r="C26" s="19">
        <v>199.6</v>
      </c>
      <c r="D26" s="19"/>
      <c r="E26" s="19"/>
      <c r="F26" s="19"/>
      <c r="G26" s="19"/>
      <c r="H26" s="19">
        <v>89.5</v>
      </c>
      <c r="I26" s="19">
        <v>176.2</v>
      </c>
      <c r="J26" s="19">
        <v>27.2</v>
      </c>
      <c r="K26" s="19"/>
      <c r="L26" s="19">
        <v>120.7</v>
      </c>
      <c r="M26" s="19">
        <v>121.5</v>
      </c>
      <c r="N26" s="19">
        <v>120.7</v>
      </c>
      <c r="O26" s="19">
        <v>231.9</v>
      </c>
      <c r="P26" s="19">
        <v>112.6</v>
      </c>
      <c r="Q26" s="19">
        <v>67.599999999999994</v>
      </c>
      <c r="R26" s="19">
        <v>549.79999999999995</v>
      </c>
      <c r="S26" s="19">
        <v>10.199999999999999</v>
      </c>
      <c r="T26" s="19"/>
      <c r="U26" s="19"/>
      <c r="V26" s="19"/>
      <c r="W26" s="19"/>
      <c r="X26" s="19">
        <v>81.2</v>
      </c>
      <c r="Y26" s="19">
        <v>5.9</v>
      </c>
      <c r="Z26" s="19"/>
      <c r="AA26" s="19">
        <v>0</v>
      </c>
      <c r="AB26" s="19">
        <v>6.3</v>
      </c>
      <c r="AC26" s="19"/>
      <c r="AD26" s="19">
        <v>40</v>
      </c>
      <c r="AE26" s="19"/>
      <c r="AF26" s="19"/>
      <c r="AG26" s="19"/>
      <c r="AH26" s="19"/>
      <c r="AI26" s="19">
        <v>110.1</v>
      </c>
      <c r="AJ26" s="19">
        <v>195.6</v>
      </c>
      <c r="AK26" s="19"/>
      <c r="AL26" s="19"/>
      <c r="AM26" s="19"/>
      <c r="AN26" s="19">
        <v>6.5</v>
      </c>
      <c r="AO26" s="19">
        <v>457.3</v>
      </c>
      <c r="AP26" s="19">
        <v>80.900000000000006</v>
      </c>
      <c r="AQ26" s="19">
        <v>140</v>
      </c>
      <c r="AR26" s="19">
        <v>41.5</v>
      </c>
      <c r="AS26" s="19">
        <v>18.399999999999999</v>
      </c>
      <c r="AT26" s="19">
        <v>19.100000000000001</v>
      </c>
      <c r="AU26" s="19">
        <v>49.9</v>
      </c>
      <c r="AV26" s="19">
        <v>176.9</v>
      </c>
      <c r="AW26" s="19">
        <v>177.1</v>
      </c>
      <c r="AX26" s="19">
        <v>181.7</v>
      </c>
      <c r="AY26" s="19">
        <v>105.1</v>
      </c>
      <c r="AZ26" s="19">
        <v>40.1</v>
      </c>
      <c r="BA26" s="19">
        <v>45.6</v>
      </c>
      <c r="BB26" s="19">
        <v>3.8</v>
      </c>
      <c r="BC26" s="19">
        <v>30.9</v>
      </c>
      <c r="BD26" s="19">
        <v>168.2</v>
      </c>
      <c r="BE26" s="19"/>
      <c r="BF26" s="19"/>
      <c r="BG26" s="19">
        <v>94.6</v>
      </c>
      <c r="BH26" s="19"/>
      <c r="BI26" s="19"/>
      <c r="BJ26" s="19">
        <v>0</v>
      </c>
      <c r="BK26" s="19"/>
      <c r="BL26" s="19"/>
      <c r="BM26" s="19"/>
      <c r="BN26" s="19">
        <v>84.3</v>
      </c>
      <c r="BO26" s="19">
        <v>86.1</v>
      </c>
      <c r="BP26" s="19">
        <v>86</v>
      </c>
      <c r="BQ26" s="19">
        <v>85.8</v>
      </c>
      <c r="BR26" s="19">
        <v>175.4</v>
      </c>
      <c r="BS26" s="19">
        <v>0</v>
      </c>
      <c r="BT26" s="19"/>
      <c r="BU26" s="19"/>
      <c r="BV26" s="19"/>
      <c r="BW26" s="19"/>
      <c r="BX26" s="19"/>
      <c r="BY26" s="19">
        <v>15.2</v>
      </c>
      <c r="BZ26" s="19"/>
      <c r="CA26" s="19">
        <v>3</v>
      </c>
      <c r="CB26" s="19">
        <v>0</v>
      </c>
      <c r="CC26" s="19">
        <v>112.2</v>
      </c>
      <c r="CD26" s="19">
        <v>61.7</v>
      </c>
      <c r="CE26" s="19">
        <v>78</v>
      </c>
      <c r="CF26" s="19">
        <v>29.8</v>
      </c>
      <c r="CG26" s="19">
        <v>0</v>
      </c>
      <c r="CH26" s="19">
        <v>0</v>
      </c>
      <c r="CI26" s="19"/>
      <c r="CJ26" s="19">
        <v>114.1</v>
      </c>
      <c r="CK26" s="19"/>
      <c r="CL26" s="19">
        <v>57.3</v>
      </c>
      <c r="CM26" s="19">
        <v>0</v>
      </c>
      <c r="CN26" s="19"/>
      <c r="CO26" s="19"/>
      <c r="CP26" s="19"/>
      <c r="CQ26" s="19"/>
      <c r="CR26" s="19">
        <v>207.9</v>
      </c>
      <c r="CS26" s="19">
        <v>98.2</v>
      </c>
      <c r="CT26" s="19"/>
      <c r="CU26" s="19"/>
      <c r="CV26" s="19">
        <v>14.1</v>
      </c>
      <c r="CW26" s="19">
        <v>0.2</v>
      </c>
      <c r="CX26" s="19">
        <v>58.5</v>
      </c>
      <c r="CY26" s="19">
        <v>70.400000000000006</v>
      </c>
      <c r="CZ26" s="19">
        <v>1.4</v>
      </c>
      <c r="DA26" s="19">
        <v>0.1</v>
      </c>
      <c r="DB26" s="19">
        <v>20.3</v>
      </c>
      <c r="DC26" s="19">
        <v>10</v>
      </c>
      <c r="DD26" s="19">
        <v>5.5</v>
      </c>
      <c r="DE26" s="19">
        <v>171.1</v>
      </c>
      <c r="DF26" s="19">
        <v>91.14</v>
      </c>
      <c r="DG26" s="19">
        <v>0.3</v>
      </c>
      <c r="DH26" s="19">
        <v>3.4</v>
      </c>
      <c r="DI26" s="19">
        <v>5.2</v>
      </c>
      <c r="DJ26" s="19">
        <v>20.3</v>
      </c>
      <c r="DK26" s="19">
        <v>0</v>
      </c>
      <c r="DL26" s="19">
        <v>19.3</v>
      </c>
      <c r="DM26" s="19">
        <v>3.5</v>
      </c>
      <c r="DN26" s="19">
        <v>18.399999999999999</v>
      </c>
      <c r="DO26" s="19">
        <v>3.5</v>
      </c>
      <c r="DP26" s="19">
        <v>4.3</v>
      </c>
      <c r="DQ26" s="19">
        <v>14.8</v>
      </c>
      <c r="DR26" s="19">
        <v>52.2</v>
      </c>
      <c r="DS26" s="19">
        <v>6.8</v>
      </c>
      <c r="DT26" s="19">
        <v>3.4</v>
      </c>
      <c r="DU26" s="19">
        <v>20.100000000000001</v>
      </c>
      <c r="DV26" s="19">
        <v>3.2</v>
      </c>
      <c r="DW26" s="19"/>
      <c r="DX26" s="19">
        <v>0.2</v>
      </c>
      <c r="DY26" s="19">
        <v>19.899999999999999</v>
      </c>
      <c r="DZ26" s="19">
        <v>13.1</v>
      </c>
      <c r="EA26" s="19">
        <v>20</v>
      </c>
      <c r="EB26" s="19">
        <v>20.2</v>
      </c>
      <c r="EC26" s="19">
        <v>0</v>
      </c>
      <c r="ED26" s="19">
        <v>10.5</v>
      </c>
      <c r="EE26" s="19">
        <v>32</v>
      </c>
      <c r="EF26" s="19">
        <v>59.9</v>
      </c>
      <c r="EG26" s="19">
        <v>90.4</v>
      </c>
      <c r="EH26" s="19">
        <v>2.6</v>
      </c>
      <c r="EI26" s="19">
        <v>2.7</v>
      </c>
      <c r="EJ26" s="19">
        <v>1.4</v>
      </c>
      <c r="EK26" s="19">
        <v>21</v>
      </c>
      <c r="EL26" s="19">
        <v>7.2</v>
      </c>
      <c r="EM26" s="19">
        <v>8</v>
      </c>
      <c r="EN26" s="19">
        <v>20.399999999999999</v>
      </c>
      <c r="EO26" s="19">
        <v>20.399999999999999</v>
      </c>
      <c r="EP26" s="19">
        <v>20</v>
      </c>
      <c r="EQ26" s="19">
        <v>2.2999999999999998</v>
      </c>
      <c r="ER26" s="19">
        <v>225.3</v>
      </c>
      <c r="ES26" s="19">
        <v>8.5</v>
      </c>
      <c r="ET26" s="19">
        <v>22</v>
      </c>
      <c r="EU26" s="19">
        <v>0.6</v>
      </c>
      <c r="EV26" s="19">
        <v>55.8</v>
      </c>
      <c r="EW26" s="19">
        <v>50.6</v>
      </c>
      <c r="EX26" s="19">
        <v>26</v>
      </c>
      <c r="EY26" s="19">
        <v>4.8</v>
      </c>
      <c r="EZ26" s="19">
        <v>2.4</v>
      </c>
      <c r="FA26" s="19">
        <v>0</v>
      </c>
      <c r="FB26" s="19">
        <v>2.5</v>
      </c>
      <c r="FC26" s="19">
        <v>7.6</v>
      </c>
      <c r="FD26" s="19">
        <v>5.2</v>
      </c>
      <c r="FE26" s="19">
        <v>19.600000000000001</v>
      </c>
      <c r="FF26" s="19">
        <v>19.600000000000001</v>
      </c>
      <c r="FG26" s="19"/>
      <c r="FH26" s="19"/>
      <c r="FI26" s="19"/>
      <c r="FJ26" s="19">
        <v>7.2</v>
      </c>
      <c r="FK26" s="19">
        <v>14.1</v>
      </c>
      <c r="FL26" s="19">
        <v>7.9</v>
      </c>
      <c r="FM26" s="19">
        <v>10.9</v>
      </c>
      <c r="FN26" s="19">
        <v>17.100000000000001</v>
      </c>
      <c r="FO26" s="19">
        <v>6900.54</v>
      </c>
      <c r="FP26" s="15"/>
      <c r="FQ26" s="19">
        <v>24.6</v>
      </c>
      <c r="FR26" s="19">
        <v>3.7719999999999998</v>
      </c>
      <c r="FS26" s="19">
        <v>0</v>
      </c>
      <c r="FT26" s="19">
        <v>13.2</v>
      </c>
      <c r="FU26" s="19">
        <v>24.726520000000001</v>
      </c>
      <c r="FV26" s="19">
        <v>9.4419199999999996</v>
      </c>
      <c r="FW26" s="19">
        <v>9.6</v>
      </c>
      <c r="FX26" s="19">
        <v>12.7</v>
      </c>
      <c r="FY26" s="19">
        <v>98.040440000000004</v>
      </c>
    </row>
    <row r="27" spans="1:181" ht="24" customHeight="1" x14ac:dyDescent="0.35">
      <c r="A27" s="13" t="s">
        <v>54</v>
      </c>
      <c r="B27" s="13" t="s">
        <v>753</v>
      </c>
      <c r="C27" s="14">
        <v>198.9</v>
      </c>
      <c r="D27" s="14"/>
      <c r="E27" s="14"/>
      <c r="F27" s="14"/>
      <c r="G27" s="14"/>
      <c r="H27" s="14">
        <v>82</v>
      </c>
      <c r="I27" s="14">
        <v>169.3</v>
      </c>
      <c r="J27" s="14">
        <v>27.2</v>
      </c>
      <c r="K27" s="14"/>
      <c r="L27" s="14">
        <v>152.69999999999999</v>
      </c>
      <c r="M27" s="14">
        <v>152</v>
      </c>
      <c r="N27" s="14">
        <v>152.4</v>
      </c>
      <c r="O27" s="14">
        <v>250.5</v>
      </c>
      <c r="P27" s="14">
        <v>112.2</v>
      </c>
      <c r="Q27" s="14">
        <v>68.400000000000006</v>
      </c>
      <c r="R27" s="14">
        <v>544.6</v>
      </c>
      <c r="S27" s="14">
        <v>9.6999999999999993</v>
      </c>
      <c r="T27" s="14"/>
      <c r="U27" s="14"/>
      <c r="V27" s="14"/>
      <c r="W27" s="14"/>
      <c r="X27" s="14">
        <v>75.7</v>
      </c>
      <c r="Y27" s="14">
        <v>5</v>
      </c>
      <c r="Z27" s="14"/>
      <c r="AA27" s="14">
        <v>0</v>
      </c>
      <c r="AB27" s="14">
        <v>6.3</v>
      </c>
      <c r="AC27" s="14"/>
      <c r="AD27" s="14">
        <v>39.6</v>
      </c>
      <c r="AE27" s="14"/>
      <c r="AF27" s="14"/>
      <c r="AG27" s="14"/>
      <c r="AH27" s="14"/>
      <c r="AI27" s="14">
        <v>107.8</v>
      </c>
      <c r="AJ27" s="14">
        <v>216.1</v>
      </c>
      <c r="AK27" s="14"/>
      <c r="AL27" s="14"/>
      <c r="AM27" s="14"/>
      <c r="AN27" s="14">
        <v>6.5</v>
      </c>
      <c r="AO27" s="14">
        <v>449.6</v>
      </c>
      <c r="AP27" s="14">
        <v>81</v>
      </c>
      <c r="AQ27" s="14">
        <v>147.19999999999999</v>
      </c>
      <c r="AR27" s="14">
        <v>40</v>
      </c>
      <c r="AS27" s="14">
        <v>18.5</v>
      </c>
      <c r="AT27" s="14">
        <v>19.100000000000001</v>
      </c>
      <c r="AU27" s="14">
        <v>48.1</v>
      </c>
      <c r="AV27" s="14">
        <v>169.2</v>
      </c>
      <c r="AW27" s="14">
        <v>170.5</v>
      </c>
      <c r="AX27" s="14">
        <v>184.1</v>
      </c>
      <c r="AY27" s="14">
        <v>101.5</v>
      </c>
      <c r="AZ27" s="14">
        <v>40.799999999999997</v>
      </c>
      <c r="BA27" s="14">
        <v>45.2</v>
      </c>
      <c r="BB27" s="14">
        <v>3.8</v>
      </c>
      <c r="BC27" s="14">
        <v>29.3</v>
      </c>
      <c r="BD27" s="14">
        <v>165.6</v>
      </c>
      <c r="BE27" s="14"/>
      <c r="BF27" s="14"/>
      <c r="BG27" s="14">
        <v>91.8</v>
      </c>
      <c r="BH27" s="14"/>
      <c r="BI27" s="14"/>
      <c r="BJ27" s="14">
        <v>0</v>
      </c>
      <c r="BK27" s="14"/>
      <c r="BL27" s="14"/>
      <c r="BM27" s="14"/>
      <c r="BN27" s="14">
        <v>81</v>
      </c>
      <c r="BO27" s="14">
        <v>86.9</v>
      </c>
      <c r="BP27" s="14">
        <v>86.9</v>
      </c>
      <c r="BQ27" s="14">
        <v>85.9</v>
      </c>
      <c r="BR27" s="14">
        <v>174.3</v>
      </c>
      <c r="BS27" s="14">
        <v>0</v>
      </c>
      <c r="BT27" s="14"/>
      <c r="BU27" s="14"/>
      <c r="BV27" s="14"/>
      <c r="BW27" s="14"/>
      <c r="BX27" s="14"/>
      <c r="BY27" s="14">
        <v>15.8</v>
      </c>
      <c r="BZ27" s="14"/>
      <c r="CA27" s="14">
        <v>3</v>
      </c>
      <c r="CB27" s="14">
        <v>0</v>
      </c>
      <c r="CC27" s="14">
        <v>121.5</v>
      </c>
      <c r="CD27" s="14">
        <v>58.1</v>
      </c>
      <c r="CE27" s="14">
        <v>75.2</v>
      </c>
      <c r="CF27" s="14">
        <v>28.3</v>
      </c>
      <c r="CG27" s="14">
        <v>0</v>
      </c>
      <c r="CH27" s="14">
        <v>0</v>
      </c>
      <c r="CI27" s="14"/>
      <c r="CJ27" s="14">
        <v>114.8</v>
      </c>
      <c r="CK27" s="14"/>
      <c r="CL27" s="14">
        <v>57.6</v>
      </c>
      <c r="CM27" s="14">
        <v>0</v>
      </c>
      <c r="CN27" s="14"/>
      <c r="CO27" s="14"/>
      <c r="CP27" s="14"/>
      <c r="CQ27" s="14"/>
      <c r="CR27" s="14">
        <v>208.5</v>
      </c>
      <c r="CS27" s="14">
        <v>100.3</v>
      </c>
      <c r="CT27" s="14"/>
      <c r="CU27" s="14"/>
      <c r="CV27" s="14">
        <v>14.1</v>
      </c>
      <c r="CW27" s="14">
        <v>0.5</v>
      </c>
      <c r="CX27" s="14">
        <v>62</v>
      </c>
      <c r="CY27" s="14">
        <v>74.400000000000006</v>
      </c>
      <c r="CZ27" s="14">
        <v>1.2</v>
      </c>
      <c r="DA27" s="14">
        <v>0.2</v>
      </c>
      <c r="DB27" s="14">
        <v>19.7</v>
      </c>
      <c r="DC27" s="14">
        <v>9.6999999999999993</v>
      </c>
      <c r="DD27" s="14">
        <v>5.6</v>
      </c>
      <c r="DE27" s="14">
        <v>180.5</v>
      </c>
      <c r="DF27" s="14">
        <v>96.03</v>
      </c>
      <c r="DG27" s="14">
        <v>0.4</v>
      </c>
      <c r="DH27" s="14">
        <v>3.3</v>
      </c>
      <c r="DI27" s="14">
        <v>5.2</v>
      </c>
      <c r="DJ27" s="14">
        <v>20.2</v>
      </c>
      <c r="DK27" s="14">
        <v>0</v>
      </c>
      <c r="DL27" s="14">
        <v>19.3</v>
      </c>
      <c r="DM27" s="14">
        <v>3.4</v>
      </c>
      <c r="DN27" s="14">
        <v>18.399999999999999</v>
      </c>
      <c r="DO27" s="14">
        <v>6.7</v>
      </c>
      <c r="DP27" s="14">
        <v>11.1</v>
      </c>
      <c r="DQ27" s="14">
        <v>13.8</v>
      </c>
      <c r="DR27" s="14">
        <v>45.9</v>
      </c>
      <c r="DS27" s="14">
        <v>15.3</v>
      </c>
      <c r="DT27" s="14">
        <v>3.4</v>
      </c>
      <c r="DU27" s="14">
        <v>20.100000000000001</v>
      </c>
      <c r="DV27" s="14">
        <v>3.2</v>
      </c>
      <c r="DW27" s="14"/>
      <c r="DX27" s="14">
        <v>0.2</v>
      </c>
      <c r="DY27" s="14">
        <v>19.899999999999999</v>
      </c>
      <c r="DZ27" s="14">
        <v>13.1</v>
      </c>
      <c r="EA27" s="14">
        <v>19.899999999999999</v>
      </c>
      <c r="EB27" s="14">
        <v>20.100000000000001</v>
      </c>
      <c r="EC27" s="14">
        <v>0</v>
      </c>
      <c r="ED27" s="14">
        <v>6.9</v>
      </c>
      <c r="EE27" s="14">
        <v>33.700000000000003</v>
      </c>
      <c r="EF27" s="14">
        <v>47.8</v>
      </c>
      <c r="EG27" s="14">
        <v>93.1</v>
      </c>
      <c r="EH27" s="14">
        <v>4.7</v>
      </c>
      <c r="EI27" s="14">
        <v>2.4</v>
      </c>
      <c r="EJ27" s="14">
        <v>1.6</v>
      </c>
      <c r="EK27" s="14">
        <v>21</v>
      </c>
      <c r="EL27" s="14">
        <v>7.2</v>
      </c>
      <c r="EM27" s="14">
        <v>8</v>
      </c>
      <c r="EN27" s="14">
        <v>20.399999999999999</v>
      </c>
      <c r="EO27" s="14">
        <v>20.399999999999999</v>
      </c>
      <c r="EP27" s="14">
        <v>20</v>
      </c>
      <c r="EQ27" s="14">
        <v>2.2000000000000002</v>
      </c>
      <c r="ER27" s="14">
        <v>236</v>
      </c>
      <c r="ES27" s="14">
        <v>10.9</v>
      </c>
      <c r="ET27" s="14">
        <v>92.9</v>
      </c>
      <c r="EU27" s="14">
        <v>0.6</v>
      </c>
      <c r="EV27" s="14">
        <v>64</v>
      </c>
      <c r="EW27" s="14">
        <v>66.099999999999994</v>
      </c>
      <c r="EX27" s="14">
        <v>87</v>
      </c>
      <c r="EY27" s="14">
        <v>4.8</v>
      </c>
      <c r="EZ27" s="14">
        <v>2.4</v>
      </c>
      <c r="FA27" s="14">
        <v>0</v>
      </c>
      <c r="FB27" s="14">
        <v>2.5</v>
      </c>
      <c r="FC27" s="14">
        <v>10.199999999999999</v>
      </c>
      <c r="FD27" s="14">
        <v>5.3</v>
      </c>
      <c r="FE27" s="14">
        <v>20</v>
      </c>
      <c r="FF27" s="14">
        <v>20</v>
      </c>
      <c r="FG27" s="14"/>
      <c r="FH27" s="14"/>
      <c r="FI27" s="14"/>
      <c r="FJ27" s="14">
        <v>5.7</v>
      </c>
      <c r="FK27" s="14">
        <v>14.1</v>
      </c>
      <c r="FL27" s="14">
        <v>9.1999999999999993</v>
      </c>
      <c r="FM27" s="14">
        <v>10.6</v>
      </c>
      <c r="FN27" s="14">
        <v>20.2</v>
      </c>
      <c r="FO27" s="14">
        <v>7179.03</v>
      </c>
      <c r="FP27" s="15"/>
      <c r="FQ27" s="14">
        <v>24.6</v>
      </c>
      <c r="FR27" s="14">
        <v>3.649</v>
      </c>
      <c r="FS27" s="14">
        <v>0</v>
      </c>
      <c r="FT27" s="14">
        <v>13.2</v>
      </c>
      <c r="FU27" s="14">
        <v>24.396159999999998</v>
      </c>
      <c r="FV27" s="14">
        <v>9.4425399999999993</v>
      </c>
      <c r="FW27" s="14">
        <v>9.6</v>
      </c>
      <c r="FX27" s="14">
        <v>12.7</v>
      </c>
      <c r="FY27" s="14">
        <v>97.587699999999998</v>
      </c>
    </row>
    <row r="28" spans="1:181" ht="24" customHeight="1" x14ac:dyDescent="0.35">
      <c r="A28" s="16" t="s">
        <v>54</v>
      </c>
      <c r="B28" s="16" t="s">
        <v>754</v>
      </c>
      <c r="C28" s="17">
        <v>203.3</v>
      </c>
      <c r="D28" s="17"/>
      <c r="E28" s="17"/>
      <c r="F28" s="17"/>
      <c r="G28" s="17"/>
      <c r="H28" s="17">
        <v>92.3</v>
      </c>
      <c r="I28" s="17">
        <v>174</v>
      </c>
      <c r="J28" s="17">
        <v>27.3</v>
      </c>
      <c r="K28" s="17"/>
      <c r="L28" s="17">
        <v>173.9</v>
      </c>
      <c r="M28" s="17">
        <v>174.2</v>
      </c>
      <c r="N28" s="17">
        <v>175.3</v>
      </c>
      <c r="O28" s="17">
        <v>256.60000000000002</v>
      </c>
      <c r="P28" s="17">
        <v>111.4</v>
      </c>
      <c r="Q28" s="17">
        <v>67.599999999999994</v>
      </c>
      <c r="R28" s="17">
        <v>564.29999999999995</v>
      </c>
      <c r="S28" s="17">
        <v>10.4</v>
      </c>
      <c r="T28" s="17"/>
      <c r="U28" s="17"/>
      <c r="V28" s="17"/>
      <c r="W28" s="17"/>
      <c r="X28" s="17">
        <v>83</v>
      </c>
      <c r="Y28" s="17">
        <v>6.2</v>
      </c>
      <c r="Z28" s="17"/>
      <c r="AA28" s="17">
        <v>0</v>
      </c>
      <c r="AB28" s="17">
        <v>6.3</v>
      </c>
      <c r="AC28" s="17"/>
      <c r="AD28" s="17">
        <v>41.7</v>
      </c>
      <c r="AE28" s="17"/>
      <c r="AF28" s="17"/>
      <c r="AG28" s="17"/>
      <c r="AH28" s="17"/>
      <c r="AI28" s="17">
        <v>109.6</v>
      </c>
      <c r="AJ28" s="17">
        <v>220.8</v>
      </c>
      <c r="AK28" s="17"/>
      <c r="AL28" s="17"/>
      <c r="AM28" s="17"/>
      <c r="AN28" s="17">
        <v>6.5</v>
      </c>
      <c r="AO28" s="17">
        <v>454.3</v>
      </c>
      <c r="AP28" s="17">
        <v>81</v>
      </c>
      <c r="AQ28" s="17">
        <v>150.69999999999999</v>
      </c>
      <c r="AR28" s="17">
        <v>42</v>
      </c>
      <c r="AS28" s="17">
        <v>18.600000000000001</v>
      </c>
      <c r="AT28" s="17">
        <v>19.100000000000001</v>
      </c>
      <c r="AU28" s="17">
        <v>48.3</v>
      </c>
      <c r="AV28" s="17">
        <v>179.9</v>
      </c>
      <c r="AW28" s="17">
        <v>180.9</v>
      </c>
      <c r="AX28" s="17">
        <v>183.3</v>
      </c>
      <c r="AY28" s="17">
        <v>106.2</v>
      </c>
      <c r="AZ28" s="17">
        <v>44.5</v>
      </c>
      <c r="BA28" s="17">
        <v>22.1</v>
      </c>
      <c r="BB28" s="17">
        <v>3.8</v>
      </c>
      <c r="BC28" s="17">
        <v>30.8</v>
      </c>
      <c r="BD28" s="17">
        <v>169.6</v>
      </c>
      <c r="BE28" s="17"/>
      <c r="BF28" s="17"/>
      <c r="BG28" s="17">
        <v>95.3</v>
      </c>
      <c r="BH28" s="17"/>
      <c r="BI28" s="17"/>
      <c r="BJ28" s="17">
        <v>0</v>
      </c>
      <c r="BK28" s="17"/>
      <c r="BL28" s="17"/>
      <c r="BM28" s="17"/>
      <c r="BN28" s="17">
        <v>85</v>
      </c>
      <c r="BO28" s="17">
        <v>85</v>
      </c>
      <c r="BP28" s="17">
        <v>84.9</v>
      </c>
      <c r="BQ28" s="17">
        <v>85.3</v>
      </c>
      <c r="BR28" s="17">
        <v>175.9</v>
      </c>
      <c r="BS28" s="17">
        <v>0</v>
      </c>
      <c r="BT28" s="17"/>
      <c r="BU28" s="17"/>
      <c r="BV28" s="17"/>
      <c r="BW28" s="17"/>
      <c r="BX28" s="17"/>
      <c r="BY28" s="17">
        <v>15.6</v>
      </c>
      <c r="BZ28" s="17"/>
      <c r="CA28" s="17">
        <v>3</v>
      </c>
      <c r="CB28" s="17">
        <v>0</v>
      </c>
      <c r="CC28" s="17">
        <v>132.9</v>
      </c>
      <c r="CD28" s="17">
        <v>62.2</v>
      </c>
      <c r="CE28" s="17">
        <v>77.8</v>
      </c>
      <c r="CF28" s="17">
        <v>30.4</v>
      </c>
      <c r="CG28" s="17">
        <v>0</v>
      </c>
      <c r="CH28" s="17">
        <v>0</v>
      </c>
      <c r="CI28" s="17"/>
      <c r="CJ28" s="17">
        <v>112.4</v>
      </c>
      <c r="CK28" s="17"/>
      <c r="CL28" s="17">
        <v>56.5</v>
      </c>
      <c r="CM28" s="17">
        <v>0</v>
      </c>
      <c r="CN28" s="17"/>
      <c r="CO28" s="17"/>
      <c r="CP28" s="17"/>
      <c r="CQ28" s="17"/>
      <c r="CR28" s="17">
        <v>208.4</v>
      </c>
      <c r="CS28" s="17">
        <v>100.1</v>
      </c>
      <c r="CT28" s="17"/>
      <c r="CU28" s="17"/>
      <c r="CV28" s="17">
        <v>14.1</v>
      </c>
      <c r="CW28" s="17">
        <v>0.7</v>
      </c>
      <c r="CX28" s="17">
        <v>61.8</v>
      </c>
      <c r="CY28" s="17">
        <v>76.900000000000006</v>
      </c>
      <c r="CZ28" s="17">
        <v>0.7</v>
      </c>
      <c r="DA28" s="17">
        <v>0.2</v>
      </c>
      <c r="DB28" s="17">
        <v>20.2</v>
      </c>
      <c r="DC28" s="17">
        <v>9.9</v>
      </c>
      <c r="DD28" s="17">
        <v>5.4</v>
      </c>
      <c r="DE28" s="17">
        <v>185.8</v>
      </c>
      <c r="DF28" s="17">
        <v>98.43</v>
      </c>
      <c r="DG28" s="17">
        <v>0.4</v>
      </c>
      <c r="DH28" s="17">
        <v>3.3</v>
      </c>
      <c r="DI28" s="17">
        <v>5.2</v>
      </c>
      <c r="DJ28" s="17">
        <v>20.3</v>
      </c>
      <c r="DK28" s="17">
        <v>0</v>
      </c>
      <c r="DL28" s="17">
        <v>19.3</v>
      </c>
      <c r="DM28" s="17">
        <v>3.4</v>
      </c>
      <c r="DN28" s="17">
        <v>18.399999999999999</v>
      </c>
      <c r="DO28" s="17">
        <v>13</v>
      </c>
      <c r="DP28" s="17">
        <v>16.8</v>
      </c>
      <c r="DQ28" s="17">
        <v>14.1</v>
      </c>
      <c r="DR28" s="17">
        <v>47.3</v>
      </c>
      <c r="DS28" s="17">
        <v>17.899999999999999</v>
      </c>
      <c r="DT28" s="17">
        <v>3.4</v>
      </c>
      <c r="DU28" s="17">
        <v>20.100000000000001</v>
      </c>
      <c r="DV28" s="17">
        <v>3.2</v>
      </c>
      <c r="DW28" s="17"/>
      <c r="DX28" s="17">
        <v>0.3</v>
      </c>
      <c r="DY28" s="17">
        <v>19.899999999999999</v>
      </c>
      <c r="DZ28" s="17">
        <v>13.4</v>
      </c>
      <c r="EA28" s="17">
        <v>20</v>
      </c>
      <c r="EB28" s="17">
        <v>20.3</v>
      </c>
      <c r="EC28" s="17">
        <v>0</v>
      </c>
      <c r="ED28" s="17">
        <v>9.8000000000000007</v>
      </c>
      <c r="EE28" s="17">
        <v>34.9</v>
      </c>
      <c r="EF28" s="17">
        <v>50.6</v>
      </c>
      <c r="EG28" s="17">
        <v>91.1</v>
      </c>
      <c r="EH28" s="17">
        <v>3.2</v>
      </c>
      <c r="EI28" s="17">
        <v>3.5</v>
      </c>
      <c r="EJ28" s="17">
        <v>1.5</v>
      </c>
      <c r="EK28" s="17">
        <v>21</v>
      </c>
      <c r="EL28" s="17">
        <v>7.2</v>
      </c>
      <c r="EM28" s="17">
        <v>8</v>
      </c>
      <c r="EN28" s="17">
        <v>20.399999999999999</v>
      </c>
      <c r="EO28" s="17">
        <v>20.399999999999999</v>
      </c>
      <c r="EP28" s="17">
        <v>20</v>
      </c>
      <c r="EQ28" s="17">
        <v>1.5</v>
      </c>
      <c r="ER28" s="17">
        <v>242</v>
      </c>
      <c r="ES28" s="17">
        <v>12.9</v>
      </c>
      <c r="ET28" s="17">
        <v>133.30000000000001</v>
      </c>
      <c r="EU28" s="17">
        <v>0.6</v>
      </c>
      <c r="EV28" s="17">
        <v>62.4</v>
      </c>
      <c r="EW28" s="17">
        <v>58</v>
      </c>
      <c r="EX28" s="17">
        <v>100.2</v>
      </c>
      <c r="EY28" s="17">
        <v>4.8</v>
      </c>
      <c r="EZ28" s="17">
        <v>2.4</v>
      </c>
      <c r="FA28" s="17">
        <v>0</v>
      </c>
      <c r="FB28" s="17">
        <v>2.5</v>
      </c>
      <c r="FC28" s="17">
        <v>12</v>
      </c>
      <c r="FD28" s="17">
        <v>5.3</v>
      </c>
      <c r="FE28" s="17">
        <v>20</v>
      </c>
      <c r="FF28" s="17">
        <v>20</v>
      </c>
      <c r="FG28" s="17"/>
      <c r="FH28" s="17"/>
      <c r="FI28" s="17"/>
      <c r="FJ28" s="17">
        <v>7.2</v>
      </c>
      <c r="FK28" s="17">
        <v>13.8</v>
      </c>
      <c r="FL28" s="17">
        <v>9.1</v>
      </c>
      <c r="FM28" s="17">
        <v>10.7</v>
      </c>
      <c r="FN28" s="17">
        <v>20.9</v>
      </c>
      <c r="FO28" s="17">
        <v>7435.83</v>
      </c>
      <c r="FP28" s="15"/>
      <c r="FQ28" s="17">
        <v>24.6</v>
      </c>
      <c r="FR28" s="17">
        <v>3.6989999999999998</v>
      </c>
      <c r="FS28" s="17">
        <v>0</v>
      </c>
      <c r="FT28" s="17">
        <v>13.1</v>
      </c>
      <c r="FU28" s="17">
        <v>23.871510000000001</v>
      </c>
      <c r="FV28" s="17">
        <v>9.4426500000000004</v>
      </c>
      <c r="FW28" s="17">
        <v>9.5</v>
      </c>
      <c r="FX28" s="17">
        <v>12.5</v>
      </c>
      <c r="FY28" s="17">
        <v>96.713160000000002</v>
      </c>
    </row>
    <row r="29" spans="1:181" ht="24" customHeight="1" x14ac:dyDescent="0.35">
      <c r="A29" s="16" t="s">
        <v>54</v>
      </c>
      <c r="B29" s="16" t="s">
        <v>755</v>
      </c>
      <c r="C29" s="17">
        <v>202.7</v>
      </c>
      <c r="D29" s="17"/>
      <c r="E29" s="17"/>
      <c r="F29" s="17"/>
      <c r="G29" s="17"/>
      <c r="H29" s="17">
        <v>90.3</v>
      </c>
      <c r="I29" s="17">
        <v>174.8</v>
      </c>
      <c r="J29" s="17">
        <v>26.7</v>
      </c>
      <c r="K29" s="17"/>
      <c r="L29" s="17">
        <v>140.9</v>
      </c>
      <c r="M29" s="17">
        <v>140.19999999999999</v>
      </c>
      <c r="N29" s="17">
        <v>140.1</v>
      </c>
      <c r="O29" s="17">
        <v>247.2</v>
      </c>
      <c r="P29" s="17">
        <v>192.3</v>
      </c>
      <c r="Q29" s="17">
        <v>93</v>
      </c>
      <c r="R29" s="17">
        <v>551.79999999999995</v>
      </c>
      <c r="S29" s="17">
        <v>10.3</v>
      </c>
      <c r="T29" s="17"/>
      <c r="U29" s="17"/>
      <c r="V29" s="17"/>
      <c r="W29" s="17"/>
      <c r="X29" s="17">
        <v>82.3</v>
      </c>
      <c r="Y29" s="17">
        <v>5.8</v>
      </c>
      <c r="Z29" s="17"/>
      <c r="AA29" s="17">
        <v>0</v>
      </c>
      <c r="AB29" s="17">
        <v>6.3</v>
      </c>
      <c r="AC29" s="17"/>
      <c r="AD29" s="17">
        <v>70.2</v>
      </c>
      <c r="AE29" s="17"/>
      <c r="AF29" s="17"/>
      <c r="AG29" s="17"/>
      <c r="AH29" s="17"/>
      <c r="AI29" s="17">
        <v>110.2</v>
      </c>
      <c r="AJ29" s="17">
        <v>215.3</v>
      </c>
      <c r="AK29" s="17"/>
      <c r="AL29" s="17"/>
      <c r="AM29" s="17"/>
      <c r="AN29" s="17">
        <v>6.4</v>
      </c>
      <c r="AO29" s="17">
        <v>455.6</v>
      </c>
      <c r="AP29" s="17">
        <v>80.7</v>
      </c>
      <c r="AQ29" s="17">
        <v>149.1</v>
      </c>
      <c r="AR29" s="17">
        <v>41.7</v>
      </c>
      <c r="AS29" s="17">
        <v>18.399999999999999</v>
      </c>
      <c r="AT29" s="17">
        <v>19.100000000000001</v>
      </c>
      <c r="AU29" s="17">
        <v>49.1</v>
      </c>
      <c r="AV29" s="17">
        <v>180</v>
      </c>
      <c r="AW29" s="17">
        <v>180.2</v>
      </c>
      <c r="AX29" s="17">
        <v>181.4</v>
      </c>
      <c r="AY29" s="17">
        <v>106</v>
      </c>
      <c r="AZ29" s="17">
        <v>44.1</v>
      </c>
      <c r="BA29" s="17">
        <v>23.7</v>
      </c>
      <c r="BB29" s="17">
        <v>3.8</v>
      </c>
      <c r="BC29" s="17">
        <v>31.5</v>
      </c>
      <c r="BD29" s="17">
        <v>169.9</v>
      </c>
      <c r="BE29" s="17"/>
      <c r="BF29" s="17"/>
      <c r="BG29" s="17">
        <v>95</v>
      </c>
      <c r="BH29" s="17"/>
      <c r="BI29" s="17"/>
      <c r="BJ29" s="17">
        <v>0</v>
      </c>
      <c r="BK29" s="17"/>
      <c r="BL29" s="17"/>
      <c r="BM29" s="17"/>
      <c r="BN29" s="17">
        <v>84.4</v>
      </c>
      <c r="BO29" s="17">
        <v>111.4</v>
      </c>
      <c r="BP29" s="17">
        <v>111.5</v>
      </c>
      <c r="BQ29" s="17">
        <v>111.9</v>
      </c>
      <c r="BR29" s="17">
        <v>198.4</v>
      </c>
      <c r="BS29" s="17">
        <v>0</v>
      </c>
      <c r="BT29" s="17"/>
      <c r="BU29" s="17"/>
      <c r="BV29" s="17"/>
      <c r="BW29" s="17"/>
      <c r="BX29" s="17"/>
      <c r="BY29" s="17">
        <v>0</v>
      </c>
      <c r="BZ29" s="17"/>
      <c r="CA29" s="17">
        <v>3</v>
      </c>
      <c r="CB29" s="17">
        <v>0</v>
      </c>
      <c r="CC29" s="17">
        <v>130.4</v>
      </c>
      <c r="CD29" s="17">
        <v>61.9</v>
      </c>
      <c r="CE29" s="17">
        <v>77.7</v>
      </c>
      <c r="CF29" s="17">
        <v>30.2</v>
      </c>
      <c r="CG29" s="17">
        <v>0</v>
      </c>
      <c r="CH29" s="17">
        <v>0</v>
      </c>
      <c r="CI29" s="17"/>
      <c r="CJ29" s="17">
        <v>113.6</v>
      </c>
      <c r="CK29" s="17"/>
      <c r="CL29" s="17">
        <v>56.3</v>
      </c>
      <c r="CM29" s="17">
        <v>0</v>
      </c>
      <c r="CN29" s="17"/>
      <c r="CO29" s="17"/>
      <c r="CP29" s="17"/>
      <c r="CQ29" s="17"/>
      <c r="CR29" s="17">
        <v>207.8</v>
      </c>
      <c r="CS29" s="17">
        <v>99.9</v>
      </c>
      <c r="CT29" s="17"/>
      <c r="CU29" s="17"/>
      <c r="CV29" s="17">
        <v>14.1</v>
      </c>
      <c r="CW29" s="17">
        <v>0.8</v>
      </c>
      <c r="CX29" s="17">
        <v>79.5</v>
      </c>
      <c r="CY29" s="17">
        <v>77</v>
      </c>
      <c r="CZ29" s="17">
        <v>1</v>
      </c>
      <c r="DA29" s="17">
        <v>0.2</v>
      </c>
      <c r="DB29" s="17">
        <v>20.3</v>
      </c>
      <c r="DC29" s="17">
        <v>9.9</v>
      </c>
      <c r="DD29" s="17">
        <v>5.4</v>
      </c>
      <c r="DE29" s="17">
        <v>180.2</v>
      </c>
      <c r="DF29" s="17">
        <v>97.15</v>
      </c>
      <c r="DG29" s="17">
        <v>0.3</v>
      </c>
      <c r="DH29" s="17">
        <v>3.3</v>
      </c>
      <c r="DI29" s="17">
        <v>5.2</v>
      </c>
      <c r="DJ29" s="17">
        <v>20.399999999999999</v>
      </c>
      <c r="DK29" s="17">
        <v>0</v>
      </c>
      <c r="DL29" s="17">
        <v>19.3</v>
      </c>
      <c r="DM29" s="17">
        <v>3.4</v>
      </c>
      <c r="DN29" s="17">
        <v>18.399999999999999</v>
      </c>
      <c r="DO29" s="17">
        <v>14.1</v>
      </c>
      <c r="DP29" s="17">
        <v>17.399999999999999</v>
      </c>
      <c r="DQ29" s="17">
        <v>16.600000000000001</v>
      </c>
      <c r="DR29" s="17">
        <v>53.1</v>
      </c>
      <c r="DS29" s="17">
        <v>18</v>
      </c>
      <c r="DT29" s="17">
        <v>3.4</v>
      </c>
      <c r="DU29" s="17">
        <v>20.100000000000001</v>
      </c>
      <c r="DV29" s="17">
        <v>3.2</v>
      </c>
      <c r="DW29" s="17"/>
      <c r="DX29" s="17">
        <v>0.3</v>
      </c>
      <c r="DY29" s="17">
        <v>19.899999999999999</v>
      </c>
      <c r="DZ29" s="17">
        <v>13.1</v>
      </c>
      <c r="EA29" s="17">
        <v>20.100000000000001</v>
      </c>
      <c r="EB29" s="17">
        <v>20.3</v>
      </c>
      <c r="EC29" s="17">
        <v>0</v>
      </c>
      <c r="ED29" s="17">
        <v>17.8</v>
      </c>
      <c r="EE29" s="17">
        <v>35.799999999999997</v>
      </c>
      <c r="EF29" s="17">
        <v>63.9</v>
      </c>
      <c r="EG29" s="17">
        <v>95</v>
      </c>
      <c r="EH29" s="17">
        <v>7</v>
      </c>
      <c r="EI29" s="17">
        <v>6.9</v>
      </c>
      <c r="EJ29" s="17">
        <v>1.4</v>
      </c>
      <c r="EK29" s="17">
        <v>21</v>
      </c>
      <c r="EL29" s="17">
        <v>7.1</v>
      </c>
      <c r="EM29" s="17">
        <v>8</v>
      </c>
      <c r="EN29" s="17">
        <v>20.399999999999999</v>
      </c>
      <c r="EO29" s="17">
        <v>20.399999999999999</v>
      </c>
      <c r="EP29" s="17">
        <v>20</v>
      </c>
      <c r="EQ29" s="17">
        <v>2</v>
      </c>
      <c r="ER29" s="17">
        <v>249.4</v>
      </c>
      <c r="ES29" s="17">
        <v>14.5</v>
      </c>
      <c r="ET29" s="17">
        <v>134.1</v>
      </c>
      <c r="EU29" s="17">
        <v>0.6</v>
      </c>
      <c r="EV29" s="17">
        <v>53.6</v>
      </c>
      <c r="EW29" s="17">
        <v>48.5</v>
      </c>
      <c r="EX29" s="17">
        <v>101.1</v>
      </c>
      <c r="EY29" s="17">
        <v>4.8</v>
      </c>
      <c r="EZ29" s="17">
        <v>2.4</v>
      </c>
      <c r="FA29" s="17">
        <v>0</v>
      </c>
      <c r="FB29" s="17">
        <v>2.2999999999999998</v>
      </c>
      <c r="FC29" s="17">
        <v>13.7</v>
      </c>
      <c r="FD29" s="17">
        <v>5.3</v>
      </c>
      <c r="FE29" s="17">
        <v>20</v>
      </c>
      <c r="FF29" s="17">
        <v>19.899999999999999</v>
      </c>
      <c r="FG29" s="17"/>
      <c r="FH29" s="17"/>
      <c r="FI29" s="17"/>
      <c r="FJ29" s="17">
        <v>7.6</v>
      </c>
      <c r="FK29" s="17">
        <v>14.1</v>
      </c>
      <c r="FL29" s="17">
        <v>9.1</v>
      </c>
      <c r="FM29" s="17">
        <v>10.7</v>
      </c>
      <c r="FN29" s="17">
        <v>21.1</v>
      </c>
      <c r="FO29" s="17">
        <v>7569.45</v>
      </c>
      <c r="FP29" s="15"/>
      <c r="FQ29" s="17">
        <v>24.6</v>
      </c>
      <c r="FR29" s="17">
        <v>3.8610000000000002</v>
      </c>
      <c r="FS29" s="17">
        <v>0</v>
      </c>
      <c r="FT29" s="17">
        <v>13.2</v>
      </c>
      <c r="FU29" s="17">
        <v>24.750350000000001</v>
      </c>
      <c r="FV29" s="17">
        <v>9.4434199999999997</v>
      </c>
      <c r="FW29" s="17">
        <v>9.3000000000000007</v>
      </c>
      <c r="FX29" s="17">
        <v>12.6</v>
      </c>
      <c r="FY29" s="17">
        <v>97.754769999999994</v>
      </c>
    </row>
    <row r="30" spans="1:181" ht="24" customHeight="1" x14ac:dyDescent="0.35">
      <c r="A30" s="16" t="s">
        <v>54</v>
      </c>
      <c r="B30" s="16" t="s">
        <v>756</v>
      </c>
      <c r="C30" s="17">
        <v>204.3</v>
      </c>
      <c r="D30" s="17"/>
      <c r="E30" s="17"/>
      <c r="F30" s="17"/>
      <c r="G30" s="17"/>
      <c r="H30" s="17">
        <v>91.4</v>
      </c>
      <c r="I30" s="17">
        <v>175.7</v>
      </c>
      <c r="J30" s="17">
        <v>26.6</v>
      </c>
      <c r="K30" s="17"/>
      <c r="L30" s="17">
        <v>138.4</v>
      </c>
      <c r="M30" s="17">
        <v>138.80000000000001</v>
      </c>
      <c r="N30" s="17">
        <v>139</v>
      </c>
      <c r="O30" s="17">
        <v>250</v>
      </c>
      <c r="P30" s="17">
        <v>203.5</v>
      </c>
      <c r="Q30" s="17">
        <v>106.3</v>
      </c>
      <c r="R30" s="17">
        <v>546.29999999999995</v>
      </c>
      <c r="S30" s="17">
        <v>10.199999999999999</v>
      </c>
      <c r="T30" s="17"/>
      <c r="U30" s="17"/>
      <c r="V30" s="17"/>
      <c r="W30" s="17"/>
      <c r="X30" s="17">
        <v>82.6</v>
      </c>
      <c r="Y30" s="17">
        <v>6.4</v>
      </c>
      <c r="Z30" s="17"/>
      <c r="AA30" s="17">
        <v>0</v>
      </c>
      <c r="AB30" s="17">
        <v>6.3</v>
      </c>
      <c r="AC30" s="17"/>
      <c r="AD30" s="17">
        <v>69.900000000000006</v>
      </c>
      <c r="AE30" s="17"/>
      <c r="AF30" s="17"/>
      <c r="AG30" s="17"/>
      <c r="AH30" s="17"/>
      <c r="AI30" s="17">
        <v>109.9</v>
      </c>
      <c r="AJ30" s="17">
        <v>218.7</v>
      </c>
      <c r="AK30" s="17"/>
      <c r="AL30" s="17"/>
      <c r="AM30" s="17"/>
      <c r="AN30" s="17">
        <v>6.5</v>
      </c>
      <c r="AO30" s="17">
        <v>457.8</v>
      </c>
      <c r="AP30" s="17">
        <v>81</v>
      </c>
      <c r="AQ30" s="17">
        <v>148.5</v>
      </c>
      <c r="AR30" s="17">
        <v>41.7</v>
      </c>
      <c r="AS30" s="17">
        <v>18.5</v>
      </c>
      <c r="AT30" s="17">
        <v>19.100000000000001</v>
      </c>
      <c r="AU30" s="17">
        <v>50.2</v>
      </c>
      <c r="AV30" s="17">
        <v>180.8</v>
      </c>
      <c r="AW30" s="17">
        <v>180.6</v>
      </c>
      <c r="AX30" s="17">
        <v>181.7</v>
      </c>
      <c r="AY30" s="17">
        <v>105.8</v>
      </c>
      <c r="AZ30" s="17">
        <v>45</v>
      </c>
      <c r="BA30" s="17">
        <v>23.3</v>
      </c>
      <c r="BB30" s="17">
        <v>3.8</v>
      </c>
      <c r="BC30" s="17">
        <v>31.6</v>
      </c>
      <c r="BD30" s="17">
        <v>171</v>
      </c>
      <c r="BE30" s="17"/>
      <c r="BF30" s="17"/>
      <c r="BG30" s="17">
        <v>95.2</v>
      </c>
      <c r="BH30" s="17"/>
      <c r="BI30" s="17"/>
      <c r="BJ30" s="17">
        <v>0</v>
      </c>
      <c r="BK30" s="17"/>
      <c r="BL30" s="17"/>
      <c r="BM30" s="17"/>
      <c r="BN30" s="17">
        <v>84.8</v>
      </c>
      <c r="BO30" s="17">
        <v>110.2</v>
      </c>
      <c r="BP30" s="17">
        <v>110.1</v>
      </c>
      <c r="BQ30" s="17">
        <v>109.7</v>
      </c>
      <c r="BR30" s="17">
        <v>201.2</v>
      </c>
      <c r="BS30" s="17">
        <v>0</v>
      </c>
      <c r="BT30" s="17"/>
      <c r="BU30" s="17"/>
      <c r="BV30" s="17"/>
      <c r="BW30" s="17"/>
      <c r="BX30" s="17"/>
      <c r="BY30" s="17">
        <v>0</v>
      </c>
      <c r="BZ30" s="17"/>
      <c r="CA30" s="17">
        <v>3</v>
      </c>
      <c r="CB30" s="17">
        <v>0</v>
      </c>
      <c r="CC30" s="17">
        <v>131.19999999999999</v>
      </c>
      <c r="CD30" s="17">
        <v>62.2</v>
      </c>
      <c r="CE30" s="17">
        <v>77.7</v>
      </c>
      <c r="CF30" s="17">
        <v>30.3</v>
      </c>
      <c r="CG30" s="17">
        <v>0</v>
      </c>
      <c r="CH30" s="17">
        <v>0</v>
      </c>
      <c r="CI30" s="17"/>
      <c r="CJ30" s="17">
        <v>112.9</v>
      </c>
      <c r="CK30" s="17"/>
      <c r="CL30" s="17">
        <v>56.4</v>
      </c>
      <c r="CM30" s="17">
        <v>0</v>
      </c>
      <c r="CN30" s="17"/>
      <c r="CO30" s="17"/>
      <c r="CP30" s="17"/>
      <c r="CQ30" s="17"/>
      <c r="CR30" s="17">
        <v>207.1</v>
      </c>
      <c r="CS30" s="17">
        <v>99.3</v>
      </c>
      <c r="CT30" s="17"/>
      <c r="CU30" s="17"/>
      <c r="CV30" s="17">
        <v>14.2</v>
      </c>
      <c r="CW30" s="17">
        <v>0.9</v>
      </c>
      <c r="CX30" s="17">
        <v>72.900000000000006</v>
      </c>
      <c r="CY30" s="17">
        <v>77.400000000000006</v>
      </c>
      <c r="CZ30" s="17">
        <v>0.4</v>
      </c>
      <c r="DA30" s="17">
        <v>0.3</v>
      </c>
      <c r="DB30" s="17">
        <v>20.399999999999999</v>
      </c>
      <c r="DC30" s="17">
        <v>10</v>
      </c>
      <c r="DD30" s="17">
        <v>5.6</v>
      </c>
      <c r="DE30" s="17">
        <v>193</v>
      </c>
      <c r="DF30" s="17">
        <v>102.7</v>
      </c>
      <c r="DG30" s="17">
        <v>0.4</v>
      </c>
      <c r="DH30" s="17">
        <v>3.3</v>
      </c>
      <c r="DI30" s="17">
        <v>5.0999999999999996</v>
      </c>
      <c r="DJ30" s="17">
        <v>20.5</v>
      </c>
      <c r="DK30" s="17">
        <v>0</v>
      </c>
      <c r="DL30" s="17">
        <v>19.399999999999999</v>
      </c>
      <c r="DM30" s="17">
        <v>3.4</v>
      </c>
      <c r="DN30" s="17">
        <v>18.399999999999999</v>
      </c>
      <c r="DO30" s="17">
        <v>14</v>
      </c>
      <c r="DP30" s="17">
        <v>17.3</v>
      </c>
      <c r="DQ30" s="17">
        <v>13.8</v>
      </c>
      <c r="DR30" s="17">
        <v>51.3</v>
      </c>
      <c r="DS30" s="17">
        <v>18</v>
      </c>
      <c r="DT30" s="17">
        <v>1.5</v>
      </c>
      <c r="DU30" s="17">
        <v>20.100000000000001</v>
      </c>
      <c r="DV30" s="17">
        <v>3.24</v>
      </c>
      <c r="DW30" s="17"/>
      <c r="DX30" s="17">
        <v>0.3</v>
      </c>
      <c r="DY30" s="17">
        <v>19.899999999999999</v>
      </c>
      <c r="DZ30" s="17">
        <v>13.1</v>
      </c>
      <c r="EA30" s="17">
        <v>20.100000000000001</v>
      </c>
      <c r="EB30" s="17">
        <v>20.3</v>
      </c>
      <c r="EC30" s="17">
        <v>0</v>
      </c>
      <c r="ED30" s="17">
        <v>21.1</v>
      </c>
      <c r="EE30" s="17">
        <v>35.9</v>
      </c>
      <c r="EF30" s="17">
        <v>82.7</v>
      </c>
      <c r="EG30" s="17">
        <v>101.5</v>
      </c>
      <c r="EH30" s="17">
        <v>11.1</v>
      </c>
      <c r="EI30" s="17">
        <v>10.5</v>
      </c>
      <c r="EJ30" s="17">
        <v>1.5</v>
      </c>
      <c r="EK30" s="17">
        <v>21</v>
      </c>
      <c r="EL30" s="17">
        <v>7.1</v>
      </c>
      <c r="EM30" s="17">
        <v>8</v>
      </c>
      <c r="EN30" s="17">
        <v>20.399999999999999</v>
      </c>
      <c r="EO30" s="17">
        <v>20.399999999999999</v>
      </c>
      <c r="EP30" s="17">
        <v>20</v>
      </c>
      <c r="EQ30" s="17">
        <v>1.2</v>
      </c>
      <c r="ER30" s="17">
        <v>252.2</v>
      </c>
      <c r="ES30" s="17">
        <v>16.100000000000001</v>
      </c>
      <c r="ET30" s="17">
        <v>133.19999999999999</v>
      </c>
      <c r="EU30" s="17">
        <v>0.6</v>
      </c>
      <c r="EV30" s="17">
        <v>44.3</v>
      </c>
      <c r="EW30" s="17">
        <v>43.3</v>
      </c>
      <c r="EX30" s="17">
        <v>99.5</v>
      </c>
      <c r="EY30" s="17">
        <v>4.8</v>
      </c>
      <c r="EZ30" s="17">
        <v>2.4</v>
      </c>
      <c r="FA30" s="17">
        <v>0</v>
      </c>
      <c r="FB30" s="17">
        <v>2.2000000000000002</v>
      </c>
      <c r="FC30" s="17">
        <v>15.7</v>
      </c>
      <c r="FD30" s="17">
        <v>5.3</v>
      </c>
      <c r="FE30" s="17">
        <v>20</v>
      </c>
      <c r="FF30" s="17">
        <v>20</v>
      </c>
      <c r="FG30" s="17"/>
      <c r="FH30" s="17"/>
      <c r="FI30" s="17"/>
      <c r="FJ30" s="17">
        <v>17.100000000000001</v>
      </c>
      <c r="FK30" s="17">
        <v>14.1</v>
      </c>
      <c r="FL30" s="17">
        <v>8.9</v>
      </c>
      <c r="FM30" s="17">
        <v>10.1</v>
      </c>
      <c r="FN30" s="17">
        <v>20.8</v>
      </c>
      <c r="FO30" s="17">
        <v>7636.74</v>
      </c>
      <c r="FP30" s="15"/>
      <c r="FQ30" s="17">
        <v>24.6</v>
      </c>
      <c r="FR30" s="17">
        <v>3.875</v>
      </c>
      <c r="FS30" s="17">
        <v>0</v>
      </c>
      <c r="FT30" s="17">
        <v>13.2</v>
      </c>
      <c r="FU30" s="17">
        <v>24.86262</v>
      </c>
      <c r="FV30" s="17">
        <v>9.4440100000000005</v>
      </c>
      <c r="FW30" s="17">
        <v>9.1</v>
      </c>
      <c r="FX30" s="17">
        <v>12.5</v>
      </c>
      <c r="FY30" s="17">
        <v>97.581630000000004</v>
      </c>
    </row>
    <row r="31" spans="1:181" ht="24" customHeight="1" x14ac:dyDescent="0.35">
      <c r="A31" s="16" t="s">
        <v>54</v>
      </c>
      <c r="B31" s="16" t="s">
        <v>757</v>
      </c>
      <c r="C31" s="17">
        <v>203</v>
      </c>
      <c r="D31" s="17"/>
      <c r="E31" s="17"/>
      <c r="F31" s="17"/>
      <c r="G31" s="17"/>
      <c r="H31" s="17">
        <v>90.3</v>
      </c>
      <c r="I31" s="17">
        <v>174.8</v>
      </c>
      <c r="J31" s="17">
        <v>0</v>
      </c>
      <c r="K31" s="17"/>
      <c r="L31" s="17">
        <v>168.3</v>
      </c>
      <c r="M31" s="17">
        <v>168.3</v>
      </c>
      <c r="N31" s="17">
        <v>168.1</v>
      </c>
      <c r="O31" s="17">
        <v>268.60000000000002</v>
      </c>
      <c r="P31" s="17">
        <v>202.5</v>
      </c>
      <c r="Q31" s="17">
        <v>107.9</v>
      </c>
      <c r="R31" s="17">
        <v>557.6</v>
      </c>
      <c r="S31" s="17">
        <v>10.199999999999999</v>
      </c>
      <c r="T31" s="17"/>
      <c r="U31" s="17"/>
      <c r="V31" s="17"/>
      <c r="W31" s="17"/>
      <c r="X31" s="17">
        <v>82.2</v>
      </c>
      <c r="Y31" s="17">
        <v>5.9</v>
      </c>
      <c r="Z31" s="17"/>
      <c r="AA31" s="17">
        <v>0</v>
      </c>
      <c r="AB31" s="17">
        <v>6.3</v>
      </c>
      <c r="AC31" s="17"/>
      <c r="AD31" s="17">
        <v>70.599999999999994</v>
      </c>
      <c r="AE31" s="17"/>
      <c r="AF31" s="17"/>
      <c r="AG31" s="17"/>
      <c r="AH31" s="17"/>
      <c r="AI31" s="17">
        <v>109.9</v>
      </c>
      <c r="AJ31" s="17">
        <v>223.1</v>
      </c>
      <c r="AK31" s="17"/>
      <c r="AL31" s="17"/>
      <c r="AM31" s="17"/>
      <c r="AN31" s="17">
        <v>6.5</v>
      </c>
      <c r="AO31" s="17">
        <v>458.8</v>
      </c>
      <c r="AP31" s="17">
        <v>81.099999999999994</v>
      </c>
      <c r="AQ31" s="17">
        <v>151</v>
      </c>
      <c r="AR31" s="17">
        <v>42</v>
      </c>
      <c r="AS31" s="17">
        <v>18.600000000000001</v>
      </c>
      <c r="AT31" s="17">
        <v>19.100000000000001</v>
      </c>
      <c r="AU31" s="17">
        <v>49.8</v>
      </c>
      <c r="AV31" s="17">
        <v>179.7</v>
      </c>
      <c r="AW31" s="17">
        <v>180.8</v>
      </c>
      <c r="AX31" s="17">
        <v>183.8</v>
      </c>
      <c r="AY31" s="17">
        <v>106.2</v>
      </c>
      <c r="AZ31" s="17">
        <v>44.7</v>
      </c>
      <c r="BA31" s="17">
        <v>23.2</v>
      </c>
      <c r="BB31" s="17">
        <v>3.8</v>
      </c>
      <c r="BC31" s="17">
        <v>31.1</v>
      </c>
      <c r="BD31" s="17">
        <v>171.9</v>
      </c>
      <c r="BE31" s="17"/>
      <c r="BF31" s="17"/>
      <c r="BG31" s="17">
        <v>95.4</v>
      </c>
      <c r="BH31" s="17"/>
      <c r="BI31" s="17"/>
      <c r="BJ31" s="17">
        <v>0</v>
      </c>
      <c r="BK31" s="17"/>
      <c r="BL31" s="17"/>
      <c r="BM31" s="17"/>
      <c r="BN31" s="17">
        <v>84.7</v>
      </c>
      <c r="BO31" s="17">
        <v>141.19999999999999</v>
      </c>
      <c r="BP31" s="17">
        <v>141.19999999999999</v>
      </c>
      <c r="BQ31" s="17">
        <v>134.9</v>
      </c>
      <c r="BR31" s="17">
        <v>214.1</v>
      </c>
      <c r="BS31" s="17">
        <v>0</v>
      </c>
      <c r="BT31" s="17"/>
      <c r="BU31" s="17"/>
      <c r="BV31" s="17"/>
      <c r="BW31" s="17"/>
      <c r="BX31" s="17"/>
      <c r="BY31" s="17">
        <v>0</v>
      </c>
      <c r="BZ31" s="17"/>
      <c r="CA31" s="17">
        <v>3</v>
      </c>
      <c r="CB31" s="17">
        <v>0</v>
      </c>
      <c r="CC31" s="17">
        <v>132.6</v>
      </c>
      <c r="CD31" s="17">
        <v>62.5</v>
      </c>
      <c r="CE31" s="17">
        <v>77.900000000000006</v>
      </c>
      <c r="CF31" s="17">
        <v>30.4</v>
      </c>
      <c r="CG31" s="17">
        <v>0</v>
      </c>
      <c r="CH31" s="17">
        <v>0</v>
      </c>
      <c r="CI31" s="17"/>
      <c r="CJ31" s="17">
        <v>114.3</v>
      </c>
      <c r="CK31" s="17"/>
      <c r="CL31" s="17">
        <v>57.4</v>
      </c>
      <c r="CM31" s="17">
        <v>0</v>
      </c>
      <c r="CN31" s="17"/>
      <c r="CO31" s="17"/>
      <c r="CP31" s="17"/>
      <c r="CQ31" s="17"/>
      <c r="CR31" s="17">
        <v>206</v>
      </c>
      <c r="CS31" s="17">
        <v>99.2</v>
      </c>
      <c r="CT31" s="17"/>
      <c r="CU31" s="17"/>
      <c r="CV31" s="17">
        <v>14.1</v>
      </c>
      <c r="CW31" s="17">
        <v>1.2</v>
      </c>
      <c r="CX31" s="17">
        <v>70.5</v>
      </c>
      <c r="CY31" s="17">
        <v>81</v>
      </c>
      <c r="CZ31" s="17">
        <v>0.7</v>
      </c>
      <c r="DA31" s="17">
        <v>0.4</v>
      </c>
      <c r="DB31" s="17">
        <v>20.399999999999999</v>
      </c>
      <c r="DC31" s="17">
        <v>9.9</v>
      </c>
      <c r="DD31" s="17">
        <v>5.7</v>
      </c>
      <c r="DE31" s="17">
        <v>196.7</v>
      </c>
      <c r="DF31" s="17">
        <v>104.64</v>
      </c>
      <c r="DG31" s="17">
        <v>0.6</v>
      </c>
      <c r="DH31" s="17">
        <v>3.4</v>
      </c>
      <c r="DI31" s="17">
        <v>5.0999999999999996</v>
      </c>
      <c r="DJ31" s="17">
        <v>20.7</v>
      </c>
      <c r="DK31" s="17">
        <v>0</v>
      </c>
      <c r="DL31" s="17">
        <v>19.399999999999999</v>
      </c>
      <c r="DM31" s="17">
        <v>3.4</v>
      </c>
      <c r="DN31" s="17">
        <v>18.5</v>
      </c>
      <c r="DO31" s="17">
        <v>14</v>
      </c>
      <c r="DP31" s="17">
        <v>17.100000000000001</v>
      </c>
      <c r="DQ31" s="17">
        <v>12.1</v>
      </c>
      <c r="DR31" s="17">
        <v>48.6</v>
      </c>
      <c r="DS31" s="17">
        <v>18.100000000000001</v>
      </c>
      <c r="DT31" s="17">
        <v>1</v>
      </c>
      <c r="DU31" s="17">
        <v>20.100000000000001</v>
      </c>
      <c r="DV31" s="17">
        <v>3.2</v>
      </c>
      <c r="DW31" s="17"/>
      <c r="DX31" s="17">
        <v>0.3</v>
      </c>
      <c r="DY31" s="17">
        <v>19.899999999999999</v>
      </c>
      <c r="DZ31" s="17">
        <v>13.1</v>
      </c>
      <c r="EA31" s="17">
        <v>20.2</v>
      </c>
      <c r="EB31" s="17">
        <v>20.3</v>
      </c>
      <c r="EC31" s="17">
        <v>0</v>
      </c>
      <c r="ED31" s="17">
        <v>29.3</v>
      </c>
      <c r="EE31" s="17">
        <v>36.200000000000003</v>
      </c>
      <c r="EF31" s="17">
        <v>90.9</v>
      </c>
      <c r="EG31" s="17">
        <v>109.2</v>
      </c>
      <c r="EH31" s="17">
        <v>10.3</v>
      </c>
      <c r="EI31" s="17">
        <v>9.9</v>
      </c>
      <c r="EJ31" s="17">
        <v>1.5</v>
      </c>
      <c r="EK31" s="17">
        <v>21</v>
      </c>
      <c r="EL31" s="17">
        <v>7.1</v>
      </c>
      <c r="EM31" s="17">
        <v>7.8</v>
      </c>
      <c r="EN31" s="17">
        <v>20.399999999999999</v>
      </c>
      <c r="EO31" s="17">
        <v>20.399999999999999</v>
      </c>
      <c r="EP31" s="17">
        <v>20</v>
      </c>
      <c r="EQ31" s="17">
        <v>1.3</v>
      </c>
      <c r="ER31" s="17">
        <v>253.1</v>
      </c>
      <c r="ES31" s="17">
        <v>17.5</v>
      </c>
      <c r="ET31" s="17">
        <v>135.1</v>
      </c>
      <c r="EU31" s="17">
        <v>0.6</v>
      </c>
      <c r="EV31" s="17">
        <v>40.5</v>
      </c>
      <c r="EW31" s="17">
        <v>37.799999999999997</v>
      </c>
      <c r="EX31" s="17">
        <v>102.7</v>
      </c>
      <c r="EY31" s="17">
        <v>4.8</v>
      </c>
      <c r="EZ31" s="17">
        <v>2.4</v>
      </c>
      <c r="FA31" s="17">
        <v>0</v>
      </c>
      <c r="FB31" s="17">
        <v>2.2000000000000002</v>
      </c>
      <c r="FC31" s="17">
        <v>16.8</v>
      </c>
      <c r="FD31" s="17">
        <v>5.3</v>
      </c>
      <c r="FE31" s="17">
        <v>20.100000000000001</v>
      </c>
      <c r="FF31" s="17">
        <v>20</v>
      </c>
      <c r="FG31" s="17"/>
      <c r="FH31" s="17"/>
      <c r="FI31" s="17"/>
      <c r="FJ31" s="17">
        <v>17.5</v>
      </c>
      <c r="FK31" s="17">
        <v>14.1</v>
      </c>
      <c r="FL31" s="17">
        <v>8.3000000000000007</v>
      </c>
      <c r="FM31" s="17">
        <v>10.1</v>
      </c>
      <c r="FN31" s="17">
        <v>20.7</v>
      </c>
      <c r="FO31" s="17">
        <v>7863.74</v>
      </c>
      <c r="FP31" s="15"/>
      <c r="FQ31" s="17">
        <v>24.6</v>
      </c>
      <c r="FR31" s="17">
        <v>4.2329999999999997</v>
      </c>
      <c r="FS31" s="17">
        <v>0</v>
      </c>
      <c r="FT31" s="17">
        <v>13.2</v>
      </c>
      <c r="FU31" s="17">
        <v>24.78163</v>
      </c>
      <c r="FV31" s="17">
        <v>9.4445099999999993</v>
      </c>
      <c r="FW31" s="17">
        <v>8.9</v>
      </c>
      <c r="FX31" s="17">
        <v>12.7</v>
      </c>
      <c r="FY31" s="17">
        <v>97.859139999999996</v>
      </c>
    </row>
    <row r="32" spans="1:181" ht="24" customHeight="1" x14ac:dyDescent="0.35">
      <c r="A32" s="16" t="s">
        <v>54</v>
      </c>
      <c r="B32" s="16" t="s">
        <v>758</v>
      </c>
      <c r="C32" s="17">
        <v>198.9</v>
      </c>
      <c r="D32" s="17"/>
      <c r="E32" s="17"/>
      <c r="F32" s="17"/>
      <c r="G32" s="17"/>
      <c r="H32" s="17">
        <v>88.5</v>
      </c>
      <c r="I32" s="17">
        <v>174.7</v>
      </c>
      <c r="J32" s="17">
        <v>0</v>
      </c>
      <c r="K32" s="17"/>
      <c r="L32" s="17">
        <v>153.80000000000001</v>
      </c>
      <c r="M32" s="17">
        <v>153</v>
      </c>
      <c r="N32" s="17">
        <v>153.4</v>
      </c>
      <c r="O32" s="17">
        <v>265.8</v>
      </c>
      <c r="P32" s="17">
        <v>202.8</v>
      </c>
      <c r="Q32" s="17">
        <v>107.7</v>
      </c>
      <c r="R32" s="17">
        <v>538.9</v>
      </c>
      <c r="S32" s="17">
        <v>10.1</v>
      </c>
      <c r="T32" s="17"/>
      <c r="U32" s="17"/>
      <c r="V32" s="17"/>
      <c r="W32" s="17"/>
      <c r="X32" s="17">
        <v>80.599999999999994</v>
      </c>
      <c r="Y32" s="17">
        <v>5.9</v>
      </c>
      <c r="Z32" s="17"/>
      <c r="AA32" s="17">
        <v>0</v>
      </c>
      <c r="AB32" s="17">
        <v>6.2</v>
      </c>
      <c r="AC32" s="17"/>
      <c r="AD32" s="17">
        <v>69</v>
      </c>
      <c r="AE32" s="17"/>
      <c r="AF32" s="17"/>
      <c r="AG32" s="17"/>
      <c r="AH32" s="17"/>
      <c r="AI32" s="17">
        <v>109.5</v>
      </c>
      <c r="AJ32" s="17">
        <v>221.2</v>
      </c>
      <c r="AK32" s="17"/>
      <c r="AL32" s="17"/>
      <c r="AM32" s="17"/>
      <c r="AN32" s="17">
        <v>6.5</v>
      </c>
      <c r="AO32" s="17">
        <v>456.7</v>
      </c>
      <c r="AP32" s="17">
        <v>81</v>
      </c>
      <c r="AQ32" s="17">
        <v>149.69999999999999</v>
      </c>
      <c r="AR32" s="17">
        <v>40.9</v>
      </c>
      <c r="AS32" s="17">
        <v>18.399999999999999</v>
      </c>
      <c r="AT32" s="17">
        <v>19.100000000000001</v>
      </c>
      <c r="AU32" s="17">
        <v>48.4</v>
      </c>
      <c r="AV32" s="17">
        <v>176.6</v>
      </c>
      <c r="AW32" s="17">
        <v>177.3</v>
      </c>
      <c r="AX32" s="17">
        <v>181.8</v>
      </c>
      <c r="AY32" s="17">
        <v>104.7</v>
      </c>
      <c r="AZ32" s="17">
        <v>36.299999999999997</v>
      </c>
      <c r="BA32" s="17">
        <v>22</v>
      </c>
      <c r="BB32" s="17">
        <v>3.8</v>
      </c>
      <c r="BC32" s="17">
        <v>30.4</v>
      </c>
      <c r="BD32" s="17">
        <v>167.2</v>
      </c>
      <c r="BE32" s="17"/>
      <c r="BF32" s="17"/>
      <c r="BG32" s="17">
        <v>94.2</v>
      </c>
      <c r="BH32" s="17"/>
      <c r="BI32" s="17"/>
      <c r="BJ32" s="17">
        <v>0</v>
      </c>
      <c r="BK32" s="17"/>
      <c r="BL32" s="17"/>
      <c r="BM32" s="17"/>
      <c r="BN32" s="17">
        <v>83.8</v>
      </c>
      <c r="BO32" s="17">
        <v>152.5</v>
      </c>
      <c r="BP32" s="17">
        <v>152.5</v>
      </c>
      <c r="BQ32" s="17">
        <v>152.5</v>
      </c>
      <c r="BR32" s="17">
        <v>240.4</v>
      </c>
      <c r="BS32" s="17">
        <v>0</v>
      </c>
      <c r="BT32" s="17"/>
      <c r="BU32" s="17"/>
      <c r="BV32" s="17"/>
      <c r="BW32" s="17"/>
      <c r="BX32" s="17"/>
      <c r="BY32" s="17">
        <v>0</v>
      </c>
      <c r="BZ32" s="17"/>
      <c r="CA32" s="17">
        <v>3</v>
      </c>
      <c r="CB32" s="17">
        <v>0</v>
      </c>
      <c r="CC32" s="17">
        <v>128</v>
      </c>
      <c r="CD32" s="17">
        <v>61.1</v>
      </c>
      <c r="CE32" s="17">
        <v>77.2</v>
      </c>
      <c r="CF32" s="17">
        <v>29.6</v>
      </c>
      <c r="CG32" s="17">
        <v>0</v>
      </c>
      <c r="CH32" s="17">
        <v>0</v>
      </c>
      <c r="CI32" s="17"/>
      <c r="CJ32" s="17">
        <v>113.2</v>
      </c>
      <c r="CK32" s="17"/>
      <c r="CL32" s="17">
        <v>56.3</v>
      </c>
      <c r="CM32" s="17">
        <v>0</v>
      </c>
      <c r="CN32" s="17"/>
      <c r="CO32" s="17"/>
      <c r="CP32" s="17"/>
      <c r="CQ32" s="17"/>
      <c r="CR32" s="17">
        <v>205.8</v>
      </c>
      <c r="CS32" s="17">
        <v>99.4</v>
      </c>
      <c r="CT32" s="17"/>
      <c r="CU32" s="17"/>
      <c r="CV32" s="17">
        <v>14.2</v>
      </c>
      <c r="CW32" s="17">
        <v>1.2</v>
      </c>
      <c r="CX32" s="17">
        <v>54.7</v>
      </c>
      <c r="CY32" s="17">
        <v>80</v>
      </c>
      <c r="CZ32" s="17">
        <v>0.5</v>
      </c>
      <c r="DA32" s="17">
        <v>0.4</v>
      </c>
      <c r="DB32" s="17">
        <v>20.2</v>
      </c>
      <c r="DC32" s="17">
        <v>9.8000000000000007</v>
      </c>
      <c r="DD32" s="17">
        <v>5.6</v>
      </c>
      <c r="DE32" s="17">
        <v>198.2</v>
      </c>
      <c r="DF32" s="17">
        <v>105.5</v>
      </c>
      <c r="DG32" s="17">
        <v>0.6</v>
      </c>
      <c r="DH32" s="17">
        <v>3.5</v>
      </c>
      <c r="DI32" s="17">
        <v>5.0999999999999996</v>
      </c>
      <c r="DJ32" s="17">
        <v>20.100000000000001</v>
      </c>
      <c r="DK32" s="17">
        <v>0</v>
      </c>
      <c r="DL32" s="17">
        <v>19.3</v>
      </c>
      <c r="DM32" s="17">
        <v>3.5</v>
      </c>
      <c r="DN32" s="17">
        <v>18.5</v>
      </c>
      <c r="DO32" s="17">
        <v>13.9</v>
      </c>
      <c r="DP32" s="17">
        <v>17.100000000000001</v>
      </c>
      <c r="DQ32" s="17">
        <v>12</v>
      </c>
      <c r="DR32" s="17">
        <v>45.8</v>
      </c>
      <c r="DS32" s="17">
        <v>18.2</v>
      </c>
      <c r="DT32" s="17">
        <v>3.4</v>
      </c>
      <c r="DU32" s="17">
        <v>20.100000000000001</v>
      </c>
      <c r="DV32" s="17">
        <v>3.2</v>
      </c>
      <c r="DW32" s="17"/>
      <c r="DX32" s="17">
        <v>0.3</v>
      </c>
      <c r="DY32" s="17">
        <v>19.899999999999999</v>
      </c>
      <c r="DZ32" s="17">
        <v>13.1</v>
      </c>
      <c r="EA32" s="17">
        <v>20.2</v>
      </c>
      <c r="EB32" s="17">
        <v>20.100000000000001</v>
      </c>
      <c r="EC32" s="17">
        <v>0</v>
      </c>
      <c r="ED32" s="17">
        <v>34.299999999999997</v>
      </c>
      <c r="EE32" s="17">
        <v>32.6</v>
      </c>
      <c r="EF32" s="17">
        <v>95.5</v>
      </c>
      <c r="EG32" s="17">
        <v>113.1</v>
      </c>
      <c r="EH32" s="17">
        <v>9.1</v>
      </c>
      <c r="EI32" s="17">
        <v>12.3</v>
      </c>
      <c r="EJ32" s="17">
        <v>0</v>
      </c>
      <c r="EK32" s="17">
        <v>21</v>
      </c>
      <c r="EL32" s="17">
        <v>7.1</v>
      </c>
      <c r="EM32" s="17">
        <v>7.8</v>
      </c>
      <c r="EN32" s="17">
        <v>20.399999999999999</v>
      </c>
      <c r="EO32" s="17">
        <v>20.399999999999999</v>
      </c>
      <c r="EP32" s="17">
        <v>20</v>
      </c>
      <c r="EQ32" s="17">
        <v>1.2</v>
      </c>
      <c r="ER32" s="17">
        <v>252.9</v>
      </c>
      <c r="ES32" s="17">
        <v>18.2</v>
      </c>
      <c r="ET32" s="17">
        <v>134.69999999999999</v>
      </c>
      <c r="EU32" s="17">
        <v>0.6</v>
      </c>
      <c r="EV32" s="17">
        <v>40.700000000000003</v>
      </c>
      <c r="EW32" s="17">
        <v>49.9</v>
      </c>
      <c r="EX32" s="17">
        <v>102.8</v>
      </c>
      <c r="EY32" s="17">
        <v>4.8</v>
      </c>
      <c r="EZ32" s="17">
        <v>2.4</v>
      </c>
      <c r="FA32" s="17">
        <v>0</v>
      </c>
      <c r="FB32" s="17">
        <v>2.2000000000000002</v>
      </c>
      <c r="FC32" s="17">
        <v>17.8</v>
      </c>
      <c r="FD32" s="17">
        <v>5.2</v>
      </c>
      <c r="FE32" s="17">
        <v>20</v>
      </c>
      <c r="FF32" s="17">
        <v>20</v>
      </c>
      <c r="FG32" s="17"/>
      <c r="FH32" s="17"/>
      <c r="FI32" s="17"/>
      <c r="FJ32" s="17">
        <v>13.1</v>
      </c>
      <c r="FK32" s="17">
        <v>14.1</v>
      </c>
      <c r="FL32" s="17">
        <v>9.1</v>
      </c>
      <c r="FM32" s="17">
        <v>10.6</v>
      </c>
      <c r="FN32" s="17">
        <v>21.5</v>
      </c>
      <c r="FO32" s="17">
        <v>7813.9</v>
      </c>
      <c r="FP32" s="15"/>
      <c r="FQ32" s="17">
        <v>24.6</v>
      </c>
      <c r="FR32" s="17">
        <v>5.03</v>
      </c>
      <c r="FS32" s="17">
        <v>0</v>
      </c>
      <c r="FT32" s="17">
        <v>13.2</v>
      </c>
      <c r="FU32" s="17">
        <v>24.39087</v>
      </c>
      <c r="FV32" s="17">
        <v>9.4454399999999996</v>
      </c>
      <c r="FW32" s="17">
        <v>8.9</v>
      </c>
      <c r="FX32" s="17">
        <v>12.7</v>
      </c>
      <c r="FY32" s="17">
        <v>98.266310000000004</v>
      </c>
    </row>
    <row r="33" spans="1:181" ht="24" customHeight="1" x14ac:dyDescent="0.35">
      <c r="A33" s="16" t="s">
        <v>54</v>
      </c>
      <c r="B33" s="16" t="s">
        <v>759</v>
      </c>
      <c r="C33" s="17">
        <v>198.8</v>
      </c>
      <c r="D33" s="17"/>
      <c r="E33" s="17"/>
      <c r="F33" s="17"/>
      <c r="G33" s="17"/>
      <c r="H33" s="17">
        <v>88.1</v>
      </c>
      <c r="I33" s="17">
        <v>172.5</v>
      </c>
      <c r="J33" s="17">
        <v>0</v>
      </c>
      <c r="K33" s="17"/>
      <c r="L33" s="17">
        <v>167</v>
      </c>
      <c r="M33" s="17">
        <v>166.2</v>
      </c>
      <c r="N33" s="17">
        <v>167.2</v>
      </c>
      <c r="O33" s="17">
        <v>271</v>
      </c>
      <c r="P33" s="17">
        <v>201</v>
      </c>
      <c r="Q33" s="17">
        <v>107.5</v>
      </c>
      <c r="R33" s="17">
        <v>553.6</v>
      </c>
      <c r="S33" s="17">
        <v>10.1</v>
      </c>
      <c r="T33" s="17"/>
      <c r="U33" s="17"/>
      <c r="V33" s="17"/>
      <c r="W33" s="17"/>
      <c r="X33" s="17">
        <v>80.2</v>
      </c>
      <c r="Y33" s="17">
        <v>5.7</v>
      </c>
      <c r="Z33" s="17"/>
      <c r="AA33" s="17">
        <v>0</v>
      </c>
      <c r="AB33" s="17">
        <v>6.4</v>
      </c>
      <c r="AC33" s="17"/>
      <c r="AD33" s="17">
        <v>69.8</v>
      </c>
      <c r="AE33" s="17"/>
      <c r="AF33" s="17"/>
      <c r="AG33" s="17"/>
      <c r="AH33" s="17"/>
      <c r="AI33" s="17">
        <v>109.7</v>
      </c>
      <c r="AJ33" s="17">
        <v>223</v>
      </c>
      <c r="AK33" s="17"/>
      <c r="AL33" s="17"/>
      <c r="AM33" s="17"/>
      <c r="AN33" s="17">
        <v>6.5</v>
      </c>
      <c r="AO33" s="17">
        <v>455.5</v>
      </c>
      <c r="AP33" s="17">
        <v>81.099999999999994</v>
      </c>
      <c r="AQ33" s="17">
        <v>151.19999999999999</v>
      </c>
      <c r="AR33" s="17">
        <v>41</v>
      </c>
      <c r="AS33" s="17">
        <v>18.600000000000001</v>
      </c>
      <c r="AT33" s="17">
        <v>19.100000000000001</v>
      </c>
      <c r="AU33" s="17">
        <v>48</v>
      </c>
      <c r="AV33" s="17">
        <v>176.1</v>
      </c>
      <c r="AW33" s="17">
        <v>177</v>
      </c>
      <c r="AX33" s="17">
        <v>182.8</v>
      </c>
      <c r="AY33" s="17">
        <v>104.1</v>
      </c>
      <c r="AZ33" s="17">
        <v>45.1</v>
      </c>
      <c r="BA33" s="17">
        <v>22.1</v>
      </c>
      <c r="BB33" s="17">
        <v>3.8</v>
      </c>
      <c r="BC33" s="17">
        <v>31.1</v>
      </c>
      <c r="BD33" s="17">
        <v>168.1</v>
      </c>
      <c r="BE33" s="17"/>
      <c r="BF33" s="17"/>
      <c r="BG33" s="17">
        <v>94.2</v>
      </c>
      <c r="BH33" s="17"/>
      <c r="BI33" s="17"/>
      <c r="BJ33" s="17">
        <v>0</v>
      </c>
      <c r="BK33" s="17"/>
      <c r="BL33" s="17"/>
      <c r="BM33" s="17"/>
      <c r="BN33" s="17">
        <v>83.7</v>
      </c>
      <c r="BO33" s="17">
        <v>152.1</v>
      </c>
      <c r="BP33" s="17">
        <v>152.5</v>
      </c>
      <c r="BQ33" s="17">
        <v>152.5</v>
      </c>
      <c r="BR33" s="17">
        <v>240.5</v>
      </c>
      <c r="BS33" s="17">
        <v>0</v>
      </c>
      <c r="BT33" s="17"/>
      <c r="BU33" s="17"/>
      <c r="BV33" s="17"/>
      <c r="BW33" s="17"/>
      <c r="BX33" s="17"/>
      <c r="BY33" s="17">
        <v>0</v>
      </c>
      <c r="BZ33" s="17"/>
      <c r="CA33" s="17">
        <v>3</v>
      </c>
      <c r="CB33" s="17">
        <v>0</v>
      </c>
      <c r="CC33" s="17">
        <v>129</v>
      </c>
      <c r="CD33" s="17">
        <v>61.4</v>
      </c>
      <c r="CE33" s="17">
        <v>77.099999999999994</v>
      </c>
      <c r="CF33" s="17">
        <v>29.8</v>
      </c>
      <c r="CG33" s="17">
        <v>0</v>
      </c>
      <c r="CH33" s="17">
        <v>0</v>
      </c>
      <c r="CI33" s="17"/>
      <c r="CJ33" s="17">
        <v>114.5</v>
      </c>
      <c r="CK33" s="17"/>
      <c r="CL33" s="17">
        <v>54.6</v>
      </c>
      <c r="CM33" s="17">
        <v>0</v>
      </c>
      <c r="CN33" s="17"/>
      <c r="CO33" s="17"/>
      <c r="CP33" s="17"/>
      <c r="CQ33" s="17"/>
      <c r="CR33" s="17">
        <v>203.1</v>
      </c>
      <c r="CS33" s="17">
        <v>99</v>
      </c>
      <c r="CT33" s="17"/>
      <c r="CU33" s="17"/>
      <c r="CV33" s="17">
        <v>14.1</v>
      </c>
      <c r="CW33" s="17">
        <v>1.3</v>
      </c>
      <c r="CX33" s="17">
        <v>53.8</v>
      </c>
      <c r="CY33" s="17">
        <v>80.900000000000006</v>
      </c>
      <c r="CZ33" s="17">
        <v>1</v>
      </c>
      <c r="DA33" s="17">
        <v>0.4</v>
      </c>
      <c r="DB33" s="17">
        <v>20.3</v>
      </c>
      <c r="DC33" s="17">
        <v>9.8000000000000007</v>
      </c>
      <c r="DD33" s="17">
        <v>5.6</v>
      </c>
      <c r="DE33" s="17">
        <v>197.5</v>
      </c>
      <c r="DF33" s="17">
        <v>105.33</v>
      </c>
      <c r="DG33" s="17">
        <v>0.6</v>
      </c>
      <c r="DH33" s="17">
        <v>3.5</v>
      </c>
      <c r="DI33" s="17">
        <v>5.0999999999999996</v>
      </c>
      <c r="DJ33" s="17">
        <v>20.3</v>
      </c>
      <c r="DK33" s="17">
        <v>0</v>
      </c>
      <c r="DL33" s="17">
        <v>19.3</v>
      </c>
      <c r="DM33" s="17">
        <v>3.5</v>
      </c>
      <c r="DN33" s="17">
        <v>18.5</v>
      </c>
      <c r="DO33" s="17">
        <v>13.9</v>
      </c>
      <c r="DP33" s="17">
        <v>17</v>
      </c>
      <c r="DQ33" s="17">
        <v>12.6</v>
      </c>
      <c r="DR33" s="17">
        <v>47.3</v>
      </c>
      <c r="DS33" s="17">
        <v>18.2</v>
      </c>
      <c r="DT33" s="17">
        <v>0</v>
      </c>
      <c r="DU33" s="17">
        <v>20.100000000000001</v>
      </c>
      <c r="DV33" s="17">
        <v>3.24</v>
      </c>
      <c r="DW33" s="17"/>
      <c r="DX33" s="17">
        <v>0.3</v>
      </c>
      <c r="DY33" s="17">
        <v>19.899999999999999</v>
      </c>
      <c r="DZ33" s="17">
        <v>13.1</v>
      </c>
      <c r="EA33" s="17">
        <v>20.3</v>
      </c>
      <c r="EB33" s="17">
        <v>20.2</v>
      </c>
      <c r="EC33" s="17">
        <v>2</v>
      </c>
      <c r="ED33" s="17">
        <v>46.2</v>
      </c>
      <c r="EE33" s="17">
        <v>35.5</v>
      </c>
      <c r="EF33" s="17">
        <v>86.3</v>
      </c>
      <c r="EG33" s="17">
        <v>101.5</v>
      </c>
      <c r="EH33" s="17">
        <v>12.3</v>
      </c>
      <c r="EI33" s="17">
        <v>12.8</v>
      </c>
      <c r="EJ33" s="17">
        <v>1.7</v>
      </c>
      <c r="EK33" s="17">
        <v>21</v>
      </c>
      <c r="EL33" s="17">
        <v>7.1</v>
      </c>
      <c r="EM33" s="17">
        <v>7.8</v>
      </c>
      <c r="EN33" s="17">
        <v>20.399999999999999</v>
      </c>
      <c r="EO33" s="17">
        <v>20.399999999999999</v>
      </c>
      <c r="EP33" s="17">
        <v>20</v>
      </c>
      <c r="EQ33" s="17">
        <v>1.4</v>
      </c>
      <c r="ER33" s="17">
        <v>253.1</v>
      </c>
      <c r="ES33" s="17">
        <v>18.600000000000001</v>
      </c>
      <c r="ET33" s="17">
        <v>135.9</v>
      </c>
      <c r="EU33" s="17">
        <v>0.6</v>
      </c>
      <c r="EV33" s="17">
        <v>37.9</v>
      </c>
      <c r="EW33" s="17">
        <v>43.5</v>
      </c>
      <c r="EX33" s="17">
        <v>103.9</v>
      </c>
      <c r="EY33" s="17">
        <v>4.8</v>
      </c>
      <c r="EZ33" s="17">
        <v>2.4</v>
      </c>
      <c r="FA33" s="17">
        <v>0</v>
      </c>
      <c r="FB33" s="17">
        <v>2</v>
      </c>
      <c r="FC33" s="17">
        <v>18</v>
      </c>
      <c r="FD33" s="17">
        <v>5.3</v>
      </c>
      <c r="FE33" s="17">
        <v>20</v>
      </c>
      <c r="FF33" s="17">
        <v>20.100000000000001</v>
      </c>
      <c r="FG33" s="17"/>
      <c r="FH33" s="17"/>
      <c r="FI33" s="17"/>
      <c r="FJ33" s="17">
        <v>17.2</v>
      </c>
      <c r="FK33" s="17">
        <v>14.1</v>
      </c>
      <c r="FL33" s="17">
        <v>6.4</v>
      </c>
      <c r="FM33" s="17">
        <v>7.6</v>
      </c>
      <c r="FN33" s="17">
        <v>22.1</v>
      </c>
      <c r="FO33" s="17">
        <v>7872.87</v>
      </c>
      <c r="FP33" s="15"/>
      <c r="FQ33" s="17">
        <v>24.6</v>
      </c>
      <c r="FR33" s="17">
        <v>5.1509999999999998</v>
      </c>
      <c r="FS33" s="17">
        <v>0</v>
      </c>
      <c r="FT33" s="17">
        <v>13.2</v>
      </c>
      <c r="FU33" s="17">
        <v>24.33644</v>
      </c>
      <c r="FV33" s="17">
        <v>9.4465500000000002</v>
      </c>
      <c r="FW33" s="17">
        <v>8.9</v>
      </c>
      <c r="FX33" s="17">
        <v>12.5</v>
      </c>
      <c r="FY33" s="17">
        <v>98.133989999999997</v>
      </c>
    </row>
    <row r="34" spans="1:181" ht="24" customHeight="1" x14ac:dyDescent="0.35">
      <c r="A34" s="18" t="s">
        <v>54</v>
      </c>
      <c r="B34" s="18" t="s">
        <v>760</v>
      </c>
      <c r="C34" s="19">
        <v>203.2</v>
      </c>
      <c r="D34" s="19"/>
      <c r="E34" s="19"/>
      <c r="F34" s="19"/>
      <c r="G34" s="19"/>
      <c r="H34" s="19">
        <v>90.1</v>
      </c>
      <c r="I34" s="19">
        <v>174.8</v>
      </c>
      <c r="J34" s="19">
        <v>0</v>
      </c>
      <c r="K34" s="19"/>
      <c r="L34" s="19">
        <v>146.9</v>
      </c>
      <c r="M34" s="19">
        <v>146.30000000000001</v>
      </c>
      <c r="N34" s="19">
        <v>147.19999999999999</v>
      </c>
      <c r="O34" s="19">
        <v>244.3</v>
      </c>
      <c r="P34" s="19">
        <v>200.6</v>
      </c>
      <c r="Q34" s="19">
        <v>107.3</v>
      </c>
      <c r="R34" s="19">
        <v>559.20000000000005</v>
      </c>
      <c r="S34" s="19">
        <v>10.199999999999999</v>
      </c>
      <c r="T34" s="19"/>
      <c r="U34" s="19"/>
      <c r="V34" s="19"/>
      <c r="W34" s="19"/>
      <c r="X34" s="19">
        <v>82.1</v>
      </c>
      <c r="Y34" s="19">
        <v>5.9</v>
      </c>
      <c r="Z34" s="19"/>
      <c r="AA34" s="19">
        <v>0</v>
      </c>
      <c r="AB34" s="19">
        <v>6.3</v>
      </c>
      <c r="AC34" s="19"/>
      <c r="AD34" s="19">
        <v>70.400000000000006</v>
      </c>
      <c r="AE34" s="19"/>
      <c r="AF34" s="19"/>
      <c r="AG34" s="19"/>
      <c r="AH34" s="19"/>
      <c r="AI34" s="19">
        <v>110.2</v>
      </c>
      <c r="AJ34" s="19">
        <v>213.6</v>
      </c>
      <c r="AK34" s="19"/>
      <c r="AL34" s="19"/>
      <c r="AM34" s="19"/>
      <c r="AN34" s="19">
        <v>6.5</v>
      </c>
      <c r="AO34" s="19">
        <v>456.4</v>
      </c>
      <c r="AP34" s="19">
        <v>81</v>
      </c>
      <c r="AQ34" s="19">
        <v>151.9</v>
      </c>
      <c r="AR34" s="19">
        <v>41.5</v>
      </c>
      <c r="AS34" s="19">
        <v>18.399999999999999</v>
      </c>
      <c r="AT34" s="19">
        <v>19.2</v>
      </c>
      <c r="AU34" s="19">
        <v>48.7</v>
      </c>
      <c r="AV34" s="19">
        <v>180.2</v>
      </c>
      <c r="AW34" s="19">
        <v>180.9</v>
      </c>
      <c r="AX34" s="19">
        <v>183.9</v>
      </c>
      <c r="AY34" s="19">
        <v>105.9</v>
      </c>
      <c r="AZ34" s="19">
        <v>46.1</v>
      </c>
      <c r="BA34" s="19">
        <v>22.4</v>
      </c>
      <c r="BB34" s="19">
        <v>3.8</v>
      </c>
      <c r="BC34" s="19">
        <v>31</v>
      </c>
      <c r="BD34" s="19">
        <v>170.4</v>
      </c>
      <c r="BE34" s="19"/>
      <c r="BF34" s="19"/>
      <c r="BG34" s="19">
        <v>95.3</v>
      </c>
      <c r="BH34" s="19"/>
      <c r="BI34" s="19"/>
      <c r="BJ34" s="19">
        <v>0</v>
      </c>
      <c r="BK34" s="19"/>
      <c r="BL34" s="19"/>
      <c r="BM34" s="19"/>
      <c r="BN34" s="19">
        <v>84.5</v>
      </c>
      <c r="BO34" s="19">
        <v>162.9</v>
      </c>
      <c r="BP34" s="19">
        <v>160.5</v>
      </c>
      <c r="BQ34" s="19">
        <v>192.6</v>
      </c>
      <c r="BR34" s="19">
        <v>256.60000000000002</v>
      </c>
      <c r="BS34" s="19">
        <v>0</v>
      </c>
      <c r="BT34" s="19"/>
      <c r="BU34" s="19"/>
      <c r="BV34" s="19"/>
      <c r="BW34" s="19"/>
      <c r="BX34" s="19"/>
      <c r="BY34" s="19">
        <v>0</v>
      </c>
      <c r="BZ34" s="19"/>
      <c r="CA34" s="19">
        <v>3</v>
      </c>
      <c r="CB34" s="19">
        <v>0</v>
      </c>
      <c r="CC34" s="19">
        <v>130.9</v>
      </c>
      <c r="CD34" s="19">
        <v>62.2</v>
      </c>
      <c r="CE34" s="19">
        <v>77.5</v>
      </c>
      <c r="CF34" s="19">
        <v>30.1</v>
      </c>
      <c r="CG34" s="19">
        <v>0</v>
      </c>
      <c r="CH34" s="19">
        <v>0</v>
      </c>
      <c r="CI34" s="19"/>
      <c r="CJ34" s="19">
        <v>114.1</v>
      </c>
      <c r="CK34" s="19"/>
      <c r="CL34" s="19">
        <v>57.6</v>
      </c>
      <c r="CM34" s="19">
        <v>0</v>
      </c>
      <c r="CN34" s="19"/>
      <c r="CO34" s="19"/>
      <c r="CP34" s="19"/>
      <c r="CQ34" s="19"/>
      <c r="CR34" s="19">
        <v>202.7</v>
      </c>
      <c r="CS34" s="19">
        <v>98.5</v>
      </c>
      <c r="CT34" s="19"/>
      <c r="CU34" s="19"/>
      <c r="CV34" s="19">
        <v>13.5</v>
      </c>
      <c r="CW34" s="19">
        <v>1.1000000000000001</v>
      </c>
      <c r="CX34" s="19">
        <v>62.2</v>
      </c>
      <c r="CY34" s="19">
        <v>80.3</v>
      </c>
      <c r="CZ34" s="19">
        <v>3.6</v>
      </c>
      <c r="DA34" s="19">
        <v>0.4</v>
      </c>
      <c r="DB34" s="19">
        <v>20.399999999999999</v>
      </c>
      <c r="DC34" s="19">
        <v>9.8000000000000007</v>
      </c>
      <c r="DD34" s="19">
        <v>5.4</v>
      </c>
      <c r="DE34" s="19">
        <v>193</v>
      </c>
      <c r="DF34" s="19">
        <v>103.16</v>
      </c>
      <c r="DG34" s="19">
        <v>0.6</v>
      </c>
      <c r="DH34" s="19">
        <v>3.5</v>
      </c>
      <c r="DI34" s="19">
        <v>5.0999999999999996</v>
      </c>
      <c r="DJ34" s="19">
        <v>20.5</v>
      </c>
      <c r="DK34" s="19">
        <v>0</v>
      </c>
      <c r="DL34" s="19">
        <v>19.3</v>
      </c>
      <c r="DM34" s="19">
        <v>3.5</v>
      </c>
      <c r="DN34" s="19">
        <v>18.5</v>
      </c>
      <c r="DO34" s="19">
        <v>13.6</v>
      </c>
      <c r="DP34" s="19">
        <v>17.399999999999999</v>
      </c>
      <c r="DQ34" s="19">
        <v>16</v>
      </c>
      <c r="DR34" s="19">
        <v>54.7</v>
      </c>
      <c r="DS34" s="19">
        <v>18.100000000000001</v>
      </c>
      <c r="DT34" s="19">
        <v>0</v>
      </c>
      <c r="DU34" s="19">
        <v>20.100000000000001</v>
      </c>
      <c r="DV34" s="19">
        <v>3.2</v>
      </c>
      <c r="DW34" s="19"/>
      <c r="DX34" s="19">
        <v>0.3</v>
      </c>
      <c r="DY34" s="19">
        <v>19.899999999999999</v>
      </c>
      <c r="DZ34" s="19">
        <v>13.1</v>
      </c>
      <c r="EA34" s="19">
        <v>20.399999999999999</v>
      </c>
      <c r="EB34" s="19">
        <v>20.3</v>
      </c>
      <c r="EC34" s="19">
        <v>8</v>
      </c>
      <c r="ED34" s="19">
        <v>50.1</v>
      </c>
      <c r="EE34" s="19">
        <v>34.1</v>
      </c>
      <c r="EF34" s="19">
        <v>89.6</v>
      </c>
      <c r="EG34" s="19">
        <v>95</v>
      </c>
      <c r="EH34" s="19">
        <v>13.8</v>
      </c>
      <c r="EI34" s="19">
        <v>9.9</v>
      </c>
      <c r="EJ34" s="19">
        <v>5.6</v>
      </c>
      <c r="EK34" s="19">
        <v>21</v>
      </c>
      <c r="EL34" s="19">
        <v>7.1</v>
      </c>
      <c r="EM34" s="19">
        <v>7.8</v>
      </c>
      <c r="EN34" s="19">
        <v>20.399999999999999</v>
      </c>
      <c r="EO34" s="19">
        <v>20.399999999999999</v>
      </c>
      <c r="EP34" s="19">
        <v>20</v>
      </c>
      <c r="EQ34" s="19">
        <v>4</v>
      </c>
      <c r="ER34" s="19">
        <v>253.1</v>
      </c>
      <c r="ES34" s="19">
        <v>18.8</v>
      </c>
      <c r="ET34" s="19">
        <v>137.30000000000001</v>
      </c>
      <c r="EU34" s="19">
        <v>0.6</v>
      </c>
      <c r="EV34" s="19">
        <v>43.8</v>
      </c>
      <c r="EW34" s="19">
        <v>64.900000000000006</v>
      </c>
      <c r="EX34" s="19">
        <v>104.3</v>
      </c>
      <c r="EY34" s="19">
        <v>4.8</v>
      </c>
      <c r="EZ34" s="19">
        <v>2.4</v>
      </c>
      <c r="FA34" s="19">
        <v>0</v>
      </c>
      <c r="FB34" s="19">
        <v>2</v>
      </c>
      <c r="FC34" s="19">
        <v>18.100000000000001</v>
      </c>
      <c r="FD34" s="19">
        <v>5.3</v>
      </c>
      <c r="FE34" s="19">
        <v>20</v>
      </c>
      <c r="FF34" s="19">
        <v>20</v>
      </c>
      <c r="FG34" s="19"/>
      <c r="FH34" s="19"/>
      <c r="FI34" s="19"/>
      <c r="FJ34" s="19">
        <v>16.7</v>
      </c>
      <c r="FK34" s="19">
        <v>14.2</v>
      </c>
      <c r="FL34" s="19">
        <v>6.8</v>
      </c>
      <c r="FM34" s="19">
        <v>9.5</v>
      </c>
      <c r="FN34" s="19">
        <v>22.2</v>
      </c>
      <c r="FO34" s="19">
        <v>7948.36</v>
      </c>
      <c r="FP34" s="15"/>
      <c r="FQ34" s="19">
        <v>24.6</v>
      </c>
      <c r="FR34" s="19">
        <v>6.298</v>
      </c>
      <c r="FS34" s="19">
        <v>0</v>
      </c>
      <c r="FT34" s="19">
        <v>13.2</v>
      </c>
      <c r="FU34" s="19">
        <v>24.558009999999999</v>
      </c>
      <c r="FV34" s="19">
        <v>9.4473900000000004</v>
      </c>
      <c r="FW34" s="19">
        <v>9</v>
      </c>
      <c r="FX34" s="19">
        <v>12.7</v>
      </c>
      <c r="FY34" s="19">
        <v>99.803399999999996</v>
      </c>
    </row>
    <row r="35" spans="1:181" ht="24" customHeight="1" x14ac:dyDescent="0.35">
      <c r="A35" s="13" t="s">
        <v>54</v>
      </c>
      <c r="B35" s="13" t="s">
        <v>761</v>
      </c>
      <c r="C35" s="14">
        <v>200.5</v>
      </c>
      <c r="D35" s="14"/>
      <c r="E35" s="14"/>
      <c r="F35" s="14"/>
      <c r="G35" s="14"/>
      <c r="H35" s="14">
        <v>89.9</v>
      </c>
      <c r="I35" s="14">
        <v>174.5</v>
      </c>
      <c r="J35" s="14">
        <v>0</v>
      </c>
      <c r="K35" s="14"/>
      <c r="L35" s="14">
        <v>169.2</v>
      </c>
      <c r="M35" s="14">
        <v>180.4</v>
      </c>
      <c r="N35" s="14">
        <v>178.5</v>
      </c>
      <c r="O35" s="14">
        <v>280</v>
      </c>
      <c r="P35" s="14">
        <v>194.4</v>
      </c>
      <c r="Q35" s="14">
        <v>107.2</v>
      </c>
      <c r="R35" s="14">
        <v>532.5</v>
      </c>
      <c r="S35" s="14">
        <v>10.199999999999999</v>
      </c>
      <c r="T35" s="14"/>
      <c r="U35" s="14"/>
      <c r="V35" s="14"/>
      <c r="W35" s="14"/>
      <c r="X35" s="14">
        <v>81</v>
      </c>
      <c r="Y35" s="14">
        <v>7.1</v>
      </c>
      <c r="Z35" s="14"/>
      <c r="AA35" s="14">
        <v>0</v>
      </c>
      <c r="AB35" s="14">
        <v>6.4</v>
      </c>
      <c r="AC35" s="14"/>
      <c r="AD35" s="14">
        <v>36</v>
      </c>
      <c r="AE35" s="14"/>
      <c r="AF35" s="14"/>
      <c r="AG35" s="14"/>
      <c r="AH35" s="14"/>
      <c r="AI35" s="14">
        <v>109.5</v>
      </c>
      <c r="AJ35" s="14">
        <v>212.7</v>
      </c>
      <c r="AK35" s="14"/>
      <c r="AL35" s="14"/>
      <c r="AM35" s="14"/>
      <c r="AN35" s="14">
        <v>6.3</v>
      </c>
      <c r="AO35" s="14">
        <v>458.9</v>
      </c>
      <c r="AP35" s="14">
        <v>78.8</v>
      </c>
      <c r="AQ35" s="14">
        <v>150.9</v>
      </c>
      <c r="AR35" s="14">
        <v>42</v>
      </c>
      <c r="AS35" s="14">
        <v>17.399999999999999</v>
      </c>
      <c r="AT35" s="14">
        <v>19.100000000000001</v>
      </c>
      <c r="AU35" s="14">
        <v>48.3</v>
      </c>
      <c r="AV35" s="14">
        <v>176.8</v>
      </c>
      <c r="AW35" s="14">
        <v>177.3</v>
      </c>
      <c r="AX35" s="14">
        <v>177.4</v>
      </c>
      <c r="AY35" s="14">
        <v>105.5</v>
      </c>
      <c r="AZ35" s="14">
        <v>45.7</v>
      </c>
      <c r="BA35" s="14">
        <v>22.4</v>
      </c>
      <c r="BB35" s="14">
        <v>3.8</v>
      </c>
      <c r="BC35" s="14">
        <v>30.8</v>
      </c>
      <c r="BD35" s="14">
        <v>165.5</v>
      </c>
      <c r="BE35" s="14"/>
      <c r="BF35" s="14"/>
      <c r="BG35" s="14">
        <v>94.5</v>
      </c>
      <c r="BH35" s="14"/>
      <c r="BI35" s="14"/>
      <c r="BJ35" s="14">
        <v>0</v>
      </c>
      <c r="BK35" s="14"/>
      <c r="BL35" s="14"/>
      <c r="BM35" s="14"/>
      <c r="BN35" s="14">
        <v>83.7</v>
      </c>
      <c r="BO35" s="14">
        <v>153.30000000000001</v>
      </c>
      <c r="BP35" s="14">
        <v>153.1</v>
      </c>
      <c r="BQ35" s="14">
        <v>152.30000000000001</v>
      </c>
      <c r="BR35" s="14">
        <v>234.5</v>
      </c>
      <c r="BS35" s="14">
        <v>0</v>
      </c>
      <c r="BT35" s="14"/>
      <c r="BU35" s="14"/>
      <c r="BV35" s="14"/>
      <c r="BW35" s="14"/>
      <c r="BX35" s="14"/>
      <c r="BY35" s="14">
        <v>0</v>
      </c>
      <c r="BZ35" s="14"/>
      <c r="CA35" s="14">
        <v>3</v>
      </c>
      <c r="CB35" s="14">
        <v>0</v>
      </c>
      <c r="CC35" s="14">
        <v>129.6</v>
      </c>
      <c r="CD35" s="14">
        <v>61</v>
      </c>
      <c r="CE35" s="14">
        <v>77.3</v>
      </c>
      <c r="CF35" s="14">
        <v>29.6</v>
      </c>
      <c r="CG35" s="14">
        <v>0</v>
      </c>
      <c r="CH35" s="14">
        <v>0</v>
      </c>
      <c r="CI35" s="14"/>
      <c r="CJ35" s="14">
        <v>112.7</v>
      </c>
      <c r="CK35" s="14"/>
      <c r="CL35" s="14">
        <v>58</v>
      </c>
      <c r="CM35" s="14">
        <v>0</v>
      </c>
      <c r="CN35" s="14"/>
      <c r="CO35" s="14"/>
      <c r="CP35" s="14"/>
      <c r="CQ35" s="14"/>
      <c r="CR35" s="14">
        <v>202.6</v>
      </c>
      <c r="CS35" s="14">
        <v>98.3</v>
      </c>
      <c r="CT35" s="14"/>
      <c r="CU35" s="14"/>
      <c r="CV35" s="14">
        <v>13.9</v>
      </c>
      <c r="CW35" s="14">
        <v>1.2</v>
      </c>
      <c r="CX35" s="14">
        <v>80.8</v>
      </c>
      <c r="CY35" s="14">
        <v>80.599999999999994</v>
      </c>
      <c r="CZ35" s="14">
        <v>3.8</v>
      </c>
      <c r="DA35" s="14">
        <v>0.4</v>
      </c>
      <c r="DB35" s="14">
        <v>20.3</v>
      </c>
      <c r="DC35" s="14">
        <v>9.9</v>
      </c>
      <c r="DD35" s="14">
        <v>5.3</v>
      </c>
      <c r="DE35" s="14">
        <v>197.9</v>
      </c>
      <c r="DF35" s="14">
        <v>104.95</v>
      </c>
      <c r="DG35" s="14">
        <v>0</v>
      </c>
      <c r="DH35" s="14">
        <v>3.5</v>
      </c>
      <c r="DI35" s="14">
        <v>4.9000000000000004</v>
      </c>
      <c r="DJ35" s="14">
        <v>20.100000000000001</v>
      </c>
      <c r="DK35" s="14">
        <v>0</v>
      </c>
      <c r="DL35" s="14">
        <v>19.3</v>
      </c>
      <c r="DM35" s="14">
        <v>3.5</v>
      </c>
      <c r="DN35" s="14">
        <v>18.399999999999999</v>
      </c>
      <c r="DO35" s="14">
        <v>13.9</v>
      </c>
      <c r="DP35" s="14">
        <v>17.600000000000001</v>
      </c>
      <c r="DQ35" s="14">
        <v>22</v>
      </c>
      <c r="DR35" s="14">
        <v>70.099999999999994</v>
      </c>
      <c r="DS35" s="14">
        <v>18.100000000000001</v>
      </c>
      <c r="DT35" s="14">
        <v>0</v>
      </c>
      <c r="DU35" s="14">
        <v>19.7</v>
      </c>
      <c r="DV35" s="14">
        <v>3.2</v>
      </c>
      <c r="DW35" s="14"/>
      <c r="DX35" s="14">
        <v>0.3</v>
      </c>
      <c r="DY35" s="14">
        <v>19.899999999999999</v>
      </c>
      <c r="DZ35" s="14">
        <v>13.1</v>
      </c>
      <c r="EA35" s="14">
        <v>20.2</v>
      </c>
      <c r="EB35" s="14">
        <v>20.100000000000001</v>
      </c>
      <c r="EC35" s="14">
        <v>5.5</v>
      </c>
      <c r="ED35" s="14">
        <v>46.3</v>
      </c>
      <c r="EE35" s="14">
        <v>25.6</v>
      </c>
      <c r="EF35" s="14">
        <v>88</v>
      </c>
      <c r="EG35" s="14">
        <v>88.5</v>
      </c>
      <c r="EH35" s="14">
        <v>14.8</v>
      </c>
      <c r="EI35" s="14">
        <v>10.7</v>
      </c>
      <c r="EJ35" s="14">
        <v>2.5</v>
      </c>
      <c r="EK35" s="14">
        <v>21</v>
      </c>
      <c r="EL35" s="14">
        <v>7.1</v>
      </c>
      <c r="EM35" s="14">
        <v>8</v>
      </c>
      <c r="EN35" s="14">
        <v>20.399999999999999</v>
      </c>
      <c r="EO35" s="14">
        <v>20.399999999999999</v>
      </c>
      <c r="EP35" s="14">
        <v>20</v>
      </c>
      <c r="EQ35" s="14">
        <v>4.3</v>
      </c>
      <c r="ER35" s="14">
        <v>253.1</v>
      </c>
      <c r="ES35" s="14">
        <v>18.399999999999999</v>
      </c>
      <c r="ET35" s="14">
        <v>138.1</v>
      </c>
      <c r="EU35" s="14">
        <v>0.6</v>
      </c>
      <c r="EV35" s="14">
        <v>73.3</v>
      </c>
      <c r="EW35" s="14">
        <v>85.1</v>
      </c>
      <c r="EX35" s="14">
        <v>105.2</v>
      </c>
      <c r="EY35" s="14">
        <v>4.8</v>
      </c>
      <c r="EZ35" s="14">
        <v>2.4</v>
      </c>
      <c r="FA35" s="14">
        <v>0</v>
      </c>
      <c r="FB35" s="14">
        <v>2</v>
      </c>
      <c r="FC35" s="14">
        <v>18.100000000000001</v>
      </c>
      <c r="FD35" s="14">
        <v>5.2</v>
      </c>
      <c r="FE35" s="14">
        <v>19.600000000000001</v>
      </c>
      <c r="FF35" s="14">
        <v>19.5</v>
      </c>
      <c r="FG35" s="14"/>
      <c r="FH35" s="14"/>
      <c r="FI35" s="14"/>
      <c r="FJ35" s="14">
        <v>16.600000000000001</v>
      </c>
      <c r="FK35" s="14">
        <v>14.1</v>
      </c>
      <c r="FL35" s="14">
        <v>7.1</v>
      </c>
      <c r="FM35" s="14">
        <v>10.4</v>
      </c>
      <c r="FN35" s="14">
        <v>20.399999999999999</v>
      </c>
      <c r="FO35" s="14">
        <v>7964.45</v>
      </c>
      <c r="FP35" s="15"/>
      <c r="FQ35" s="14">
        <v>24.6</v>
      </c>
      <c r="FR35" s="14">
        <v>7.1909999999999998</v>
      </c>
      <c r="FS35" s="14">
        <v>0</v>
      </c>
      <c r="FT35" s="14">
        <v>13.2</v>
      </c>
      <c r="FU35" s="14">
        <v>24.35886</v>
      </c>
      <c r="FV35" s="14">
        <v>9.4480299999999993</v>
      </c>
      <c r="FW35" s="14">
        <v>8.9</v>
      </c>
      <c r="FX35" s="14">
        <v>12.6</v>
      </c>
      <c r="FY35" s="14">
        <v>100.29789</v>
      </c>
    </row>
    <row r="36" spans="1:181" ht="24" customHeight="1" x14ac:dyDescent="0.35">
      <c r="A36" s="16" t="s">
        <v>54</v>
      </c>
      <c r="B36" s="16" t="s">
        <v>762</v>
      </c>
      <c r="C36" s="17">
        <v>198.9</v>
      </c>
      <c r="D36" s="17"/>
      <c r="E36" s="17"/>
      <c r="F36" s="17"/>
      <c r="G36" s="17"/>
      <c r="H36" s="17">
        <v>88.5</v>
      </c>
      <c r="I36" s="17">
        <v>174</v>
      </c>
      <c r="J36" s="17">
        <v>0</v>
      </c>
      <c r="K36" s="17"/>
      <c r="L36" s="17">
        <v>145.80000000000001</v>
      </c>
      <c r="M36" s="17">
        <v>145.9</v>
      </c>
      <c r="N36" s="17">
        <v>145.6</v>
      </c>
      <c r="O36" s="17">
        <v>243.9</v>
      </c>
      <c r="P36" s="17">
        <v>199.5</v>
      </c>
      <c r="Q36" s="17">
        <v>106.7</v>
      </c>
      <c r="R36" s="17">
        <v>541</v>
      </c>
      <c r="S36" s="17">
        <v>10</v>
      </c>
      <c r="T36" s="17"/>
      <c r="U36" s="17"/>
      <c r="V36" s="17"/>
      <c r="W36" s="17"/>
      <c r="X36" s="17">
        <v>81.5</v>
      </c>
      <c r="Y36" s="17">
        <v>6.5</v>
      </c>
      <c r="Z36" s="17"/>
      <c r="AA36" s="17">
        <v>0</v>
      </c>
      <c r="AB36" s="17">
        <v>6.3</v>
      </c>
      <c r="AC36" s="17"/>
      <c r="AD36" s="17">
        <v>73.8</v>
      </c>
      <c r="AE36" s="17"/>
      <c r="AF36" s="17"/>
      <c r="AG36" s="17"/>
      <c r="AH36" s="17"/>
      <c r="AI36" s="17">
        <v>109.8</v>
      </c>
      <c r="AJ36" s="17">
        <v>191.5</v>
      </c>
      <c r="AK36" s="17"/>
      <c r="AL36" s="17"/>
      <c r="AM36" s="17"/>
      <c r="AN36" s="17">
        <v>6.5</v>
      </c>
      <c r="AO36" s="17">
        <v>458</v>
      </c>
      <c r="AP36" s="17">
        <v>80.7</v>
      </c>
      <c r="AQ36" s="17">
        <v>151.30000000000001</v>
      </c>
      <c r="AR36" s="17">
        <v>42.2</v>
      </c>
      <c r="AS36" s="17">
        <v>18.399999999999999</v>
      </c>
      <c r="AT36" s="17">
        <v>19.100000000000001</v>
      </c>
      <c r="AU36" s="17">
        <v>50.8</v>
      </c>
      <c r="AV36" s="17">
        <v>177.2</v>
      </c>
      <c r="AW36" s="17">
        <v>177.3</v>
      </c>
      <c r="AX36" s="17">
        <v>181.9</v>
      </c>
      <c r="AY36" s="17">
        <v>104.6</v>
      </c>
      <c r="AZ36" s="17">
        <v>43.4</v>
      </c>
      <c r="BA36" s="17">
        <v>22.2</v>
      </c>
      <c r="BB36" s="17">
        <v>3.8</v>
      </c>
      <c r="BC36" s="17">
        <v>30.8</v>
      </c>
      <c r="BD36" s="17">
        <v>167</v>
      </c>
      <c r="BE36" s="17"/>
      <c r="BF36" s="17"/>
      <c r="BG36" s="17">
        <v>94.5</v>
      </c>
      <c r="BH36" s="17"/>
      <c r="BI36" s="17"/>
      <c r="BJ36" s="17">
        <v>0</v>
      </c>
      <c r="BK36" s="17"/>
      <c r="BL36" s="17"/>
      <c r="BM36" s="17"/>
      <c r="BN36" s="17">
        <v>83.7</v>
      </c>
      <c r="BO36" s="17">
        <v>123.7</v>
      </c>
      <c r="BP36" s="17">
        <v>123.7</v>
      </c>
      <c r="BQ36" s="17">
        <v>124.6</v>
      </c>
      <c r="BR36" s="17">
        <v>223.6</v>
      </c>
      <c r="BS36" s="17">
        <v>0</v>
      </c>
      <c r="BT36" s="17"/>
      <c r="BU36" s="17"/>
      <c r="BV36" s="17"/>
      <c r="BW36" s="17"/>
      <c r="BX36" s="17"/>
      <c r="BY36" s="17">
        <v>0</v>
      </c>
      <c r="BZ36" s="17"/>
      <c r="CA36" s="17">
        <v>3</v>
      </c>
      <c r="CB36" s="17">
        <v>0</v>
      </c>
      <c r="CC36" s="17">
        <v>129.9</v>
      </c>
      <c r="CD36" s="17">
        <v>61.3</v>
      </c>
      <c r="CE36" s="17">
        <v>77.5</v>
      </c>
      <c r="CF36" s="17">
        <v>29.8</v>
      </c>
      <c r="CG36" s="17">
        <v>0</v>
      </c>
      <c r="CH36" s="17">
        <v>0</v>
      </c>
      <c r="CI36" s="17"/>
      <c r="CJ36" s="17">
        <v>113.9</v>
      </c>
      <c r="CK36" s="17"/>
      <c r="CL36" s="17">
        <v>57.2</v>
      </c>
      <c r="CM36" s="17">
        <v>0</v>
      </c>
      <c r="CN36" s="17"/>
      <c r="CO36" s="17"/>
      <c r="CP36" s="17"/>
      <c r="CQ36" s="17"/>
      <c r="CR36" s="17">
        <v>201.4</v>
      </c>
      <c r="CS36" s="17">
        <v>97.7</v>
      </c>
      <c r="CT36" s="17"/>
      <c r="CU36" s="17"/>
      <c r="CV36" s="17">
        <v>14.2</v>
      </c>
      <c r="CW36" s="17">
        <v>1.1000000000000001</v>
      </c>
      <c r="CX36" s="17">
        <v>80.3</v>
      </c>
      <c r="CY36" s="17">
        <v>80.7</v>
      </c>
      <c r="CZ36" s="17">
        <v>5.9</v>
      </c>
      <c r="DA36" s="17">
        <v>0.5</v>
      </c>
      <c r="DB36" s="17">
        <v>20.3</v>
      </c>
      <c r="DC36" s="17">
        <v>9.9</v>
      </c>
      <c r="DD36" s="17">
        <v>5.6</v>
      </c>
      <c r="DE36" s="17">
        <v>205.1</v>
      </c>
      <c r="DF36" s="17">
        <v>104.29</v>
      </c>
      <c r="DG36" s="17">
        <v>0</v>
      </c>
      <c r="DH36" s="17">
        <v>3.5</v>
      </c>
      <c r="DI36" s="17">
        <v>4.4000000000000004</v>
      </c>
      <c r="DJ36" s="17">
        <v>20.3</v>
      </c>
      <c r="DK36" s="17">
        <v>0</v>
      </c>
      <c r="DL36" s="17">
        <v>19.399999999999999</v>
      </c>
      <c r="DM36" s="17">
        <v>3.5</v>
      </c>
      <c r="DN36" s="17">
        <v>18.5</v>
      </c>
      <c r="DO36" s="17">
        <v>13.5</v>
      </c>
      <c r="DP36" s="17">
        <v>17.399999999999999</v>
      </c>
      <c r="DQ36" s="17">
        <v>22.1</v>
      </c>
      <c r="DR36" s="17">
        <v>70.400000000000006</v>
      </c>
      <c r="DS36" s="17">
        <v>18.399999999999999</v>
      </c>
      <c r="DT36" s="17">
        <v>0</v>
      </c>
      <c r="DU36" s="17">
        <v>20</v>
      </c>
      <c r="DV36" s="17">
        <v>3.2</v>
      </c>
      <c r="DW36" s="17"/>
      <c r="DX36" s="17">
        <v>0.3</v>
      </c>
      <c r="DY36" s="17">
        <v>19.899999999999999</v>
      </c>
      <c r="DZ36" s="17">
        <v>13.1</v>
      </c>
      <c r="EA36" s="17">
        <v>20.3</v>
      </c>
      <c r="EB36" s="17">
        <v>20.100000000000001</v>
      </c>
      <c r="EC36" s="17">
        <v>6.8</v>
      </c>
      <c r="ED36" s="17">
        <v>43.1</v>
      </c>
      <c r="EE36" s="17">
        <v>15</v>
      </c>
      <c r="EF36" s="17">
        <v>94.5</v>
      </c>
      <c r="EG36" s="17">
        <v>97.4</v>
      </c>
      <c r="EH36" s="17">
        <v>16.899999999999999</v>
      </c>
      <c r="EI36" s="17">
        <v>10.1</v>
      </c>
      <c r="EJ36" s="17">
        <v>3.6</v>
      </c>
      <c r="EK36" s="17">
        <v>21</v>
      </c>
      <c r="EL36" s="17">
        <v>7.1</v>
      </c>
      <c r="EM36" s="17">
        <v>8.1999999999999993</v>
      </c>
      <c r="EN36" s="17">
        <v>20.399999999999999</v>
      </c>
      <c r="EO36" s="17">
        <v>20.399999999999999</v>
      </c>
      <c r="EP36" s="17">
        <v>20</v>
      </c>
      <c r="EQ36" s="17">
        <v>9.6</v>
      </c>
      <c r="ER36" s="17">
        <v>253</v>
      </c>
      <c r="ES36" s="17">
        <v>17.899999999999999</v>
      </c>
      <c r="ET36" s="17">
        <v>138.19999999999999</v>
      </c>
      <c r="EU36" s="17">
        <v>0.6</v>
      </c>
      <c r="EV36" s="17">
        <v>93.8</v>
      </c>
      <c r="EW36" s="17">
        <v>103</v>
      </c>
      <c r="EX36" s="17">
        <v>105.1</v>
      </c>
      <c r="EY36" s="17">
        <v>4.8</v>
      </c>
      <c r="EZ36" s="17">
        <v>2.4</v>
      </c>
      <c r="FA36" s="17">
        <v>0</v>
      </c>
      <c r="FB36" s="17">
        <v>2</v>
      </c>
      <c r="FC36" s="17">
        <v>17.899999999999999</v>
      </c>
      <c r="FD36" s="17">
        <v>5.3</v>
      </c>
      <c r="FE36" s="17">
        <v>19.8</v>
      </c>
      <c r="FF36" s="17">
        <v>19.8</v>
      </c>
      <c r="FG36" s="17"/>
      <c r="FH36" s="17"/>
      <c r="FI36" s="17"/>
      <c r="FJ36" s="17">
        <v>16.2</v>
      </c>
      <c r="FK36" s="17">
        <v>14.2</v>
      </c>
      <c r="FL36" s="17">
        <v>6.4</v>
      </c>
      <c r="FM36" s="17">
        <v>10.6</v>
      </c>
      <c r="FN36" s="17">
        <v>20.6</v>
      </c>
      <c r="FO36" s="17">
        <v>7831.79</v>
      </c>
      <c r="FP36" s="15"/>
      <c r="FQ36" s="17">
        <v>24.6</v>
      </c>
      <c r="FR36" s="17">
        <v>7.83</v>
      </c>
      <c r="FS36" s="17">
        <v>0</v>
      </c>
      <c r="FT36" s="17">
        <v>13.2</v>
      </c>
      <c r="FU36" s="17">
        <v>24.25967</v>
      </c>
      <c r="FV36" s="17">
        <v>9.4490300000000005</v>
      </c>
      <c r="FW36" s="17">
        <v>9.1</v>
      </c>
      <c r="FX36" s="17">
        <v>12.7</v>
      </c>
      <c r="FY36" s="17">
        <v>101.1387</v>
      </c>
    </row>
    <row r="37" spans="1:181" ht="24" customHeight="1" x14ac:dyDescent="0.35">
      <c r="A37" s="16" t="s">
        <v>54</v>
      </c>
      <c r="B37" s="16" t="s">
        <v>763</v>
      </c>
      <c r="C37" s="17">
        <v>199.1</v>
      </c>
      <c r="D37" s="17"/>
      <c r="E37" s="17"/>
      <c r="F37" s="17"/>
      <c r="G37" s="17"/>
      <c r="H37" s="17">
        <v>88.6</v>
      </c>
      <c r="I37" s="17">
        <v>208.5</v>
      </c>
      <c r="J37" s="17">
        <v>0</v>
      </c>
      <c r="K37" s="17"/>
      <c r="L37" s="17">
        <v>140.4</v>
      </c>
      <c r="M37" s="17">
        <v>140</v>
      </c>
      <c r="N37" s="17">
        <v>139.9</v>
      </c>
      <c r="O37" s="17">
        <v>233.4</v>
      </c>
      <c r="P37" s="17">
        <v>200.3</v>
      </c>
      <c r="Q37" s="17">
        <v>106.9</v>
      </c>
      <c r="R37" s="17">
        <v>551.20000000000005</v>
      </c>
      <c r="S37" s="17">
        <v>10.1</v>
      </c>
      <c r="T37" s="17"/>
      <c r="U37" s="17"/>
      <c r="V37" s="17"/>
      <c r="W37" s="17"/>
      <c r="X37" s="17">
        <v>80.599999999999994</v>
      </c>
      <c r="Y37" s="17">
        <v>5.7</v>
      </c>
      <c r="Z37" s="17"/>
      <c r="AA37" s="17">
        <v>0</v>
      </c>
      <c r="AB37" s="17">
        <v>6.3</v>
      </c>
      <c r="AC37" s="17"/>
      <c r="AD37" s="17">
        <v>74.8</v>
      </c>
      <c r="AE37" s="17"/>
      <c r="AF37" s="17"/>
      <c r="AG37" s="17"/>
      <c r="AH37" s="17"/>
      <c r="AI37" s="17">
        <v>109.4</v>
      </c>
      <c r="AJ37" s="17">
        <v>222.2</v>
      </c>
      <c r="AK37" s="17"/>
      <c r="AL37" s="17"/>
      <c r="AM37" s="17"/>
      <c r="AN37" s="17">
        <v>6.5</v>
      </c>
      <c r="AO37" s="17">
        <v>456.3</v>
      </c>
      <c r="AP37" s="17">
        <v>81</v>
      </c>
      <c r="AQ37" s="17">
        <v>151.4</v>
      </c>
      <c r="AR37" s="17">
        <v>42.2</v>
      </c>
      <c r="AS37" s="17">
        <v>18.600000000000001</v>
      </c>
      <c r="AT37" s="17">
        <v>19.100000000000001</v>
      </c>
      <c r="AU37" s="17">
        <v>48</v>
      </c>
      <c r="AV37" s="17">
        <v>175.9</v>
      </c>
      <c r="AW37" s="17">
        <v>176.1</v>
      </c>
      <c r="AX37" s="17">
        <v>183</v>
      </c>
      <c r="AY37" s="17">
        <v>104.8</v>
      </c>
      <c r="AZ37" s="17">
        <v>43.5</v>
      </c>
      <c r="BA37" s="17">
        <v>22.1</v>
      </c>
      <c r="BB37" s="17">
        <v>3.8</v>
      </c>
      <c r="BC37" s="17">
        <v>30.3</v>
      </c>
      <c r="BD37" s="17">
        <v>166.6</v>
      </c>
      <c r="BE37" s="17"/>
      <c r="BF37" s="17"/>
      <c r="BG37" s="17">
        <v>94.2</v>
      </c>
      <c r="BH37" s="17"/>
      <c r="BI37" s="17"/>
      <c r="BJ37" s="17">
        <v>0</v>
      </c>
      <c r="BK37" s="17"/>
      <c r="BL37" s="17"/>
      <c r="BM37" s="17"/>
      <c r="BN37" s="17">
        <v>83.4</v>
      </c>
      <c r="BO37" s="17">
        <v>111.6</v>
      </c>
      <c r="BP37" s="17">
        <v>111.6</v>
      </c>
      <c r="BQ37" s="17">
        <v>111.9</v>
      </c>
      <c r="BR37" s="17">
        <v>199.6</v>
      </c>
      <c r="BS37" s="17">
        <v>0</v>
      </c>
      <c r="BT37" s="17"/>
      <c r="BU37" s="17"/>
      <c r="BV37" s="17"/>
      <c r="BW37" s="17"/>
      <c r="BX37" s="17"/>
      <c r="BY37" s="17">
        <v>0</v>
      </c>
      <c r="BZ37" s="17"/>
      <c r="CA37" s="17">
        <v>3</v>
      </c>
      <c r="CB37" s="17">
        <v>0</v>
      </c>
      <c r="CC37" s="17">
        <v>128.6</v>
      </c>
      <c r="CD37" s="17">
        <v>60.6</v>
      </c>
      <c r="CE37" s="17">
        <v>77</v>
      </c>
      <c r="CF37" s="17">
        <v>29.4</v>
      </c>
      <c r="CG37" s="17">
        <v>0</v>
      </c>
      <c r="CH37" s="17">
        <v>0</v>
      </c>
      <c r="CI37" s="17"/>
      <c r="CJ37" s="17">
        <v>113.6</v>
      </c>
      <c r="CK37" s="17"/>
      <c r="CL37" s="17">
        <v>57.2</v>
      </c>
      <c r="CM37" s="17">
        <v>0</v>
      </c>
      <c r="CN37" s="17"/>
      <c r="CO37" s="17"/>
      <c r="CP37" s="17"/>
      <c r="CQ37" s="17"/>
      <c r="CR37" s="17">
        <v>201.1</v>
      </c>
      <c r="CS37" s="17">
        <v>98</v>
      </c>
      <c r="CT37" s="17"/>
      <c r="CU37" s="17"/>
      <c r="CV37" s="17">
        <v>14.2</v>
      </c>
      <c r="CW37" s="17">
        <v>0.9</v>
      </c>
      <c r="CX37" s="17">
        <v>81</v>
      </c>
      <c r="CY37" s="17">
        <v>80.900000000000006</v>
      </c>
      <c r="CZ37" s="17">
        <v>8.6999999999999993</v>
      </c>
      <c r="DA37" s="17">
        <v>0.4</v>
      </c>
      <c r="DB37" s="17">
        <v>20.2</v>
      </c>
      <c r="DC37" s="17">
        <v>9.9</v>
      </c>
      <c r="DD37" s="17">
        <v>5.6</v>
      </c>
      <c r="DE37" s="17">
        <v>203.4</v>
      </c>
      <c r="DF37" s="17">
        <v>40.1</v>
      </c>
      <c r="DG37" s="17">
        <v>0.7</v>
      </c>
      <c r="DH37" s="17">
        <v>3.5</v>
      </c>
      <c r="DI37" s="17">
        <v>4.9000000000000004</v>
      </c>
      <c r="DJ37" s="17">
        <v>20.100000000000001</v>
      </c>
      <c r="DK37" s="17">
        <v>0</v>
      </c>
      <c r="DL37" s="17">
        <v>19.3</v>
      </c>
      <c r="DM37" s="17">
        <v>3.5</v>
      </c>
      <c r="DN37" s="17">
        <v>18.5</v>
      </c>
      <c r="DO37" s="17">
        <v>14.5</v>
      </c>
      <c r="DP37" s="17">
        <v>17.7</v>
      </c>
      <c r="DQ37" s="17">
        <v>21.7</v>
      </c>
      <c r="DR37" s="17">
        <v>67.3</v>
      </c>
      <c r="DS37" s="17">
        <v>18.399999999999999</v>
      </c>
      <c r="DT37" s="17">
        <v>1.1000000000000001</v>
      </c>
      <c r="DU37" s="17">
        <v>20.100000000000001</v>
      </c>
      <c r="DV37" s="17">
        <v>3.2</v>
      </c>
      <c r="DW37" s="17"/>
      <c r="DX37" s="17">
        <v>0.3</v>
      </c>
      <c r="DY37" s="17">
        <v>19.899999999999999</v>
      </c>
      <c r="DZ37" s="17">
        <v>13.1</v>
      </c>
      <c r="EA37" s="17">
        <v>20.100000000000001</v>
      </c>
      <c r="EB37" s="17">
        <v>20.2</v>
      </c>
      <c r="EC37" s="17">
        <v>8</v>
      </c>
      <c r="ED37" s="17">
        <v>50.2</v>
      </c>
      <c r="EE37" s="17">
        <v>18.100000000000001</v>
      </c>
      <c r="EF37" s="17">
        <v>113.6</v>
      </c>
      <c r="EG37" s="17">
        <v>111.8</v>
      </c>
      <c r="EH37" s="17">
        <v>19.7</v>
      </c>
      <c r="EI37" s="17">
        <v>14.6</v>
      </c>
      <c r="EJ37" s="17">
        <v>2.2999999999999998</v>
      </c>
      <c r="EK37" s="17">
        <v>21</v>
      </c>
      <c r="EL37" s="17">
        <v>7.1</v>
      </c>
      <c r="EM37" s="17">
        <v>8.1999999999999993</v>
      </c>
      <c r="EN37" s="17">
        <v>20.399999999999999</v>
      </c>
      <c r="EO37" s="17">
        <v>20.399999999999999</v>
      </c>
      <c r="EP37" s="17">
        <v>20</v>
      </c>
      <c r="EQ37" s="17">
        <v>10.6</v>
      </c>
      <c r="ER37" s="17">
        <v>253.2</v>
      </c>
      <c r="ES37" s="17">
        <v>17.5</v>
      </c>
      <c r="ET37" s="17">
        <v>137.30000000000001</v>
      </c>
      <c r="EU37" s="17">
        <v>0.6</v>
      </c>
      <c r="EV37" s="17">
        <v>106</v>
      </c>
      <c r="EW37" s="17">
        <v>123.4</v>
      </c>
      <c r="EX37" s="17">
        <v>103.7</v>
      </c>
      <c r="EY37" s="17">
        <v>4.8</v>
      </c>
      <c r="EZ37" s="17">
        <v>2.4</v>
      </c>
      <c r="FA37" s="17">
        <v>0</v>
      </c>
      <c r="FB37" s="17">
        <v>2</v>
      </c>
      <c r="FC37" s="17">
        <v>17</v>
      </c>
      <c r="FD37" s="17">
        <v>5.3</v>
      </c>
      <c r="FE37" s="17">
        <v>20</v>
      </c>
      <c r="FF37" s="17">
        <v>20</v>
      </c>
      <c r="FG37" s="17"/>
      <c r="FH37" s="17"/>
      <c r="FI37" s="17"/>
      <c r="FJ37" s="17">
        <v>17</v>
      </c>
      <c r="FK37" s="17">
        <v>14</v>
      </c>
      <c r="FL37" s="17">
        <v>8.1</v>
      </c>
      <c r="FM37" s="17">
        <v>8.8000000000000007</v>
      </c>
      <c r="FN37" s="17">
        <v>21.4</v>
      </c>
      <c r="FO37" s="17">
        <v>7829.3</v>
      </c>
      <c r="FP37" s="15"/>
      <c r="FQ37" s="17">
        <v>24.6</v>
      </c>
      <c r="FR37" s="17">
        <v>8.0690000000000008</v>
      </c>
      <c r="FS37" s="17">
        <v>0</v>
      </c>
      <c r="FT37" s="17">
        <v>13.2</v>
      </c>
      <c r="FU37" s="17">
        <v>24.482389999999999</v>
      </c>
      <c r="FV37" s="17">
        <v>9.4493899999999993</v>
      </c>
      <c r="FW37" s="17">
        <v>8.9</v>
      </c>
      <c r="FX37" s="17">
        <v>12.6</v>
      </c>
      <c r="FY37" s="17">
        <v>101.30078</v>
      </c>
    </row>
    <row r="38" spans="1:181" ht="24" customHeight="1" x14ac:dyDescent="0.35">
      <c r="A38" s="16" t="s">
        <v>54</v>
      </c>
      <c r="B38" s="16" t="s">
        <v>764</v>
      </c>
      <c r="C38" s="17">
        <v>204.9</v>
      </c>
      <c r="D38" s="17"/>
      <c r="E38" s="17"/>
      <c r="F38" s="17"/>
      <c r="G38" s="17"/>
      <c r="H38" s="17">
        <v>90.4</v>
      </c>
      <c r="I38" s="17">
        <v>212.6</v>
      </c>
      <c r="J38" s="17">
        <v>0</v>
      </c>
      <c r="K38" s="17"/>
      <c r="L38" s="17">
        <v>128.1</v>
      </c>
      <c r="M38" s="17">
        <v>127.4</v>
      </c>
      <c r="N38" s="17">
        <v>128.5</v>
      </c>
      <c r="O38" s="17">
        <v>232.7</v>
      </c>
      <c r="P38" s="17">
        <v>199.6</v>
      </c>
      <c r="Q38" s="17">
        <v>107.5</v>
      </c>
      <c r="R38" s="17">
        <v>551.9</v>
      </c>
      <c r="S38" s="17">
        <v>10.1</v>
      </c>
      <c r="T38" s="17"/>
      <c r="U38" s="17"/>
      <c r="V38" s="17"/>
      <c r="W38" s="17"/>
      <c r="X38" s="17">
        <v>82.8</v>
      </c>
      <c r="Y38" s="17">
        <v>5.8</v>
      </c>
      <c r="Z38" s="17"/>
      <c r="AA38" s="17">
        <v>0</v>
      </c>
      <c r="AB38" s="17">
        <v>6.4</v>
      </c>
      <c r="AC38" s="17"/>
      <c r="AD38" s="17">
        <v>75.400000000000006</v>
      </c>
      <c r="AE38" s="17"/>
      <c r="AF38" s="17"/>
      <c r="AG38" s="17"/>
      <c r="AH38" s="17"/>
      <c r="AI38" s="17">
        <v>110.1</v>
      </c>
      <c r="AJ38" s="17">
        <v>219.7</v>
      </c>
      <c r="AK38" s="17"/>
      <c r="AL38" s="17"/>
      <c r="AM38" s="17"/>
      <c r="AN38" s="17">
        <v>6.5</v>
      </c>
      <c r="AO38" s="17">
        <v>456.6</v>
      </c>
      <c r="AP38" s="17">
        <v>81</v>
      </c>
      <c r="AQ38" s="17">
        <v>152.1</v>
      </c>
      <c r="AR38" s="17">
        <v>42.3</v>
      </c>
      <c r="AS38" s="17">
        <v>18.600000000000001</v>
      </c>
      <c r="AT38" s="17">
        <v>19.100000000000001</v>
      </c>
      <c r="AU38" s="17">
        <v>49.1</v>
      </c>
      <c r="AV38" s="17">
        <v>182</v>
      </c>
      <c r="AW38" s="17">
        <v>182.4</v>
      </c>
      <c r="AX38" s="17">
        <v>183.3</v>
      </c>
      <c r="AY38" s="17">
        <v>106.7</v>
      </c>
      <c r="AZ38" s="17">
        <v>45.1</v>
      </c>
      <c r="BA38" s="17">
        <v>22.8</v>
      </c>
      <c r="BB38" s="17">
        <v>3.8</v>
      </c>
      <c r="BC38" s="17">
        <v>30.8</v>
      </c>
      <c r="BD38" s="17">
        <v>170.5</v>
      </c>
      <c r="BE38" s="17"/>
      <c r="BF38" s="17"/>
      <c r="BG38" s="17">
        <v>95.5</v>
      </c>
      <c r="BH38" s="17"/>
      <c r="BI38" s="17"/>
      <c r="BJ38" s="17">
        <v>0</v>
      </c>
      <c r="BK38" s="17"/>
      <c r="BL38" s="17"/>
      <c r="BM38" s="17"/>
      <c r="BN38" s="17">
        <v>84.6</v>
      </c>
      <c r="BO38" s="17">
        <v>98</v>
      </c>
      <c r="BP38" s="17">
        <v>97.8</v>
      </c>
      <c r="BQ38" s="17">
        <v>98.4</v>
      </c>
      <c r="BR38" s="17">
        <v>187.4</v>
      </c>
      <c r="BS38" s="17">
        <v>0</v>
      </c>
      <c r="BT38" s="17"/>
      <c r="BU38" s="17"/>
      <c r="BV38" s="17"/>
      <c r="BW38" s="17"/>
      <c r="BX38" s="17"/>
      <c r="BY38" s="17">
        <v>0</v>
      </c>
      <c r="BZ38" s="17"/>
      <c r="CA38" s="17">
        <v>3</v>
      </c>
      <c r="CB38" s="17">
        <v>0</v>
      </c>
      <c r="CC38" s="17">
        <v>132.6</v>
      </c>
      <c r="CD38" s="17">
        <v>62.3</v>
      </c>
      <c r="CE38" s="17">
        <v>77.7</v>
      </c>
      <c r="CF38" s="17">
        <v>30.4</v>
      </c>
      <c r="CG38" s="17">
        <v>0</v>
      </c>
      <c r="CH38" s="17">
        <v>0</v>
      </c>
      <c r="CI38" s="17"/>
      <c r="CJ38" s="17">
        <v>112.7</v>
      </c>
      <c r="CK38" s="17"/>
      <c r="CL38" s="17">
        <v>56.7</v>
      </c>
      <c r="CM38" s="17">
        <v>0</v>
      </c>
      <c r="CN38" s="17"/>
      <c r="CO38" s="17"/>
      <c r="CP38" s="17"/>
      <c r="CQ38" s="17"/>
      <c r="CR38" s="17">
        <v>201.2</v>
      </c>
      <c r="CS38" s="17">
        <v>97.8</v>
      </c>
      <c r="CT38" s="17"/>
      <c r="CU38" s="17"/>
      <c r="CV38" s="17">
        <v>14.2</v>
      </c>
      <c r="CW38" s="17">
        <v>0.6</v>
      </c>
      <c r="CX38" s="17">
        <v>81.8</v>
      </c>
      <c r="CY38" s="17">
        <v>81</v>
      </c>
      <c r="CZ38" s="17">
        <v>8.1</v>
      </c>
      <c r="DA38" s="17">
        <v>0.4</v>
      </c>
      <c r="DB38" s="17">
        <v>20.399999999999999</v>
      </c>
      <c r="DC38" s="17">
        <v>9.9</v>
      </c>
      <c r="DD38" s="17">
        <v>5.6</v>
      </c>
      <c r="DE38" s="17">
        <v>201.9</v>
      </c>
      <c r="DF38" s="17">
        <v>106.86</v>
      </c>
      <c r="DG38" s="17">
        <v>2</v>
      </c>
      <c r="DH38" s="17">
        <v>3.5</v>
      </c>
      <c r="DI38" s="17">
        <v>5.0999999999999996</v>
      </c>
      <c r="DJ38" s="17">
        <v>20.7</v>
      </c>
      <c r="DK38" s="17">
        <v>0</v>
      </c>
      <c r="DL38" s="17">
        <v>19.3</v>
      </c>
      <c r="DM38" s="17">
        <v>3.5</v>
      </c>
      <c r="DN38" s="17">
        <v>18.5</v>
      </c>
      <c r="DO38" s="17">
        <v>14.4</v>
      </c>
      <c r="DP38" s="17">
        <v>17.5</v>
      </c>
      <c r="DQ38" s="17">
        <v>20.5</v>
      </c>
      <c r="DR38" s="17">
        <v>70.8</v>
      </c>
      <c r="DS38" s="17">
        <v>18.399999999999999</v>
      </c>
      <c r="DT38" s="17">
        <v>3.5</v>
      </c>
      <c r="DU38" s="17">
        <v>20.100000000000001</v>
      </c>
      <c r="DV38" s="17">
        <v>3.2</v>
      </c>
      <c r="DW38" s="17"/>
      <c r="DX38" s="17">
        <v>0.3</v>
      </c>
      <c r="DY38" s="17">
        <v>19.899999999999999</v>
      </c>
      <c r="DZ38" s="17">
        <v>13.1</v>
      </c>
      <c r="EA38" s="17">
        <v>20.399999999999999</v>
      </c>
      <c r="EB38" s="17">
        <v>20.3</v>
      </c>
      <c r="EC38" s="17">
        <v>6.6</v>
      </c>
      <c r="ED38" s="17">
        <v>53.4</v>
      </c>
      <c r="EE38" s="17">
        <v>14.8</v>
      </c>
      <c r="EF38" s="17">
        <v>113.7</v>
      </c>
      <c r="EG38" s="17">
        <v>111.3</v>
      </c>
      <c r="EH38" s="17">
        <v>19.899999999999999</v>
      </c>
      <c r="EI38" s="17">
        <v>14.7</v>
      </c>
      <c r="EJ38" s="17">
        <v>4.5</v>
      </c>
      <c r="EK38" s="17">
        <v>21</v>
      </c>
      <c r="EL38" s="17">
        <v>7</v>
      </c>
      <c r="EM38" s="17">
        <v>8.1999999999999993</v>
      </c>
      <c r="EN38" s="17">
        <v>20.399999999999999</v>
      </c>
      <c r="EO38" s="17">
        <v>20.399999999999999</v>
      </c>
      <c r="EP38" s="17">
        <v>20</v>
      </c>
      <c r="EQ38" s="17">
        <v>8.8000000000000007</v>
      </c>
      <c r="ER38" s="17">
        <v>248.9</v>
      </c>
      <c r="ES38" s="17">
        <v>16.3</v>
      </c>
      <c r="ET38" s="17">
        <v>126.4</v>
      </c>
      <c r="EU38" s="17">
        <v>0.6</v>
      </c>
      <c r="EV38" s="17">
        <v>103.2</v>
      </c>
      <c r="EW38" s="17">
        <v>115.6</v>
      </c>
      <c r="EX38" s="17">
        <v>102</v>
      </c>
      <c r="EY38" s="17">
        <v>4.8</v>
      </c>
      <c r="EZ38" s="17">
        <v>2.4</v>
      </c>
      <c r="FA38" s="17">
        <v>0</v>
      </c>
      <c r="FB38" s="17">
        <v>2</v>
      </c>
      <c r="FC38" s="17">
        <v>16.7</v>
      </c>
      <c r="FD38" s="17">
        <v>5.2</v>
      </c>
      <c r="FE38" s="17">
        <v>20</v>
      </c>
      <c r="FF38" s="17">
        <v>19.899999999999999</v>
      </c>
      <c r="FG38" s="17"/>
      <c r="FH38" s="17"/>
      <c r="FI38" s="17"/>
      <c r="FJ38" s="17">
        <v>17.3</v>
      </c>
      <c r="FK38" s="17">
        <v>14.1</v>
      </c>
      <c r="FL38" s="17">
        <v>8.6</v>
      </c>
      <c r="FM38" s="17">
        <v>9.9</v>
      </c>
      <c r="FN38" s="17">
        <v>21</v>
      </c>
      <c r="FO38" s="17">
        <v>7828.06</v>
      </c>
      <c r="FP38" s="15"/>
      <c r="FQ38" s="17">
        <v>24.6</v>
      </c>
      <c r="FR38" s="17">
        <v>8.0679999999999996</v>
      </c>
      <c r="FS38" s="17">
        <v>0</v>
      </c>
      <c r="FT38" s="17">
        <v>13.2</v>
      </c>
      <c r="FU38" s="17">
        <v>24.509720000000002</v>
      </c>
      <c r="FV38" s="17">
        <v>9.4500100000000007</v>
      </c>
      <c r="FW38" s="17">
        <v>9.1</v>
      </c>
      <c r="FX38" s="17">
        <v>12.7</v>
      </c>
      <c r="FY38" s="17">
        <v>101.62773</v>
      </c>
    </row>
    <row r="39" spans="1:181" ht="24" customHeight="1" x14ac:dyDescent="0.35">
      <c r="A39" s="16" t="s">
        <v>54</v>
      </c>
      <c r="B39" s="16" t="s">
        <v>765</v>
      </c>
      <c r="C39" s="17">
        <v>202.7</v>
      </c>
      <c r="D39" s="17"/>
      <c r="E39" s="17"/>
      <c r="F39" s="17"/>
      <c r="G39" s="17"/>
      <c r="H39" s="17">
        <v>90.3</v>
      </c>
      <c r="I39" s="17">
        <v>214.6</v>
      </c>
      <c r="J39" s="17">
        <v>0</v>
      </c>
      <c r="K39" s="17"/>
      <c r="L39" s="17">
        <v>130</v>
      </c>
      <c r="M39" s="17">
        <v>131.19999999999999</v>
      </c>
      <c r="N39" s="17">
        <v>130.1</v>
      </c>
      <c r="O39" s="17">
        <v>228.9</v>
      </c>
      <c r="P39" s="17">
        <v>202.2</v>
      </c>
      <c r="Q39" s="17">
        <v>107.1</v>
      </c>
      <c r="R39" s="17">
        <v>562.6</v>
      </c>
      <c r="S39" s="17">
        <v>10.199999999999999</v>
      </c>
      <c r="T39" s="17"/>
      <c r="U39" s="17"/>
      <c r="V39" s="17"/>
      <c r="W39" s="17"/>
      <c r="X39" s="17">
        <v>82.5</v>
      </c>
      <c r="Y39" s="17">
        <v>6.3</v>
      </c>
      <c r="Z39" s="17"/>
      <c r="AA39" s="17">
        <v>0</v>
      </c>
      <c r="AB39" s="17">
        <v>6.3</v>
      </c>
      <c r="AC39" s="17"/>
      <c r="AD39" s="17">
        <v>75.599999999999994</v>
      </c>
      <c r="AE39" s="17"/>
      <c r="AF39" s="17"/>
      <c r="AG39" s="17"/>
      <c r="AH39" s="17"/>
      <c r="AI39" s="17">
        <v>109.9</v>
      </c>
      <c r="AJ39" s="17">
        <v>219.9</v>
      </c>
      <c r="AK39" s="17"/>
      <c r="AL39" s="17"/>
      <c r="AM39" s="17"/>
      <c r="AN39" s="17">
        <v>6.5</v>
      </c>
      <c r="AO39" s="17">
        <v>458.6</v>
      </c>
      <c r="AP39" s="17">
        <v>81.099999999999994</v>
      </c>
      <c r="AQ39" s="17">
        <v>152.5</v>
      </c>
      <c r="AR39" s="17">
        <v>42.1</v>
      </c>
      <c r="AS39" s="17">
        <v>18.600000000000001</v>
      </c>
      <c r="AT39" s="17">
        <v>19.100000000000001</v>
      </c>
      <c r="AU39" s="17">
        <v>50.6</v>
      </c>
      <c r="AV39" s="17">
        <v>180</v>
      </c>
      <c r="AW39" s="17">
        <v>180.3</v>
      </c>
      <c r="AX39" s="17">
        <v>183.3</v>
      </c>
      <c r="AY39" s="17">
        <v>106.9</v>
      </c>
      <c r="AZ39" s="17">
        <v>44.6</v>
      </c>
      <c r="BA39" s="17">
        <v>22.8</v>
      </c>
      <c r="BB39" s="17">
        <v>3.8</v>
      </c>
      <c r="BC39" s="17">
        <v>30.9</v>
      </c>
      <c r="BD39" s="17">
        <v>172.4</v>
      </c>
      <c r="BE39" s="17"/>
      <c r="BF39" s="17"/>
      <c r="BG39" s="17">
        <v>95.5</v>
      </c>
      <c r="BH39" s="17"/>
      <c r="BI39" s="17"/>
      <c r="BJ39" s="17">
        <v>0</v>
      </c>
      <c r="BK39" s="17"/>
      <c r="BL39" s="17"/>
      <c r="BM39" s="17"/>
      <c r="BN39" s="17">
        <v>84.9</v>
      </c>
      <c r="BO39" s="17">
        <v>97.3</v>
      </c>
      <c r="BP39" s="17">
        <v>97.4</v>
      </c>
      <c r="BQ39" s="17">
        <v>96.2</v>
      </c>
      <c r="BR39" s="17">
        <v>188.4</v>
      </c>
      <c r="BS39" s="17">
        <v>0</v>
      </c>
      <c r="BT39" s="17"/>
      <c r="BU39" s="17"/>
      <c r="BV39" s="17"/>
      <c r="BW39" s="17"/>
      <c r="BX39" s="17"/>
      <c r="BY39" s="17">
        <v>0</v>
      </c>
      <c r="BZ39" s="17"/>
      <c r="CA39" s="17">
        <v>3</v>
      </c>
      <c r="CB39" s="17">
        <v>0</v>
      </c>
      <c r="CC39" s="17">
        <v>133.6</v>
      </c>
      <c r="CD39" s="17">
        <v>62.6</v>
      </c>
      <c r="CE39" s="17">
        <v>77.900000000000006</v>
      </c>
      <c r="CF39" s="17">
        <v>30</v>
      </c>
      <c r="CG39" s="17">
        <v>0</v>
      </c>
      <c r="CH39" s="17">
        <v>0</v>
      </c>
      <c r="CI39" s="17"/>
      <c r="CJ39" s="17">
        <v>113.7</v>
      </c>
      <c r="CK39" s="17"/>
      <c r="CL39" s="17">
        <v>57</v>
      </c>
      <c r="CM39" s="17">
        <v>0</v>
      </c>
      <c r="CN39" s="17"/>
      <c r="CO39" s="17"/>
      <c r="CP39" s="17"/>
      <c r="CQ39" s="17"/>
      <c r="CR39" s="17">
        <v>202.5</v>
      </c>
      <c r="CS39" s="17">
        <v>98.4</v>
      </c>
      <c r="CT39" s="17"/>
      <c r="CU39" s="17"/>
      <c r="CV39" s="17">
        <v>14.2</v>
      </c>
      <c r="CW39" s="17">
        <v>0.5</v>
      </c>
      <c r="CX39" s="17">
        <v>85.6</v>
      </c>
      <c r="CY39" s="17">
        <v>80.900000000000006</v>
      </c>
      <c r="CZ39" s="17">
        <v>7.9</v>
      </c>
      <c r="DA39" s="17">
        <v>0.4</v>
      </c>
      <c r="DB39" s="17">
        <v>20.5</v>
      </c>
      <c r="DC39" s="17">
        <v>9.8000000000000007</v>
      </c>
      <c r="DD39" s="17">
        <v>5.6</v>
      </c>
      <c r="DE39" s="17">
        <v>173.8</v>
      </c>
      <c r="DF39" s="17">
        <v>99.72</v>
      </c>
      <c r="DG39" s="17">
        <v>1.9</v>
      </c>
      <c r="DH39" s="17">
        <v>3.4</v>
      </c>
      <c r="DI39" s="17">
        <v>5.0999999999999996</v>
      </c>
      <c r="DJ39" s="17">
        <v>20.9</v>
      </c>
      <c r="DK39" s="17">
        <v>0</v>
      </c>
      <c r="DL39" s="17">
        <v>19.3</v>
      </c>
      <c r="DM39" s="17">
        <v>3.5</v>
      </c>
      <c r="DN39" s="17">
        <v>18.5</v>
      </c>
      <c r="DO39" s="17">
        <v>14.4</v>
      </c>
      <c r="DP39" s="17">
        <v>17.3</v>
      </c>
      <c r="DQ39" s="17">
        <v>24.6</v>
      </c>
      <c r="DR39" s="17">
        <v>73.099999999999994</v>
      </c>
      <c r="DS39" s="17">
        <v>15.7</v>
      </c>
      <c r="DT39" s="17">
        <v>3.5</v>
      </c>
      <c r="DU39" s="17">
        <v>20.100000000000001</v>
      </c>
      <c r="DV39" s="17">
        <v>3.2</v>
      </c>
      <c r="DW39" s="17"/>
      <c r="DX39" s="17">
        <v>0.3</v>
      </c>
      <c r="DY39" s="17">
        <v>19.899999999999999</v>
      </c>
      <c r="DZ39" s="17">
        <v>13.1</v>
      </c>
      <c r="EA39" s="17">
        <v>20.3</v>
      </c>
      <c r="EB39" s="17">
        <v>20.3</v>
      </c>
      <c r="EC39" s="17">
        <v>7.4</v>
      </c>
      <c r="ED39" s="17">
        <v>56.5</v>
      </c>
      <c r="EE39" s="17">
        <v>34.4</v>
      </c>
      <c r="EF39" s="17">
        <v>113</v>
      </c>
      <c r="EG39" s="17">
        <v>111.6</v>
      </c>
      <c r="EH39" s="17">
        <v>19.100000000000001</v>
      </c>
      <c r="EI39" s="17">
        <v>14.7</v>
      </c>
      <c r="EJ39" s="17">
        <v>0</v>
      </c>
      <c r="EK39" s="17">
        <v>21</v>
      </c>
      <c r="EL39" s="17">
        <v>7</v>
      </c>
      <c r="EM39" s="17">
        <v>8.1999999999999993</v>
      </c>
      <c r="EN39" s="17">
        <v>20.399999999999999</v>
      </c>
      <c r="EO39" s="17">
        <v>20.399999999999999</v>
      </c>
      <c r="EP39" s="17">
        <v>20</v>
      </c>
      <c r="EQ39" s="17">
        <v>10.8</v>
      </c>
      <c r="ER39" s="17">
        <v>194.1</v>
      </c>
      <c r="ES39" s="17">
        <v>14.7</v>
      </c>
      <c r="ET39" s="17">
        <v>130.19999999999999</v>
      </c>
      <c r="EU39" s="17">
        <v>0.6</v>
      </c>
      <c r="EV39" s="17">
        <v>104.3</v>
      </c>
      <c r="EW39" s="17">
        <v>120.5</v>
      </c>
      <c r="EX39" s="17">
        <v>106.3</v>
      </c>
      <c r="EY39" s="17">
        <v>4.8</v>
      </c>
      <c r="EZ39" s="17">
        <v>2.4</v>
      </c>
      <c r="FA39" s="17">
        <v>0.9</v>
      </c>
      <c r="FB39" s="17">
        <v>2</v>
      </c>
      <c r="FC39" s="17">
        <v>16.2</v>
      </c>
      <c r="FD39" s="17">
        <v>5.3</v>
      </c>
      <c r="FE39" s="17">
        <v>20</v>
      </c>
      <c r="FF39" s="17">
        <v>20</v>
      </c>
      <c r="FG39" s="17"/>
      <c r="FH39" s="17"/>
      <c r="FI39" s="17"/>
      <c r="FJ39" s="17">
        <v>16.600000000000001</v>
      </c>
      <c r="FK39" s="17">
        <v>14.1</v>
      </c>
      <c r="FL39" s="17">
        <v>8.6999999999999993</v>
      </c>
      <c r="FM39" s="17">
        <v>10.1</v>
      </c>
      <c r="FN39" s="17">
        <v>21.5</v>
      </c>
      <c r="FO39" s="17">
        <v>7798.02</v>
      </c>
      <c r="FP39" s="15"/>
      <c r="FQ39" s="17">
        <v>24.6</v>
      </c>
      <c r="FR39" s="17">
        <v>8.0649999999999995</v>
      </c>
      <c r="FS39" s="17">
        <v>0</v>
      </c>
      <c r="FT39" s="17">
        <v>13.2</v>
      </c>
      <c r="FU39" s="17">
        <v>24.552759999999999</v>
      </c>
      <c r="FV39" s="17">
        <v>9.4502699999999997</v>
      </c>
      <c r="FW39" s="17">
        <v>9.1</v>
      </c>
      <c r="FX39" s="17">
        <v>12.6</v>
      </c>
      <c r="FY39" s="17">
        <v>101.56802999999999</v>
      </c>
    </row>
    <row r="40" spans="1:181" ht="24" customHeight="1" x14ac:dyDescent="0.35">
      <c r="A40" s="16" t="s">
        <v>54</v>
      </c>
      <c r="B40" s="16" t="s">
        <v>766</v>
      </c>
      <c r="C40" s="17">
        <v>199.5</v>
      </c>
      <c r="D40" s="17"/>
      <c r="E40" s="17"/>
      <c r="F40" s="17"/>
      <c r="G40" s="17"/>
      <c r="H40" s="17">
        <v>88.4</v>
      </c>
      <c r="I40" s="17">
        <v>209.5</v>
      </c>
      <c r="J40" s="17">
        <v>0</v>
      </c>
      <c r="K40" s="17"/>
      <c r="L40" s="17">
        <v>174.3</v>
      </c>
      <c r="M40" s="17">
        <v>181.1</v>
      </c>
      <c r="N40" s="17">
        <v>180.3</v>
      </c>
      <c r="O40" s="17">
        <v>266.39999999999998</v>
      </c>
      <c r="P40" s="17">
        <v>201.3</v>
      </c>
      <c r="Q40" s="17">
        <v>107.6</v>
      </c>
      <c r="R40" s="17">
        <v>558.1</v>
      </c>
      <c r="S40" s="17">
        <v>10.1</v>
      </c>
      <c r="T40" s="17"/>
      <c r="U40" s="17"/>
      <c r="V40" s="17"/>
      <c r="W40" s="17"/>
      <c r="X40" s="17">
        <v>80.8</v>
      </c>
      <c r="Y40" s="17">
        <v>5.5</v>
      </c>
      <c r="Z40" s="17"/>
      <c r="AA40" s="17">
        <v>0</v>
      </c>
      <c r="AB40" s="17">
        <v>6.5</v>
      </c>
      <c r="AC40" s="17"/>
      <c r="AD40" s="17">
        <v>75.2</v>
      </c>
      <c r="AE40" s="17"/>
      <c r="AF40" s="17"/>
      <c r="AG40" s="17"/>
      <c r="AH40" s="17"/>
      <c r="AI40" s="17">
        <v>109.7</v>
      </c>
      <c r="AJ40" s="17">
        <v>222.9</v>
      </c>
      <c r="AK40" s="17"/>
      <c r="AL40" s="17"/>
      <c r="AM40" s="17"/>
      <c r="AN40" s="17">
        <v>6.5</v>
      </c>
      <c r="AO40" s="17">
        <v>456.9</v>
      </c>
      <c r="AP40" s="17">
        <v>81.099999999999994</v>
      </c>
      <c r="AQ40" s="17">
        <v>151.9</v>
      </c>
      <c r="AR40" s="17">
        <v>42.2</v>
      </c>
      <c r="AS40" s="17">
        <v>18.600000000000001</v>
      </c>
      <c r="AT40" s="17">
        <v>19.2</v>
      </c>
      <c r="AU40" s="17">
        <v>49.2</v>
      </c>
      <c r="AV40" s="17">
        <v>176.7</v>
      </c>
      <c r="AW40" s="17">
        <v>177.3</v>
      </c>
      <c r="AX40" s="17">
        <v>184.2</v>
      </c>
      <c r="AY40" s="17">
        <v>105.4</v>
      </c>
      <c r="AZ40" s="17">
        <v>43.4</v>
      </c>
      <c r="BA40" s="17">
        <v>23.1</v>
      </c>
      <c r="BB40" s="17">
        <v>3.8</v>
      </c>
      <c r="BC40" s="17">
        <v>30.8</v>
      </c>
      <c r="BD40" s="17">
        <v>168.1</v>
      </c>
      <c r="BE40" s="17"/>
      <c r="BF40" s="17"/>
      <c r="BG40" s="17">
        <v>94.6</v>
      </c>
      <c r="BH40" s="17"/>
      <c r="BI40" s="17"/>
      <c r="BJ40" s="17">
        <v>0</v>
      </c>
      <c r="BK40" s="17"/>
      <c r="BL40" s="17"/>
      <c r="BM40" s="17"/>
      <c r="BN40" s="17">
        <v>83.7</v>
      </c>
      <c r="BO40" s="17">
        <v>85.7</v>
      </c>
      <c r="BP40" s="17">
        <v>85.8</v>
      </c>
      <c r="BQ40" s="17">
        <v>85.5</v>
      </c>
      <c r="BR40" s="17">
        <v>176.2</v>
      </c>
      <c r="BS40" s="17">
        <v>0</v>
      </c>
      <c r="BT40" s="17"/>
      <c r="BU40" s="17"/>
      <c r="BV40" s="17"/>
      <c r="BW40" s="17"/>
      <c r="BX40" s="17"/>
      <c r="BY40" s="17">
        <v>0</v>
      </c>
      <c r="BZ40" s="17"/>
      <c r="CA40" s="17">
        <v>3</v>
      </c>
      <c r="CB40" s="17">
        <v>0</v>
      </c>
      <c r="CC40" s="17">
        <v>129</v>
      </c>
      <c r="CD40" s="17">
        <v>63.3</v>
      </c>
      <c r="CE40" s="17">
        <v>77.400000000000006</v>
      </c>
      <c r="CF40" s="17">
        <v>29.7</v>
      </c>
      <c r="CG40" s="17">
        <v>0</v>
      </c>
      <c r="CH40" s="17">
        <v>0</v>
      </c>
      <c r="CI40" s="17"/>
      <c r="CJ40" s="17">
        <v>114.4</v>
      </c>
      <c r="CK40" s="17"/>
      <c r="CL40" s="17">
        <v>57</v>
      </c>
      <c r="CM40" s="17">
        <v>0</v>
      </c>
      <c r="CN40" s="17"/>
      <c r="CO40" s="17"/>
      <c r="CP40" s="17"/>
      <c r="CQ40" s="17"/>
      <c r="CR40" s="17">
        <v>203.7</v>
      </c>
      <c r="CS40" s="17">
        <v>98.8</v>
      </c>
      <c r="CT40" s="17"/>
      <c r="CU40" s="17"/>
      <c r="CV40" s="17">
        <v>14.2</v>
      </c>
      <c r="CW40" s="17">
        <v>0.5</v>
      </c>
      <c r="CX40" s="17">
        <v>91</v>
      </c>
      <c r="CY40" s="17">
        <v>80.5</v>
      </c>
      <c r="CZ40" s="17">
        <v>6.8</v>
      </c>
      <c r="DA40" s="17">
        <v>0.3</v>
      </c>
      <c r="DB40" s="17">
        <v>20.3</v>
      </c>
      <c r="DC40" s="17">
        <v>9.8000000000000007</v>
      </c>
      <c r="DD40" s="17">
        <v>5.6</v>
      </c>
      <c r="DE40" s="17">
        <v>168.7</v>
      </c>
      <c r="DF40" s="17">
        <v>93.51</v>
      </c>
      <c r="DG40" s="17">
        <v>1.9</v>
      </c>
      <c r="DH40" s="17">
        <v>3.3</v>
      </c>
      <c r="DI40" s="17">
        <v>5.0999999999999996</v>
      </c>
      <c r="DJ40" s="17">
        <v>20.3</v>
      </c>
      <c r="DK40" s="17">
        <v>0</v>
      </c>
      <c r="DL40" s="17">
        <v>19.3</v>
      </c>
      <c r="DM40" s="17">
        <v>3.5</v>
      </c>
      <c r="DN40" s="17">
        <v>18.5</v>
      </c>
      <c r="DO40" s="17">
        <v>14</v>
      </c>
      <c r="DP40" s="17">
        <v>17</v>
      </c>
      <c r="DQ40" s="17">
        <v>25.3</v>
      </c>
      <c r="DR40" s="17">
        <v>75.5</v>
      </c>
      <c r="DS40" s="17">
        <v>18.100000000000001</v>
      </c>
      <c r="DT40" s="17">
        <v>3.5</v>
      </c>
      <c r="DU40" s="17">
        <v>20.100000000000001</v>
      </c>
      <c r="DV40" s="17">
        <v>3.2</v>
      </c>
      <c r="DW40" s="17"/>
      <c r="DX40" s="17">
        <v>0.3</v>
      </c>
      <c r="DY40" s="17">
        <v>19.899999999999999</v>
      </c>
      <c r="DZ40" s="17">
        <v>13.4</v>
      </c>
      <c r="EA40" s="17">
        <v>20.2</v>
      </c>
      <c r="EB40" s="17">
        <v>20.3</v>
      </c>
      <c r="EC40" s="17">
        <v>7.9</v>
      </c>
      <c r="ED40" s="17">
        <v>45.9</v>
      </c>
      <c r="EE40" s="17">
        <v>12</v>
      </c>
      <c r="EF40" s="17">
        <v>114</v>
      </c>
      <c r="EG40" s="17">
        <v>111.7</v>
      </c>
      <c r="EH40" s="17">
        <v>20.2</v>
      </c>
      <c r="EI40" s="17">
        <v>14.6</v>
      </c>
      <c r="EJ40" s="17">
        <v>4</v>
      </c>
      <c r="EK40" s="17">
        <v>21</v>
      </c>
      <c r="EL40" s="17">
        <v>7</v>
      </c>
      <c r="EM40" s="17">
        <v>8.1999999999999993</v>
      </c>
      <c r="EN40" s="17">
        <v>20.399999999999999</v>
      </c>
      <c r="EO40" s="17">
        <v>20.399999999999999</v>
      </c>
      <c r="EP40" s="17">
        <v>20</v>
      </c>
      <c r="EQ40" s="17">
        <v>10.9</v>
      </c>
      <c r="ER40" s="17">
        <v>130</v>
      </c>
      <c r="ES40" s="17">
        <v>13.2</v>
      </c>
      <c r="ET40" s="17">
        <v>138.5</v>
      </c>
      <c r="EU40" s="17">
        <v>0.6</v>
      </c>
      <c r="EV40" s="17">
        <v>116.1</v>
      </c>
      <c r="EW40" s="17">
        <v>109.1</v>
      </c>
      <c r="EX40" s="17">
        <v>100.5</v>
      </c>
      <c r="EY40" s="17">
        <v>4.8</v>
      </c>
      <c r="EZ40" s="17">
        <v>2.4</v>
      </c>
      <c r="FA40" s="17">
        <v>1.1000000000000001</v>
      </c>
      <c r="FB40" s="17">
        <v>2.5</v>
      </c>
      <c r="FC40" s="17">
        <v>7.3</v>
      </c>
      <c r="FD40" s="17">
        <v>5.3</v>
      </c>
      <c r="FE40" s="17">
        <v>20.2</v>
      </c>
      <c r="FF40" s="17">
        <v>20</v>
      </c>
      <c r="FG40" s="17"/>
      <c r="FH40" s="17"/>
      <c r="FI40" s="17"/>
      <c r="FJ40" s="17">
        <v>17.100000000000001</v>
      </c>
      <c r="FK40" s="17">
        <v>14.1</v>
      </c>
      <c r="FL40" s="17">
        <v>8.3000000000000007</v>
      </c>
      <c r="FM40" s="17">
        <v>10.199999999999999</v>
      </c>
      <c r="FN40" s="17">
        <v>20.8</v>
      </c>
      <c r="FO40" s="17">
        <v>7797.61</v>
      </c>
      <c r="FP40" s="15"/>
      <c r="FQ40" s="17">
        <v>24.6</v>
      </c>
      <c r="FR40" s="17">
        <v>8.0649999999999995</v>
      </c>
      <c r="FS40" s="17">
        <v>0</v>
      </c>
      <c r="FT40" s="17">
        <v>13.2</v>
      </c>
      <c r="FU40" s="17">
        <v>24.620830000000002</v>
      </c>
      <c r="FV40" s="17">
        <v>9.4507100000000008</v>
      </c>
      <c r="FW40" s="17">
        <v>9.3000000000000007</v>
      </c>
      <c r="FX40" s="17">
        <v>12.6</v>
      </c>
      <c r="FY40" s="17">
        <v>101.83654</v>
      </c>
    </row>
    <row r="41" spans="1:181" ht="24" customHeight="1" x14ac:dyDescent="0.35">
      <c r="A41" s="16" t="s">
        <v>54</v>
      </c>
      <c r="B41" s="16" t="s">
        <v>767</v>
      </c>
      <c r="C41" s="17">
        <v>206.5</v>
      </c>
      <c r="D41" s="17"/>
      <c r="E41" s="17"/>
      <c r="F41" s="17"/>
      <c r="G41" s="17"/>
      <c r="H41" s="17">
        <v>91.9</v>
      </c>
      <c r="I41" s="17">
        <v>212.4</v>
      </c>
      <c r="J41" s="17">
        <v>0</v>
      </c>
      <c r="K41" s="17"/>
      <c r="L41" s="17">
        <v>171.9</v>
      </c>
      <c r="M41" s="17">
        <v>171</v>
      </c>
      <c r="N41" s="17">
        <v>171.4</v>
      </c>
      <c r="O41" s="17">
        <v>253.6</v>
      </c>
      <c r="P41" s="17">
        <v>200.4</v>
      </c>
      <c r="Q41" s="17">
        <v>107.4</v>
      </c>
      <c r="R41" s="17">
        <v>578.79999999999995</v>
      </c>
      <c r="S41" s="17">
        <v>10.4</v>
      </c>
      <c r="T41" s="17"/>
      <c r="U41" s="17"/>
      <c r="V41" s="17"/>
      <c r="W41" s="17"/>
      <c r="X41" s="17">
        <v>83.7</v>
      </c>
      <c r="Y41" s="17">
        <v>7.9</v>
      </c>
      <c r="Z41" s="17"/>
      <c r="AA41" s="17">
        <v>0</v>
      </c>
      <c r="AB41" s="17">
        <v>6.3</v>
      </c>
      <c r="AC41" s="17"/>
      <c r="AD41" s="17">
        <v>72.099999999999994</v>
      </c>
      <c r="AE41" s="17"/>
      <c r="AF41" s="17"/>
      <c r="AG41" s="17"/>
      <c r="AH41" s="17"/>
      <c r="AI41" s="17">
        <v>109.8</v>
      </c>
      <c r="AJ41" s="17">
        <v>222.1</v>
      </c>
      <c r="AK41" s="17"/>
      <c r="AL41" s="17"/>
      <c r="AM41" s="17"/>
      <c r="AN41" s="17">
        <v>6.5</v>
      </c>
      <c r="AO41" s="17">
        <v>457.6</v>
      </c>
      <c r="AP41" s="17">
        <v>80.900000000000006</v>
      </c>
      <c r="AQ41" s="17">
        <v>153.1</v>
      </c>
      <c r="AR41" s="17">
        <v>42.1</v>
      </c>
      <c r="AS41" s="17">
        <v>18.600000000000001</v>
      </c>
      <c r="AT41" s="17">
        <v>19.2</v>
      </c>
      <c r="AU41" s="17">
        <v>50.2</v>
      </c>
      <c r="AV41" s="17">
        <v>182</v>
      </c>
      <c r="AW41" s="17">
        <v>182.6</v>
      </c>
      <c r="AX41" s="17">
        <v>185.6</v>
      </c>
      <c r="AY41" s="17">
        <v>107.9</v>
      </c>
      <c r="AZ41" s="17">
        <v>45.4</v>
      </c>
      <c r="BA41" s="17">
        <v>24.2</v>
      </c>
      <c r="BB41" s="17">
        <v>3.8</v>
      </c>
      <c r="BC41" s="17">
        <v>31.1</v>
      </c>
      <c r="BD41" s="17">
        <v>173.6</v>
      </c>
      <c r="BE41" s="17"/>
      <c r="BF41" s="17"/>
      <c r="BG41" s="17">
        <v>96</v>
      </c>
      <c r="BH41" s="17"/>
      <c r="BI41" s="17"/>
      <c r="BJ41" s="17">
        <v>0</v>
      </c>
      <c r="BK41" s="17"/>
      <c r="BL41" s="17"/>
      <c r="BM41" s="17"/>
      <c r="BN41" s="17">
        <v>85.3</v>
      </c>
      <c r="BO41" s="17">
        <v>89.1</v>
      </c>
      <c r="BP41" s="17">
        <v>89</v>
      </c>
      <c r="BQ41" s="17">
        <v>88.9</v>
      </c>
      <c r="BR41" s="17">
        <v>179.4</v>
      </c>
      <c r="BS41" s="17">
        <v>0</v>
      </c>
      <c r="BT41" s="17"/>
      <c r="BU41" s="17"/>
      <c r="BV41" s="17"/>
      <c r="BW41" s="17"/>
      <c r="BX41" s="17"/>
      <c r="BY41" s="17">
        <v>0</v>
      </c>
      <c r="BZ41" s="17"/>
      <c r="CA41" s="17">
        <v>3</v>
      </c>
      <c r="CB41" s="17">
        <v>0</v>
      </c>
      <c r="CC41" s="17">
        <v>134.4</v>
      </c>
      <c r="CD41" s="17">
        <v>64.8</v>
      </c>
      <c r="CE41" s="17">
        <v>77.900000000000006</v>
      </c>
      <c r="CF41" s="17">
        <v>30.6</v>
      </c>
      <c r="CG41" s="17">
        <v>0</v>
      </c>
      <c r="CH41" s="17">
        <v>0</v>
      </c>
      <c r="CI41" s="17"/>
      <c r="CJ41" s="17">
        <v>113.4</v>
      </c>
      <c r="CK41" s="17"/>
      <c r="CL41" s="17">
        <v>56.8</v>
      </c>
      <c r="CM41" s="17">
        <v>0</v>
      </c>
      <c r="CN41" s="17"/>
      <c r="CO41" s="17"/>
      <c r="CP41" s="17"/>
      <c r="CQ41" s="17"/>
      <c r="CR41" s="17">
        <v>204</v>
      </c>
      <c r="CS41" s="17">
        <v>97.8</v>
      </c>
      <c r="CT41" s="17"/>
      <c r="CU41" s="17"/>
      <c r="CV41" s="17">
        <v>14.2</v>
      </c>
      <c r="CW41" s="17">
        <v>0.4</v>
      </c>
      <c r="CX41" s="17">
        <v>80.900000000000006</v>
      </c>
      <c r="CY41" s="17">
        <v>77.400000000000006</v>
      </c>
      <c r="CZ41" s="17">
        <v>6.3</v>
      </c>
      <c r="DA41" s="17">
        <v>0.3</v>
      </c>
      <c r="DB41" s="17">
        <v>20.399999999999999</v>
      </c>
      <c r="DC41" s="17">
        <v>9.9</v>
      </c>
      <c r="DD41" s="17">
        <v>5.6</v>
      </c>
      <c r="DE41" s="17">
        <v>150.4</v>
      </c>
      <c r="DF41" s="17">
        <v>84.52</v>
      </c>
      <c r="DG41" s="17">
        <v>1.8</v>
      </c>
      <c r="DH41" s="17">
        <v>3.3</v>
      </c>
      <c r="DI41" s="17">
        <v>5.0999999999999996</v>
      </c>
      <c r="DJ41" s="17">
        <v>20.7</v>
      </c>
      <c r="DK41" s="17">
        <v>0</v>
      </c>
      <c r="DL41" s="17">
        <v>19.3</v>
      </c>
      <c r="DM41" s="17">
        <v>3.5</v>
      </c>
      <c r="DN41" s="17">
        <v>18.5</v>
      </c>
      <c r="DO41" s="17">
        <v>13.8</v>
      </c>
      <c r="DP41" s="17">
        <v>16.600000000000001</v>
      </c>
      <c r="DQ41" s="17">
        <v>22.7</v>
      </c>
      <c r="DR41" s="17">
        <v>69.3</v>
      </c>
      <c r="DS41" s="17">
        <v>16.7</v>
      </c>
      <c r="DT41" s="17">
        <v>3.5</v>
      </c>
      <c r="DU41" s="17">
        <v>20.100000000000001</v>
      </c>
      <c r="DV41" s="17">
        <v>3.2</v>
      </c>
      <c r="DW41" s="17"/>
      <c r="DX41" s="17">
        <v>0.3</v>
      </c>
      <c r="DY41" s="17">
        <v>19.899999999999999</v>
      </c>
      <c r="DZ41" s="17">
        <v>13.1</v>
      </c>
      <c r="EA41" s="17">
        <v>20.3</v>
      </c>
      <c r="EB41" s="17">
        <v>20.3</v>
      </c>
      <c r="EC41" s="17">
        <v>9.4</v>
      </c>
      <c r="ED41" s="17">
        <v>43.7</v>
      </c>
      <c r="EE41" s="17">
        <v>7.9</v>
      </c>
      <c r="EF41" s="17">
        <v>112.7</v>
      </c>
      <c r="EG41" s="17">
        <v>111.5</v>
      </c>
      <c r="EH41" s="17">
        <v>19.7</v>
      </c>
      <c r="EI41" s="17">
        <v>14.6</v>
      </c>
      <c r="EJ41" s="17">
        <v>3.3</v>
      </c>
      <c r="EK41" s="17">
        <v>21</v>
      </c>
      <c r="EL41" s="17">
        <v>7</v>
      </c>
      <c r="EM41" s="17">
        <v>7.8</v>
      </c>
      <c r="EN41" s="17">
        <v>20.399999999999999</v>
      </c>
      <c r="EO41" s="17">
        <v>20.399999999999999</v>
      </c>
      <c r="EP41" s="17">
        <v>20</v>
      </c>
      <c r="EQ41" s="17">
        <v>10.8</v>
      </c>
      <c r="ER41" s="17">
        <v>126.7</v>
      </c>
      <c r="ES41" s="17">
        <v>11.9</v>
      </c>
      <c r="ET41" s="17">
        <v>127.2</v>
      </c>
      <c r="EU41" s="17">
        <v>0.6</v>
      </c>
      <c r="EV41" s="17">
        <v>117.2</v>
      </c>
      <c r="EW41" s="17">
        <v>129.80000000000001</v>
      </c>
      <c r="EX41" s="17">
        <v>96.5</v>
      </c>
      <c r="EY41" s="17">
        <v>4.8</v>
      </c>
      <c r="EZ41" s="17">
        <v>2.4</v>
      </c>
      <c r="FA41" s="17">
        <v>1.1000000000000001</v>
      </c>
      <c r="FB41" s="17">
        <v>2.4</v>
      </c>
      <c r="FC41" s="17">
        <v>6.9</v>
      </c>
      <c r="FD41" s="17">
        <v>5.3</v>
      </c>
      <c r="FE41" s="17">
        <v>20</v>
      </c>
      <c r="FF41" s="17">
        <v>20</v>
      </c>
      <c r="FG41" s="17"/>
      <c r="FH41" s="17"/>
      <c r="FI41" s="17"/>
      <c r="FJ41" s="17">
        <v>17.100000000000001</v>
      </c>
      <c r="FK41" s="17">
        <v>14.1</v>
      </c>
      <c r="FL41" s="17">
        <v>6.9</v>
      </c>
      <c r="FM41" s="17">
        <v>10.199999999999999</v>
      </c>
      <c r="FN41" s="17">
        <v>21.9</v>
      </c>
      <c r="FO41" s="17">
        <v>7787.92</v>
      </c>
      <c r="FP41" s="15"/>
      <c r="FQ41" s="17">
        <v>24.6</v>
      </c>
      <c r="FR41" s="17">
        <v>8.0660000000000007</v>
      </c>
      <c r="FS41" s="17">
        <v>0</v>
      </c>
      <c r="FT41" s="17">
        <v>13.2</v>
      </c>
      <c r="FU41" s="17">
        <v>24.451979999999999</v>
      </c>
      <c r="FV41" s="17">
        <v>9.4502400000000009</v>
      </c>
      <c r="FW41" s="17">
        <v>9.1999999999999993</v>
      </c>
      <c r="FX41" s="17">
        <v>12.6</v>
      </c>
      <c r="FY41" s="17">
        <v>101.56822</v>
      </c>
    </row>
    <row r="42" spans="1:181" ht="24" customHeight="1" x14ac:dyDescent="0.35">
      <c r="A42" s="18" t="s">
        <v>54</v>
      </c>
      <c r="B42" s="18" t="s">
        <v>768</v>
      </c>
      <c r="C42" s="19">
        <v>205</v>
      </c>
      <c r="D42" s="19"/>
      <c r="E42" s="19"/>
      <c r="F42" s="19"/>
      <c r="G42" s="19"/>
      <c r="H42" s="19">
        <v>90.8</v>
      </c>
      <c r="I42" s="19">
        <v>212.4</v>
      </c>
      <c r="J42" s="19">
        <v>0</v>
      </c>
      <c r="K42" s="19"/>
      <c r="L42" s="19">
        <v>131.9</v>
      </c>
      <c r="M42" s="19">
        <v>133</v>
      </c>
      <c r="N42" s="19">
        <v>131.5</v>
      </c>
      <c r="O42" s="19">
        <v>235.3</v>
      </c>
      <c r="P42" s="19">
        <v>202</v>
      </c>
      <c r="Q42" s="19">
        <v>107.4</v>
      </c>
      <c r="R42" s="19">
        <v>564</v>
      </c>
      <c r="S42" s="19">
        <v>10.3</v>
      </c>
      <c r="T42" s="19"/>
      <c r="U42" s="19"/>
      <c r="V42" s="19"/>
      <c r="W42" s="19"/>
      <c r="X42" s="19">
        <v>82.7</v>
      </c>
      <c r="Y42" s="19">
        <v>5.3</v>
      </c>
      <c r="Z42" s="19"/>
      <c r="AA42" s="19">
        <v>0</v>
      </c>
      <c r="AB42" s="19">
        <v>6.3</v>
      </c>
      <c r="AC42" s="19"/>
      <c r="AD42" s="19">
        <v>70.599999999999994</v>
      </c>
      <c r="AE42" s="19"/>
      <c r="AF42" s="19"/>
      <c r="AG42" s="19"/>
      <c r="AH42" s="19"/>
      <c r="AI42" s="19">
        <v>109.9</v>
      </c>
      <c r="AJ42" s="19">
        <v>195.4</v>
      </c>
      <c r="AK42" s="19"/>
      <c r="AL42" s="19"/>
      <c r="AM42" s="19"/>
      <c r="AN42" s="19">
        <v>6.5</v>
      </c>
      <c r="AO42" s="19">
        <v>458.7</v>
      </c>
      <c r="AP42" s="19">
        <v>81.099999999999994</v>
      </c>
      <c r="AQ42" s="19">
        <v>153.19999999999999</v>
      </c>
      <c r="AR42" s="19">
        <v>42.2</v>
      </c>
      <c r="AS42" s="19">
        <v>18.399999999999999</v>
      </c>
      <c r="AT42" s="19">
        <v>19.2</v>
      </c>
      <c r="AU42" s="19">
        <v>49.9</v>
      </c>
      <c r="AV42" s="19">
        <v>180.7</v>
      </c>
      <c r="AW42" s="19">
        <v>181.6</v>
      </c>
      <c r="AX42" s="19">
        <v>182</v>
      </c>
      <c r="AY42" s="19">
        <v>108.7</v>
      </c>
      <c r="AZ42" s="19">
        <v>45.2</v>
      </c>
      <c r="BA42" s="19">
        <v>24.2</v>
      </c>
      <c r="BB42" s="19">
        <v>3.8</v>
      </c>
      <c r="BC42" s="19">
        <v>31.4</v>
      </c>
      <c r="BD42" s="19">
        <v>172.6</v>
      </c>
      <c r="BE42" s="19"/>
      <c r="BF42" s="19"/>
      <c r="BG42" s="19">
        <v>95.7</v>
      </c>
      <c r="BH42" s="19"/>
      <c r="BI42" s="19"/>
      <c r="BJ42" s="19">
        <v>0</v>
      </c>
      <c r="BK42" s="19"/>
      <c r="BL42" s="19"/>
      <c r="BM42" s="19"/>
      <c r="BN42" s="19">
        <v>84.9</v>
      </c>
      <c r="BO42" s="19">
        <v>122.3</v>
      </c>
      <c r="BP42" s="19">
        <v>122.4</v>
      </c>
      <c r="BQ42" s="19">
        <v>121.6</v>
      </c>
      <c r="BR42" s="19">
        <v>216.2</v>
      </c>
      <c r="BS42" s="19">
        <v>0</v>
      </c>
      <c r="BT42" s="19"/>
      <c r="BU42" s="19"/>
      <c r="BV42" s="19"/>
      <c r="BW42" s="19"/>
      <c r="BX42" s="19"/>
      <c r="BY42" s="19">
        <v>0</v>
      </c>
      <c r="BZ42" s="19"/>
      <c r="CA42" s="19">
        <v>3</v>
      </c>
      <c r="CB42" s="19">
        <v>0</v>
      </c>
      <c r="CC42" s="19">
        <v>133.80000000000001</v>
      </c>
      <c r="CD42" s="19">
        <v>64.8</v>
      </c>
      <c r="CE42" s="19">
        <v>77.900000000000006</v>
      </c>
      <c r="CF42" s="19">
        <v>30.5</v>
      </c>
      <c r="CG42" s="19">
        <v>0</v>
      </c>
      <c r="CH42" s="19">
        <v>0</v>
      </c>
      <c r="CI42" s="19"/>
      <c r="CJ42" s="19">
        <v>113.2</v>
      </c>
      <c r="CK42" s="19"/>
      <c r="CL42" s="19">
        <v>56.6</v>
      </c>
      <c r="CM42" s="19">
        <v>0</v>
      </c>
      <c r="CN42" s="19"/>
      <c r="CO42" s="19"/>
      <c r="CP42" s="19"/>
      <c r="CQ42" s="19"/>
      <c r="CR42" s="19">
        <v>205</v>
      </c>
      <c r="CS42" s="19">
        <v>98.4</v>
      </c>
      <c r="CT42" s="19"/>
      <c r="CU42" s="19"/>
      <c r="CV42" s="19">
        <v>14.2</v>
      </c>
      <c r="CW42" s="19">
        <v>0.3</v>
      </c>
      <c r="CX42" s="19">
        <v>81</v>
      </c>
      <c r="CY42" s="19">
        <v>64.2</v>
      </c>
      <c r="CZ42" s="19">
        <v>6.7</v>
      </c>
      <c r="DA42" s="19">
        <v>0.2</v>
      </c>
      <c r="DB42" s="19">
        <v>20.399999999999999</v>
      </c>
      <c r="DC42" s="19">
        <v>9.9</v>
      </c>
      <c r="DD42" s="19">
        <v>5.4</v>
      </c>
      <c r="DE42" s="19">
        <v>110.4</v>
      </c>
      <c r="DF42" s="19">
        <v>83.34</v>
      </c>
      <c r="DG42" s="19">
        <v>1.9</v>
      </c>
      <c r="DH42" s="19">
        <v>3.2</v>
      </c>
      <c r="DI42" s="19">
        <v>5</v>
      </c>
      <c r="DJ42" s="19">
        <v>20.8</v>
      </c>
      <c r="DK42" s="19">
        <v>0</v>
      </c>
      <c r="DL42" s="19">
        <v>19.3</v>
      </c>
      <c r="DM42" s="19">
        <v>3.5</v>
      </c>
      <c r="DN42" s="19">
        <v>18.399999999999999</v>
      </c>
      <c r="DO42" s="19">
        <v>12.9</v>
      </c>
      <c r="DP42" s="19">
        <v>15.9</v>
      </c>
      <c r="DQ42" s="19">
        <v>23.5</v>
      </c>
      <c r="DR42" s="19">
        <v>69.900000000000006</v>
      </c>
      <c r="DS42" s="19">
        <v>15</v>
      </c>
      <c r="DT42" s="19">
        <v>3.5</v>
      </c>
      <c r="DU42" s="19">
        <v>20.100000000000001</v>
      </c>
      <c r="DV42" s="19">
        <v>3.2</v>
      </c>
      <c r="DW42" s="19"/>
      <c r="DX42" s="19">
        <v>0.2</v>
      </c>
      <c r="DY42" s="19">
        <v>19.899999999999999</v>
      </c>
      <c r="DZ42" s="19">
        <v>13.1</v>
      </c>
      <c r="EA42" s="19">
        <v>20.399999999999999</v>
      </c>
      <c r="EB42" s="19">
        <v>20.3</v>
      </c>
      <c r="EC42" s="19">
        <v>8.3000000000000007</v>
      </c>
      <c r="ED42" s="19">
        <v>58.2</v>
      </c>
      <c r="EE42" s="19">
        <v>22.6</v>
      </c>
      <c r="EF42" s="19">
        <v>111.2</v>
      </c>
      <c r="EG42" s="19">
        <v>112</v>
      </c>
      <c r="EH42" s="19">
        <v>20.100000000000001</v>
      </c>
      <c r="EI42" s="19">
        <v>15.1</v>
      </c>
      <c r="EJ42" s="19">
        <v>10.3</v>
      </c>
      <c r="EK42" s="19">
        <v>21</v>
      </c>
      <c r="EL42" s="19">
        <v>7</v>
      </c>
      <c r="EM42" s="19">
        <v>7.8</v>
      </c>
      <c r="EN42" s="19">
        <v>20.399999999999999</v>
      </c>
      <c r="EO42" s="19">
        <v>20.399999999999999</v>
      </c>
      <c r="EP42" s="19">
        <v>20</v>
      </c>
      <c r="EQ42" s="19">
        <v>12.6</v>
      </c>
      <c r="ER42" s="19">
        <v>141.9</v>
      </c>
      <c r="ES42" s="19">
        <v>8.8000000000000007</v>
      </c>
      <c r="ET42" s="19">
        <v>117.3</v>
      </c>
      <c r="EU42" s="19">
        <v>0.6</v>
      </c>
      <c r="EV42" s="19">
        <v>120.8</v>
      </c>
      <c r="EW42" s="19">
        <v>138.5</v>
      </c>
      <c r="EX42" s="19">
        <v>88.3</v>
      </c>
      <c r="EY42" s="19">
        <v>4.8</v>
      </c>
      <c r="EZ42" s="19">
        <v>2.4</v>
      </c>
      <c r="FA42" s="19">
        <v>1.1000000000000001</v>
      </c>
      <c r="FB42" s="19">
        <v>2.4</v>
      </c>
      <c r="FC42" s="19">
        <v>4.0999999999999996</v>
      </c>
      <c r="FD42" s="19">
        <v>5.3</v>
      </c>
      <c r="FE42" s="19">
        <v>20</v>
      </c>
      <c r="FF42" s="19">
        <v>20</v>
      </c>
      <c r="FG42" s="19"/>
      <c r="FH42" s="19"/>
      <c r="FI42" s="19"/>
      <c r="FJ42" s="19">
        <v>16.399999999999999</v>
      </c>
      <c r="FK42" s="19">
        <v>14.1</v>
      </c>
      <c r="FL42" s="19">
        <v>5.9</v>
      </c>
      <c r="FM42" s="19">
        <v>9.5</v>
      </c>
      <c r="FN42" s="19">
        <v>22</v>
      </c>
      <c r="FO42" s="19">
        <v>7716.74</v>
      </c>
      <c r="FP42" s="15"/>
      <c r="FQ42" s="19">
        <v>24.6</v>
      </c>
      <c r="FR42" s="19">
        <v>8.0630000000000006</v>
      </c>
      <c r="FS42" s="19">
        <v>0</v>
      </c>
      <c r="FT42" s="19">
        <v>13.2</v>
      </c>
      <c r="FU42" s="19">
        <v>24.429780000000001</v>
      </c>
      <c r="FV42" s="19">
        <v>9.4498700000000007</v>
      </c>
      <c r="FW42" s="19">
        <v>9.3000000000000007</v>
      </c>
      <c r="FX42" s="19">
        <v>12.5</v>
      </c>
      <c r="FY42" s="19">
        <v>101.54264999999999</v>
      </c>
    </row>
    <row r="43" spans="1:181" ht="24" customHeight="1" x14ac:dyDescent="0.35">
      <c r="A43" s="13" t="s">
        <v>54</v>
      </c>
      <c r="B43" s="13" t="s">
        <v>769</v>
      </c>
      <c r="C43" s="14">
        <v>200</v>
      </c>
      <c r="D43" s="14"/>
      <c r="E43" s="14"/>
      <c r="F43" s="14"/>
      <c r="G43" s="14"/>
      <c r="H43" s="14">
        <v>85.7</v>
      </c>
      <c r="I43" s="14">
        <v>207</v>
      </c>
      <c r="J43" s="14">
        <v>0</v>
      </c>
      <c r="K43" s="14"/>
      <c r="L43" s="14">
        <v>146.30000000000001</v>
      </c>
      <c r="M43" s="14">
        <v>146.4</v>
      </c>
      <c r="N43" s="14">
        <v>145.80000000000001</v>
      </c>
      <c r="O43" s="14">
        <v>243.6</v>
      </c>
      <c r="P43" s="14">
        <v>203.3</v>
      </c>
      <c r="Q43" s="14">
        <v>108.2</v>
      </c>
      <c r="R43" s="14">
        <v>554.70000000000005</v>
      </c>
      <c r="S43" s="14">
        <v>9.6999999999999993</v>
      </c>
      <c r="T43" s="14"/>
      <c r="U43" s="14"/>
      <c r="V43" s="14"/>
      <c r="W43" s="14"/>
      <c r="X43" s="14">
        <v>82</v>
      </c>
      <c r="Y43" s="14">
        <v>5.8</v>
      </c>
      <c r="Z43" s="14"/>
      <c r="AA43" s="14">
        <v>0</v>
      </c>
      <c r="AB43" s="14">
        <v>6.4</v>
      </c>
      <c r="AC43" s="14"/>
      <c r="AD43" s="14">
        <v>69.2</v>
      </c>
      <c r="AE43" s="14"/>
      <c r="AF43" s="14"/>
      <c r="AG43" s="14"/>
      <c r="AH43" s="14"/>
      <c r="AI43" s="14">
        <v>109.1</v>
      </c>
      <c r="AJ43" s="14">
        <v>201.2</v>
      </c>
      <c r="AK43" s="14"/>
      <c r="AL43" s="14"/>
      <c r="AM43" s="14"/>
      <c r="AN43" s="14">
        <v>6.5</v>
      </c>
      <c r="AO43" s="14">
        <v>456.1</v>
      </c>
      <c r="AP43" s="14">
        <v>81</v>
      </c>
      <c r="AQ43" s="14">
        <v>151.80000000000001</v>
      </c>
      <c r="AR43" s="14">
        <v>42.4</v>
      </c>
      <c r="AS43" s="14">
        <v>18.600000000000001</v>
      </c>
      <c r="AT43" s="14">
        <v>19.100000000000001</v>
      </c>
      <c r="AU43" s="14">
        <v>47.9</v>
      </c>
      <c r="AV43" s="14">
        <v>173.7</v>
      </c>
      <c r="AW43" s="14">
        <v>173.9</v>
      </c>
      <c r="AX43" s="14">
        <v>184.1</v>
      </c>
      <c r="AY43" s="14">
        <v>105.6</v>
      </c>
      <c r="AZ43" s="14">
        <v>43.6</v>
      </c>
      <c r="BA43" s="14">
        <v>23.5</v>
      </c>
      <c r="BB43" s="14">
        <v>3.8</v>
      </c>
      <c r="BC43" s="14">
        <v>30.9</v>
      </c>
      <c r="BD43" s="14">
        <v>169.9</v>
      </c>
      <c r="BE43" s="14"/>
      <c r="BF43" s="14"/>
      <c r="BG43" s="14">
        <v>95.1</v>
      </c>
      <c r="BH43" s="14"/>
      <c r="BI43" s="14"/>
      <c r="BJ43" s="14">
        <v>0</v>
      </c>
      <c r="BK43" s="14"/>
      <c r="BL43" s="14"/>
      <c r="BM43" s="14"/>
      <c r="BN43" s="14">
        <v>81.900000000000006</v>
      </c>
      <c r="BO43" s="14">
        <v>141.30000000000001</v>
      </c>
      <c r="BP43" s="14">
        <v>141.30000000000001</v>
      </c>
      <c r="BQ43" s="14">
        <v>141.30000000000001</v>
      </c>
      <c r="BR43" s="14">
        <v>226.5</v>
      </c>
      <c r="BS43" s="14">
        <v>0</v>
      </c>
      <c r="BT43" s="14"/>
      <c r="BU43" s="14"/>
      <c r="BV43" s="14"/>
      <c r="BW43" s="14"/>
      <c r="BX43" s="14"/>
      <c r="BY43" s="14">
        <v>0</v>
      </c>
      <c r="BZ43" s="14"/>
      <c r="CA43" s="14">
        <v>2.9</v>
      </c>
      <c r="CB43" s="14">
        <v>0</v>
      </c>
      <c r="CC43" s="14">
        <v>126.1</v>
      </c>
      <c r="CD43" s="14">
        <v>62.1</v>
      </c>
      <c r="CE43" s="14">
        <v>76.599999999999994</v>
      </c>
      <c r="CF43" s="14">
        <v>29.4</v>
      </c>
      <c r="CG43" s="14">
        <v>0</v>
      </c>
      <c r="CH43" s="14">
        <v>0</v>
      </c>
      <c r="CI43" s="14"/>
      <c r="CJ43" s="14">
        <v>115.5</v>
      </c>
      <c r="CK43" s="14"/>
      <c r="CL43" s="14">
        <v>58.9</v>
      </c>
      <c r="CM43" s="14">
        <v>0</v>
      </c>
      <c r="CN43" s="14"/>
      <c r="CO43" s="14"/>
      <c r="CP43" s="14"/>
      <c r="CQ43" s="14"/>
      <c r="CR43" s="14">
        <v>204.8</v>
      </c>
      <c r="CS43" s="14">
        <v>98.1</v>
      </c>
      <c r="CT43" s="14"/>
      <c r="CU43" s="14"/>
      <c r="CV43" s="14">
        <v>14.2</v>
      </c>
      <c r="CW43" s="14">
        <v>0.3</v>
      </c>
      <c r="CX43" s="14">
        <v>83.4</v>
      </c>
      <c r="CY43" s="14">
        <v>56.7</v>
      </c>
      <c r="CZ43" s="14">
        <v>7.7</v>
      </c>
      <c r="DA43" s="14">
        <v>0.2</v>
      </c>
      <c r="DB43" s="14">
        <v>20.399999999999999</v>
      </c>
      <c r="DC43" s="14">
        <v>10</v>
      </c>
      <c r="DD43" s="14">
        <v>5.6</v>
      </c>
      <c r="DE43" s="14">
        <v>67.7</v>
      </c>
      <c r="DF43" s="14">
        <v>48.57</v>
      </c>
      <c r="DG43" s="14">
        <v>1.8</v>
      </c>
      <c r="DH43" s="14">
        <v>3.5</v>
      </c>
      <c r="DI43" s="14">
        <v>4.5999999999999996</v>
      </c>
      <c r="DJ43" s="14">
        <v>20.7</v>
      </c>
      <c r="DK43" s="14">
        <v>0.3</v>
      </c>
      <c r="DL43" s="14">
        <v>19.399999999999999</v>
      </c>
      <c r="DM43" s="14">
        <v>3.5</v>
      </c>
      <c r="DN43" s="14">
        <v>18.399999999999999</v>
      </c>
      <c r="DO43" s="14">
        <v>11.8</v>
      </c>
      <c r="DP43" s="14">
        <v>14.8</v>
      </c>
      <c r="DQ43" s="14">
        <v>25.4</v>
      </c>
      <c r="DR43" s="14">
        <v>74</v>
      </c>
      <c r="DS43" s="14">
        <v>11.4</v>
      </c>
      <c r="DT43" s="14">
        <v>3.5</v>
      </c>
      <c r="DU43" s="14">
        <v>20.100000000000001</v>
      </c>
      <c r="DV43" s="14">
        <v>3.2</v>
      </c>
      <c r="DW43" s="14"/>
      <c r="DX43" s="14">
        <v>0.2</v>
      </c>
      <c r="DY43" s="14">
        <v>19.899999999999999</v>
      </c>
      <c r="DZ43" s="14">
        <v>13.1</v>
      </c>
      <c r="EA43" s="14">
        <v>20.2</v>
      </c>
      <c r="EB43" s="14">
        <v>20.2</v>
      </c>
      <c r="EC43" s="14">
        <v>5.9</v>
      </c>
      <c r="ED43" s="14">
        <v>65.3</v>
      </c>
      <c r="EE43" s="14">
        <v>23.3</v>
      </c>
      <c r="EF43" s="14">
        <v>108.9</v>
      </c>
      <c r="EG43" s="14">
        <v>107.6</v>
      </c>
      <c r="EH43" s="14">
        <v>20.2</v>
      </c>
      <c r="EI43" s="14">
        <v>14.4</v>
      </c>
      <c r="EJ43" s="14">
        <v>0</v>
      </c>
      <c r="EK43" s="14">
        <v>21</v>
      </c>
      <c r="EL43" s="14">
        <v>7</v>
      </c>
      <c r="EM43" s="14">
        <v>7.8</v>
      </c>
      <c r="EN43" s="14">
        <v>20.399999999999999</v>
      </c>
      <c r="EO43" s="14">
        <v>20.399999999999999</v>
      </c>
      <c r="EP43" s="14">
        <v>20</v>
      </c>
      <c r="EQ43" s="14">
        <v>11.5</v>
      </c>
      <c r="ER43" s="14">
        <v>111.3</v>
      </c>
      <c r="ES43" s="14">
        <v>6.8</v>
      </c>
      <c r="ET43" s="14">
        <v>84.8</v>
      </c>
      <c r="EU43" s="14">
        <v>0.6</v>
      </c>
      <c r="EV43" s="14">
        <v>123.3</v>
      </c>
      <c r="EW43" s="14">
        <v>157.9</v>
      </c>
      <c r="EX43" s="14">
        <v>74.5</v>
      </c>
      <c r="EY43" s="14">
        <v>4.8</v>
      </c>
      <c r="EZ43" s="14">
        <v>2.4</v>
      </c>
      <c r="FA43" s="14">
        <v>1.1000000000000001</v>
      </c>
      <c r="FB43" s="14">
        <v>2.5</v>
      </c>
      <c r="FC43" s="14">
        <v>5.9</v>
      </c>
      <c r="FD43" s="14">
        <v>5.2</v>
      </c>
      <c r="FE43" s="14">
        <v>20.2</v>
      </c>
      <c r="FF43" s="14">
        <v>20</v>
      </c>
      <c r="FG43" s="14"/>
      <c r="FH43" s="14"/>
      <c r="FI43" s="14"/>
      <c r="FJ43" s="14">
        <v>16.3</v>
      </c>
      <c r="FK43" s="14">
        <v>14.1</v>
      </c>
      <c r="FL43" s="14">
        <v>5.8</v>
      </c>
      <c r="FM43" s="14">
        <v>10</v>
      </c>
      <c r="FN43" s="14">
        <v>22</v>
      </c>
      <c r="FO43" s="14">
        <v>7626.57</v>
      </c>
      <c r="FP43" s="15"/>
      <c r="FQ43" s="14">
        <v>24.6</v>
      </c>
      <c r="FR43" s="14">
        <v>8.0630000000000006</v>
      </c>
      <c r="FS43" s="14">
        <v>0</v>
      </c>
      <c r="FT43" s="14">
        <v>13.2</v>
      </c>
      <c r="FU43" s="14">
        <v>24.434329999999999</v>
      </c>
      <c r="FV43" s="14">
        <v>9.4495199999999997</v>
      </c>
      <c r="FW43" s="14">
        <v>9.5</v>
      </c>
      <c r="FX43" s="14">
        <v>12.8</v>
      </c>
      <c r="FY43" s="14">
        <v>102.04685000000001</v>
      </c>
    </row>
    <row r="44" spans="1:181" ht="24" customHeight="1" x14ac:dyDescent="0.35">
      <c r="A44" s="16" t="s">
        <v>54</v>
      </c>
      <c r="B44" s="16" t="s">
        <v>770</v>
      </c>
      <c r="C44" s="17">
        <v>202.6</v>
      </c>
      <c r="D44" s="17"/>
      <c r="E44" s="17"/>
      <c r="F44" s="17"/>
      <c r="G44" s="17"/>
      <c r="H44" s="17">
        <v>90.2</v>
      </c>
      <c r="I44" s="17">
        <v>211</v>
      </c>
      <c r="J44" s="17">
        <v>0</v>
      </c>
      <c r="K44" s="17"/>
      <c r="L44" s="17">
        <v>174.6</v>
      </c>
      <c r="M44" s="17">
        <v>177</v>
      </c>
      <c r="N44" s="17">
        <v>176.8</v>
      </c>
      <c r="O44" s="17">
        <v>260.39999999999998</v>
      </c>
      <c r="P44" s="17">
        <v>201.5</v>
      </c>
      <c r="Q44" s="17">
        <v>107.8</v>
      </c>
      <c r="R44" s="17">
        <v>562.6</v>
      </c>
      <c r="S44" s="17">
        <v>10.3</v>
      </c>
      <c r="T44" s="17"/>
      <c r="U44" s="17"/>
      <c r="V44" s="17"/>
      <c r="W44" s="17"/>
      <c r="X44" s="17">
        <v>83.2</v>
      </c>
      <c r="Y44" s="17">
        <v>6.6</v>
      </c>
      <c r="Z44" s="17"/>
      <c r="AA44" s="17">
        <v>0</v>
      </c>
      <c r="AB44" s="17">
        <v>6.4</v>
      </c>
      <c r="AC44" s="17"/>
      <c r="AD44" s="17">
        <v>71</v>
      </c>
      <c r="AE44" s="17"/>
      <c r="AF44" s="17"/>
      <c r="AG44" s="17"/>
      <c r="AH44" s="17"/>
      <c r="AI44" s="17">
        <v>109.8</v>
      </c>
      <c r="AJ44" s="17">
        <v>221</v>
      </c>
      <c r="AK44" s="17"/>
      <c r="AL44" s="17"/>
      <c r="AM44" s="17"/>
      <c r="AN44" s="17">
        <v>6.5</v>
      </c>
      <c r="AO44" s="17">
        <v>458.4</v>
      </c>
      <c r="AP44" s="17">
        <v>81.099999999999994</v>
      </c>
      <c r="AQ44" s="17">
        <v>152.80000000000001</v>
      </c>
      <c r="AR44" s="17">
        <v>42.1</v>
      </c>
      <c r="AS44" s="17">
        <v>18.600000000000001</v>
      </c>
      <c r="AT44" s="17">
        <v>19.2</v>
      </c>
      <c r="AU44" s="17">
        <v>49.2</v>
      </c>
      <c r="AV44" s="17">
        <v>180.4</v>
      </c>
      <c r="AW44" s="17">
        <v>181.2</v>
      </c>
      <c r="AX44" s="17">
        <v>183.7</v>
      </c>
      <c r="AY44" s="17">
        <v>107.8</v>
      </c>
      <c r="AZ44" s="17">
        <v>45</v>
      </c>
      <c r="BA44" s="17">
        <v>22.5</v>
      </c>
      <c r="BB44" s="17">
        <v>3.8</v>
      </c>
      <c r="BC44" s="17">
        <v>31</v>
      </c>
      <c r="BD44" s="17">
        <v>171.8</v>
      </c>
      <c r="BE44" s="17"/>
      <c r="BF44" s="17"/>
      <c r="BG44" s="17">
        <v>95.8</v>
      </c>
      <c r="BH44" s="17"/>
      <c r="BI44" s="17"/>
      <c r="BJ44" s="17">
        <v>0</v>
      </c>
      <c r="BK44" s="17"/>
      <c r="BL44" s="17"/>
      <c r="BM44" s="17"/>
      <c r="BN44" s="17">
        <v>84.8</v>
      </c>
      <c r="BO44" s="17">
        <v>139.4</v>
      </c>
      <c r="BP44" s="17">
        <v>139.30000000000001</v>
      </c>
      <c r="BQ44" s="17">
        <v>139</v>
      </c>
      <c r="BR44" s="17">
        <v>226.5</v>
      </c>
      <c r="BS44" s="17">
        <v>0</v>
      </c>
      <c r="BT44" s="17"/>
      <c r="BU44" s="17"/>
      <c r="BV44" s="17"/>
      <c r="BW44" s="17"/>
      <c r="BX44" s="17"/>
      <c r="BY44" s="17">
        <v>0</v>
      </c>
      <c r="BZ44" s="17"/>
      <c r="CA44" s="17">
        <v>3</v>
      </c>
      <c r="CB44" s="17">
        <v>0</v>
      </c>
      <c r="CC44" s="17">
        <v>133.19999999999999</v>
      </c>
      <c r="CD44" s="17">
        <v>64.2</v>
      </c>
      <c r="CE44" s="17">
        <v>77.8</v>
      </c>
      <c r="CF44" s="17">
        <v>30.4</v>
      </c>
      <c r="CG44" s="17">
        <v>0</v>
      </c>
      <c r="CH44" s="17">
        <v>0</v>
      </c>
      <c r="CI44" s="17"/>
      <c r="CJ44" s="17">
        <v>113.5</v>
      </c>
      <c r="CK44" s="17"/>
      <c r="CL44" s="17">
        <v>56.6</v>
      </c>
      <c r="CM44" s="17">
        <v>0</v>
      </c>
      <c r="CN44" s="17"/>
      <c r="CO44" s="17"/>
      <c r="CP44" s="17"/>
      <c r="CQ44" s="17"/>
      <c r="CR44" s="17">
        <v>205.5</v>
      </c>
      <c r="CS44" s="17">
        <v>98.4</v>
      </c>
      <c r="CT44" s="17"/>
      <c r="CU44" s="17"/>
      <c r="CV44" s="17">
        <v>14.2</v>
      </c>
      <c r="CW44" s="17">
        <v>0.2</v>
      </c>
      <c r="CX44" s="17">
        <v>102</v>
      </c>
      <c r="CY44" s="17">
        <v>12.7</v>
      </c>
      <c r="CZ44" s="17">
        <v>7</v>
      </c>
      <c r="DA44" s="17">
        <v>0.1</v>
      </c>
      <c r="DB44" s="17">
        <v>20.399999999999999</v>
      </c>
      <c r="DC44" s="17">
        <v>9.9</v>
      </c>
      <c r="DD44" s="17">
        <v>5.5</v>
      </c>
      <c r="DE44" s="17">
        <v>74.099999999999994</v>
      </c>
      <c r="DF44" s="17">
        <v>34.21</v>
      </c>
      <c r="DG44" s="17">
        <v>1.7</v>
      </c>
      <c r="DH44" s="17">
        <v>3.5</v>
      </c>
      <c r="DI44" s="17">
        <v>5</v>
      </c>
      <c r="DJ44" s="17">
        <v>20.7</v>
      </c>
      <c r="DK44" s="17">
        <v>10</v>
      </c>
      <c r="DL44" s="17">
        <v>19.3</v>
      </c>
      <c r="DM44" s="17">
        <v>3.5</v>
      </c>
      <c r="DN44" s="17">
        <v>18.5</v>
      </c>
      <c r="DO44" s="17">
        <v>8.9</v>
      </c>
      <c r="DP44" s="17">
        <v>11.3</v>
      </c>
      <c r="DQ44" s="17">
        <v>25.5</v>
      </c>
      <c r="DR44" s="17">
        <v>78.8</v>
      </c>
      <c r="DS44" s="17">
        <v>4.2</v>
      </c>
      <c r="DT44" s="17">
        <v>3.4</v>
      </c>
      <c r="DU44" s="17">
        <v>20.100000000000001</v>
      </c>
      <c r="DV44" s="17">
        <v>3.2</v>
      </c>
      <c r="DW44" s="17"/>
      <c r="DX44" s="17">
        <v>0.1</v>
      </c>
      <c r="DY44" s="17">
        <v>19.899999999999999</v>
      </c>
      <c r="DZ44" s="17">
        <v>13.1</v>
      </c>
      <c r="EA44" s="17">
        <v>20.3</v>
      </c>
      <c r="EB44" s="17">
        <v>20.3</v>
      </c>
      <c r="EC44" s="17">
        <v>6.5</v>
      </c>
      <c r="ED44" s="17">
        <v>66.400000000000006</v>
      </c>
      <c r="EE44" s="17">
        <v>6.9</v>
      </c>
      <c r="EF44" s="17">
        <v>109.9</v>
      </c>
      <c r="EG44" s="17">
        <v>110.3</v>
      </c>
      <c r="EH44" s="17">
        <v>20</v>
      </c>
      <c r="EI44" s="17">
        <v>15</v>
      </c>
      <c r="EJ44" s="17">
        <v>0.5</v>
      </c>
      <c r="EK44" s="17">
        <v>21</v>
      </c>
      <c r="EL44" s="17">
        <v>7</v>
      </c>
      <c r="EM44" s="17">
        <v>7.4</v>
      </c>
      <c r="EN44" s="17">
        <v>20.399999999999999</v>
      </c>
      <c r="EO44" s="17">
        <v>20.399999999999999</v>
      </c>
      <c r="EP44" s="17">
        <v>20</v>
      </c>
      <c r="EQ44" s="17">
        <v>12.6</v>
      </c>
      <c r="ER44" s="17">
        <v>100.8</v>
      </c>
      <c r="ES44" s="17">
        <v>1.9</v>
      </c>
      <c r="ET44" s="17">
        <v>44.7</v>
      </c>
      <c r="EU44" s="17">
        <v>0.6</v>
      </c>
      <c r="EV44" s="17">
        <v>125.3</v>
      </c>
      <c r="EW44" s="17">
        <v>155.4</v>
      </c>
      <c r="EX44" s="17">
        <v>41.7</v>
      </c>
      <c r="EY44" s="17">
        <v>4.8</v>
      </c>
      <c r="EZ44" s="17">
        <v>2.4</v>
      </c>
      <c r="FA44" s="17">
        <v>1.1000000000000001</v>
      </c>
      <c r="FB44" s="17">
        <v>2.8</v>
      </c>
      <c r="FC44" s="17">
        <v>3.3</v>
      </c>
      <c r="FD44" s="17">
        <v>5.2</v>
      </c>
      <c r="FE44" s="17">
        <v>20.2</v>
      </c>
      <c r="FF44" s="17">
        <v>20.100000000000001</v>
      </c>
      <c r="FG44" s="17"/>
      <c r="FH44" s="17"/>
      <c r="FI44" s="17"/>
      <c r="FJ44" s="17">
        <v>16.600000000000001</v>
      </c>
      <c r="FK44" s="17">
        <v>7.8</v>
      </c>
      <c r="FL44" s="17">
        <v>8.9</v>
      </c>
      <c r="FM44" s="17">
        <v>9.8000000000000007</v>
      </c>
      <c r="FN44" s="17">
        <v>18.2</v>
      </c>
      <c r="FO44" s="17">
        <v>7662.81</v>
      </c>
      <c r="FP44" s="15"/>
      <c r="FQ44" s="17">
        <v>24.6</v>
      </c>
      <c r="FR44" s="17">
        <v>8.0619999999999994</v>
      </c>
      <c r="FS44" s="17">
        <v>0</v>
      </c>
      <c r="FT44" s="17">
        <v>13.2</v>
      </c>
      <c r="FU44" s="17">
        <v>24.647680000000001</v>
      </c>
      <c r="FV44" s="17">
        <v>9.4493399999999994</v>
      </c>
      <c r="FW44" s="17">
        <v>9.4</v>
      </c>
      <c r="FX44" s="17">
        <v>12.6</v>
      </c>
      <c r="FY44" s="17">
        <v>101.95902</v>
      </c>
    </row>
    <row r="45" spans="1:181" ht="24" customHeight="1" x14ac:dyDescent="0.35">
      <c r="A45" s="16" t="s">
        <v>54</v>
      </c>
      <c r="B45" s="16" t="s">
        <v>771</v>
      </c>
      <c r="C45" s="17">
        <v>196.9</v>
      </c>
      <c r="D45" s="17"/>
      <c r="E45" s="17"/>
      <c r="F45" s="17"/>
      <c r="G45" s="17"/>
      <c r="H45" s="17">
        <v>89.4</v>
      </c>
      <c r="I45" s="17">
        <v>210.1</v>
      </c>
      <c r="J45" s="17">
        <v>0</v>
      </c>
      <c r="K45" s="17"/>
      <c r="L45" s="17">
        <v>169.7</v>
      </c>
      <c r="M45" s="17">
        <v>169.9</v>
      </c>
      <c r="N45" s="17">
        <v>169.8</v>
      </c>
      <c r="O45" s="17">
        <v>272.2</v>
      </c>
      <c r="P45" s="17">
        <v>203.1</v>
      </c>
      <c r="Q45" s="17">
        <v>108.2</v>
      </c>
      <c r="R45" s="17">
        <v>557.70000000000005</v>
      </c>
      <c r="S45" s="17">
        <v>10</v>
      </c>
      <c r="T45" s="17"/>
      <c r="U45" s="17"/>
      <c r="V45" s="17"/>
      <c r="W45" s="17"/>
      <c r="X45" s="17">
        <v>80.5</v>
      </c>
      <c r="Y45" s="17">
        <v>6.1</v>
      </c>
      <c r="Z45" s="17"/>
      <c r="AA45" s="17">
        <v>18.399999999999999</v>
      </c>
      <c r="AB45" s="17">
        <v>6.3</v>
      </c>
      <c r="AC45" s="17"/>
      <c r="AD45" s="17">
        <v>70</v>
      </c>
      <c r="AE45" s="17"/>
      <c r="AF45" s="17"/>
      <c r="AG45" s="17"/>
      <c r="AH45" s="17"/>
      <c r="AI45" s="17">
        <v>109.5</v>
      </c>
      <c r="AJ45" s="17">
        <v>222.3</v>
      </c>
      <c r="AK45" s="17"/>
      <c r="AL45" s="17"/>
      <c r="AM45" s="17"/>
      <c r="AN45" s="17">
        <v>6.5</v>
      </c>
      <c r="AO45" s="17">
        <v>455.1</v>
      </c>
      <c r="AP45" s="17">
        <v>80.900000000000006</v>
      </c>
      <c r="AQ45" s="17">
        <v>151.9</v>
      </c>
      <c r="AR45" s="17">
        <v>42.2</v>
      </c>
      <c r="AS45" s="17">
        <v>18.600000000000001</v>
      </c>
      <c r="AT45" s="17">
        <v>19.2</v>
      </c>
      <c r="AU45" s="17">
        <v>49.1</v>
      </c>
      <c r="AV45" s="17">
        <v>176.4</v>
      </c>
      <c r="AW45" s="17">
        <v>177.6</v>
      </c>
      <c r="AX45" s="17">
        <v>182.7</v>
      </c>
      <c r="AY45" s="17">
        <v>103.9</v>
      </c>
      <c r="AZ45" s="17">
        <v>43.4</v>
      </c>
      <c r="BA45" s="17">
        <v>23</v>
      </c>
      <c r="BB45" s="17">
        <v>3.8</v>
      </c>
      <c r="BC45" s="17">
        <v>30.6</v>
      </c>
      <c r="BD45" s="17">
        <v>171</v>
      </c>
      <c r="BE45" s="17"/>
      <c r="BF45" s="17"/>
      <c r="BG45" s="17">
        <v>94.5</v>
      </c>
      <c r="BH45" s="17"/>
      <c r="BI45" s="17"/>
      <c r="BJ45" s="17">
        <v>22.5</v>
      </c>
      <c r="BK45" s="17"/>
      <c r="BL45" s="17"/>
      <c r="BM45" s="17"/>
      <c r="BN45" s="17">
        <v>83.9</v>
      </c>
      <c r="BO45" s="17">
        <v>166.4</v>
      </c>
      <c r="BP45" s="17">
        <v>164.1</v>
      </c>
      <c r="BQ45" s="17">
        <v>197.3</v>
      </c>
      <c r="BR45" s="17">
        <v>264</v>
      </c>
      <c r="BS45" s="17">
        <v>0</v>
      </c>
      <c r="BT45" s="17"/>
      <c r="BU45" s="17"/>
      <c r="BV45" s="17"/>
      <c r="BW45" s="17"/>
      <c r="BX45" s="17"/>
      <c r="BY45" s="17">
        <v>0</v>
      </c>
      <c r="BZ45" s="17"/>
      <c r="CA45" s="17">
        <v>3</v>
      </c>
      <c r="CB45" s="17">
        <v>0</v>
      </c>
      <c r="CC45" s="17">
        <v>130.4</v>
      </c>
      <c r="CD45" s="17">
        <v>63.4</v>
      </c>
      <c r="CE45" s="17">
        <v>77.2</v>
      </c>
      <c r="CF45" s="17">
        <v>29.8</v>
      </c>
      <c r="CG45" s="17">
        <v>0</v>
      </c>
      <c r="CH45" s="17">
        <v>0</v>
      </c>
      <c r="CI45" s="17"/>
      <c r="CJ45" s="17">
        <v>139.19999999999999</v>
      </c>
      <c r="CK45" s="17"/>
      <c r="CL45" s="17">
        <v>67.099999999999994</v>
      </c>
      <c r="CM45" s="17">
        <v>0</v>
      </c>
      <c r="CN45" s="17"/>
      <c r="CO45" s="17"/>
      <c r="CP45" s="17"/>
      <c r="CQ45" s="17"/>
      <c r="CR45" s="17">
        <v>206.9</v>
      </c>
      <c r="CS45" s="17">
        <v>99.3</v>
      </c>
      <c r="CT45" s="17"/>
      <c r="CU45" s="17"/>
      <c r="CV45" s="17">
        <v>14.2</v>
      </c>
      <c r="CW45" s="17">
        <v>0.1</v>
      </c>
      <c r="CX45" s="17">
        <v>109.4</v>
      </c>
      <c r="CY45" s="17">
        <v>8</v>
      </c>
      <c r="CZ45" s="17">
        <v>9.6</v>
      </c>
      <c r="DA45" s="17">
        <v>0.1</v>
      </c>
      <c r="DB45" s="17">
        <v>20.2</v>
      </c>
      <c r="DC45" s="17">
        <v>10</v>
      </c>
      <c r="DD45" s="17">
        <v>5.6</v>
      </c>
      <c r="DE45" s="17">
        <v>13.1</v>
      </c>
      <c r="DF45" s="17">
        <v>6.46</v>
      </c>
      <c r="DG45" s="17">
        <v>1.7</v>
      </c>
      <c r="DH45" s="17">
        <v>3.6</v>
      </c>
      <c r="DI45" s="17">
        <v>5</v>
      </c>
      <c r="DJ45" s="17">
        <v>20.5</v>
      </c>
      <c r="DK45" s="17">
        <v>10</v>
      </c>
      <c r="DL45" s="17">
        <v>19.3</v>
      </c>
      <c r="DM45" s="17">
        <v>3.4</v>
      </c>
      <c r="DN45" s="17">
        <v>18.399999999999999</v>
      </c>
      <c r="DO45" s="17">
        <v>2.7</v>
      </c>
      <c r="DP45" s="17">
        <v>3.8</v>
      </c>
      <c r="DQ45" s="17">
        <v>26.7</v>
      </c>
      <c r="DR45" s="17">
        <v>77.8</v>
      </c>
      <c r="DS45" s="17">
        <v>0.2</v>
      </c>
      <c r="DT45" s="17">
        <v>3.4</v>
      </c>
      <c r="DU45" s="17">
        <v>20.100000000000001</v>
      </c>
      <c r="DV45" s="17">
        <v>3.2</v>
      </c>
      <c r="DW45" s="17"/>
      <c r="DX45" s="17">
        <v>0</v>
      </c>
      <c r="DY45" s="17">
        <v>19.899999999999999</v>
      </c>
      <c r="DZ45" s="17">
        <v>13.1</v>
      </c>
      <c r="EA45" s="17">
        <v>20.3</v>
      </c>
      <c r="EB45" s="17">
        <v>20.2</v>
      </c>
      <c r="EC45" s="17">
        <v>7.2</v>
      </c>
      <c r="ED45" s="17">
        <v>57.2</v>
      </c>
      <c r="EE45" s="17">
        <v>1.9</v>
      </c>
      <c r="EF45" s="17">
        <v>108.2</v>
      </c>
      <c r="EG45" s="17">
        <v>108.6</v>
      </c>
      <c r="EH45" s="17">
        <v>13.4</v>
      </c>
      <c r="EI45" s="17">
        <v>13</v>
      </c>
      <c r="EJ45" s="17">
        <v>0.1</v>
      </c>
      <c r="EK45" s="17">
        <v>21</v>
      </c>
      <c r="EL45" s="17">
        <v>7</v>
      </c>
      <c r="EM45" s="17">
        <v>7.4</v>
      </c>
      <c r="EN45" s="17">
        <v>20.399999999999999</v>
      </c>
      <c r="EO45" s="17">
        <v>20.399999999999999</v>
      </c>
      <c r="EP45" s="17">
        <v>20</v>
      </c>
      <c r="EQ45" s="17">
        <v>10.5</v>
      </c>
      <c r="ER45" s="17">
        <v>15.2</v>
      </c>
      <c r="ES45" s="17">
        <v>1.2</v>
      </c>
      <c r="ET45" s="17">
        <v>7.2</v>
      </c>
      <c r="EU45" s="17">
        <v>0.6</v>
      </c>
      <c r="EV45" s="17">
        <v>125.7</v>
      </c>
      <c r="EW45" s="17">
        <v>150.6</v>
      </c>
      <c r="EX45" s="17">
        <v>7.3</v>
      </c>
      <c r="EY45" s="17">
        <v>4.8</v>
      </c>
      <c r="EZ45" s="17">
        <v>2.4</v>
      </c>
      <c r="FA45" s="17">
        <v>1.1000000000000001</v>
      </c>
      <c r="FB45" s="17">
        <v>2.8</v>
      </c>
      <c r="FC45" s="17">
        <v>0.7</v>
      </c>
      <c r="FD45" s="17">
        <v>5.3</v>
      </c>
      <c r="FE45" s="17">
        <v>20</v>
      </c>
      <c r="FF45" s="17">
        <v>20</v>
      </c>
      <c r="FG45" s="17"/>
      <c r="FH45" s="17"/>
      <c r="FI45" s="17"/>
      <c r="FJ45" s="17">
        <v>16.399999999999999</v>
      </c>
      <c r="FK45" s="17">
        <v>13.1</v>
      </c>
      <c r="FL45" s="17">
        <v>6.2</v>
      </c>
      <c r="FM45" s="17">
        <v>10.3</v>
      </c>
      <c r="FN45" s="17">
        <v>20.8</v>
      </c>
      <c r="FO45" s="17">
        <v>7553.06</v>
      </c>
      <c r="FP45" s="15"/>
      <c r="FQ45" s="17">
        <v>24.6</v>
      </c>
      <c r="FR45" s="17">
        <v>8.0630000000000006</v>
      </c>
      <c r="FS45" s="17">
        <v>0</v>
      </c>
      <c r="FT45" s="17">
        <v>13.2</v>
      </c>
      <c r="FU45" s="17">
        <v>24.767900000000001</v>
      </c>
      <c r="FV45" s="17">
        <v>9.4491999999999994</v>
      </c>
      <c r="FW45" s="17">
        <v>9.3000000000000007</v>
      </c>
      <c r="FX45" s="17">
        <v>12.6</v>
      </c>
      <c r="FY45" s="17">
        <v>101.98009999999999</v>
      </c>
    </row>
    <row r="46" spans="1:181" ht="24" customHeight="1" x14ac:dyDescent="0.35">
      <c r="A46" s="16" t="s">
        <v>54</v>
      </c>
      <c r="B46" s="16" t="s">
        <v>772</v>
      </c>
      <c r="C46" s="17">
        <v>199.4</v>
      </c>
      <c r="D46" s="17"/>
      <c r="E46" s="17"/>
      <c r="F46" s="17"/>
      <c r="G46" s="17"/>
      <c r="H46" s="17">
        <v>89.9</v>
      </c>
      <c r="I46" s="17">
        <v>210.5</v>
      </c>
      <c r="J46" s="17">
        <v>0</v>
      </c>
      <c r="K46" s="17"/>
      <c r="L46" s="17">
        <v>141.4</v>
      </c>
      <c r="M46" s="17">
        <v>141.6</v>
      </c>
      <c r="N46" s="17">
        <v>141.19999999999999</v>
      </c>
      <c r="O46" s="17">
        <v>239.2</v>
      </c>
      <c r="P46" s="17">
        <v>204.1</v>
      </c>
      <c r="Q46" s="17">
        <v>108.7</v>
      </c>
      <c r="R46" s="17">
        <v>559.20000000000005</v>
      </c>
      <c r="S46" s="17">
        <v>10.3</v>
      </c>
      <c r="T46" s="17"/>
      <c r="U46" s="17"/>
      <c r="V46" s="17"/>
      <c r="W46" s="17"/>
      <c r="X46" s="17">
        <v>81.5</v>
      </c>
      <c r="Y46" s="17">
        <v>6.1</v>
      </c>
      <c r="Z46" s="17"/>
      <c r="AA46" s="17">
        <v>22.4</v>
      </c>
      <c r="AB46" s="17">
        <v>6.4</v>
      </c>
      <c r="AC46" s="17"/>
      <c r="AD46" s="17">
        <v>74.7</v>
      </c>
      <c r="AE46" s="17"/>
      <c r="AF46" s="17"/>
      <c r="AG46" s="17"/>
      <c r="AH46" s="17"/>
      <c r="AI46" s="17">
        <v>110.1</v>
      </c>
      <c r="AJ46" s="17">
        <v>205</v>
      </c>
      <c r="AK46" s="17"/>
      <c r="AL46" s="17"/>
      <c r="AM46" s="17"/>
      <c r="AN46" s="17">
        <v>6.5</v>
      </c>
      <c r="AO46" s="17">
        <v>457.3</v>
      </c>
      <c r="AP46" s="17">
        <v>80.900000000000006</v>
      </c>
      <c r="AQ46" s="17">
        <v>152.1</v>
      </c>
      <c r="AR46" s="17">
        <v>42.1</v>
      </c>
      <c r="AS46" s="17">
        <v>18.600000000000001</v>
      </c>
      <c r="AT46" s="17">
        <v>19.2</v>
      </c>
      <c r="AU46" s="17">
        <v>49.2</v>
      </c>
      <c r="AV46" s="17">
        <v>177.6</v>
      </c>
      <c r="AW46" s="17">
        <v>177.7</v>
      </c>
      <c r="AX46" s="17">
        <v>183.1</v>
      </c>
      <c r="AY46" s="17">
        <v>105.3</v>
      </c>
      <c r="AZ46" s="17">
        <v>43.9</v>
      </c>
      <c r="BA46" s="17">
        <v>20.7</v>
      </c>
      <c r="BB46" s="17">
        <v>3.8</v>
      </c>
      <c r="BC46" s="17">
        <v>30.7</v>
      </c>
      <c r="BD46" s="17">
        <v>169.2</v>
      </c>
      <c r="BE46" s="17"/>
      <c r="BF46" s="17"/>
      <c r="BG46" s="17">
        <v>94.8</v>
      </c>
      <c r="BH46" s="17"/>
      <c r="BI46" s="17"/>
      <c r="BJ46" s="17">
        <v>43.3</v>
      </c>
      <c r="BK46" s="17"/>
      <c r="BL46" s="17"/>
      <c r="BM46" s="17"/>
      <c r="BN46" s="17">
        <v>84.4</v>
      </c>
      <c r="BO46" s="17">
        <v>168.9</v>
      </c>
      <c r="BP46" s="17">
        <v>166.3</v>
      </c>
      <c r="BQ46" s="17">
        <v>198.2</v>
      </c>
      <c r="BR46" s="17">
        <v>266.10000000000002</v>
      </c>
      <c r="BS46" s="17">
        <v>0</v>
      </c>
      <c r="BT46" s="17"/>
      <c r="BU46" s="17"/>
      <c r="BV46" s="17"/>
      <c r="BW46" s="17"/>
      <c r="BX46" s="17"/>
      <c r="BY46" s="17">
        <v>0</v>
      </c>
      <c r="BZ46" s="17"/>
      <c r="CA46" s="17">
        <v>3</v>
      </c>
      <c r="CB46" s="17">
        <v>0</v>
      </c>
      <c r="CC46" s="17">
        <v>129</v>
      </c>
      <c r="CD46" s="17">
        <v>65.8</v>
      </c>
      <c r="CE46" s="17">
        <v>77.7</v>
      </c>
      <c r="CF46" s="17">
        <v>29.9</v>
      </c>
      <c r="CG46" s="17">
        <v>0</v>
      </c>
      <c r="CH46" s="17">
        <v>0</v>
      </c>
      <c r="CI46" s="17"/>
      <c r="CJ46" s="17">
        <v>140.6</v>
      </c>
      <c r="CK46" s="17"/>
      <c r="CL46" s="17">
        <v>67.5</v>
      </c>
      <c r="CM46" s="17">
        <v>103.3</v>
      </c>
      <c r="CN46" s="17"/>
      <c r="CO46" s="17"/>
      <c r="CP46" s="17"/>
      <c r="CQ46" s="17"/>
      <c r="CR46" s="17">
        <v>208.1</v>
      </c>
      <c r="CS46" s="17">
        <v>100.2</v>
      </c>
      <c r="CT46" s="17"/>
      <c r="CU46" s="17"/>
      <c r="CV46" s="17">
        <v>14.2</v>
      </c>
      <c r="CW46" s="17">
        <v>0</v>
      </c>
      <c r="CX46" s="17">
        <v>108.2</v>
      </c>
      <c r="CY46" s="17">
        <v>0</v>
      </c>
      <c r="CZ46" s="17">
        <v>9.5</v>
      </c>
      <c r="DA46" s="17">
        <v>0</v>
      </c>
      <c r="DB46" s="17">
        <v>20.3</v>
      </c>
      <c r="DC46" s="17">
        <v>9.9</v>
      </c>
      <c r="DD46" s="17">
        <v>5.6</v>
      </c>
      <c r="DE46" s="17">
        <v>0</v>
      </c>
      <c r="DF46" s="17">
        <v>0</v>
      </c>
      <c r="DG46" s="17">
        <v>1.7</v>
      </c>
      <c r="DH46" s="17">
        <v>3.6</v>
      </c>
      <c r="DI46" s="17">
        <v>5</v>
      </c>
      <c r="DJ46" s="17">
        <v>20.3</v>
      </c>
      <c r="DK46" s="17">
        <v>10</v>
      </c>
      <c r="DL46" s="17">
        <v>19.3</v>
      </c>
      <c r="DM46" s="17">
        <v>3.4</v>
      </c>
      <c r="DN46" s="17">
        <v>18.5</v>
      </c>
      <c r="DO46" s="17">
        <v>0.1</v>
      </c>
      <c r="DP46" s="17">
        <v>1</v>
      </c>
      <c r="DQ46" s="17">
        <v>23.9</v>
      </c>
      <c r="DR46" s="17">
        <v>77.5</v>
      </c>
      <c r="DS46" s="17">
        <v>0</v>
      </c>
      <c r="DT46" s="17">
        <v>3.4</v>
      </c>
      <c r="DU46" s="17">
        <v>20.100000000000001</v>
      </c>
      <c r="DV46" s="17">
        <v>3.24</v>
      </c>
      <c r="DW46" s="17"/>
      <c r="DX46" s="17">
        <v>0</v>
      </c>
      <c r="DY46" s="17">
        <v>19.899999999999999</v>
      </c>
      <c r="DZ46" s="17">
        <v>13.1</v>
      </c>
      <c r="EA46" s="17">
        <v>20.399999999999999</v>
      </c>
      <c r="EB46" s="17">
        <v>20.3</v>
      </c>
      <c r="EC46" s="17">
        <v>6.8</v>
      </c>
      <c r="ED46" s="17">
        <v>60.1</v>
      </c>
      <c r="EE46" s="17">
        <v>0</v>
      </c>
      <c r="EF46" s="17">
        <v>110.4</v>
      </c>
      <c r="EG46" s="17">
        <v>110.8</v>
      </c>
      <c r="EH46" s="17">
        <v>16.100000000000001</v>
      </c>
      <c r="EI46" s="17">
        <v>9.6</v>
      </c>
      <c r="EJ46" s="17">
        <v>0</v>
      </c>
      <c r="EK46" s="17">
        <v>21</v>
      </c>
      <c r="EL46" s="17">
        <v>7</v>
      </c>
      <c r="EM46" s="17">
        <v>7.4</v>
      </c>
      <c r="EN46" s="17">
        <v>20.399999999999999</v>
      </c>
      <c r="EO46" s="17">
        <v>20.399999999999999</v>
      </c>
      <c r="EP46" s="17">
        <v>20</v>
      </c>
      <c r="EQ46" s="17">
        <v>9.6</v>
      </c>
      <c r="ER46" s="17">
        <v>0</v>
      </c>
      <c r="ES46" s="17">
        <v>0</v>
      </c>
      <c r="ET46" s="17">
        <v>0</v>
      </c>
      <c r="EU46" s="17">
        <v>0.6</v>
      </c>
      <c r="EV46" s="17">
        <v>123.9</v>
      </c>
      <c r="EW46" s="17">
        <v>146.19999999999999</v>
      </c>
      <c r="EX46" s="17">
        <v>0</v>
      </c>
      <c r="EY46" s="17">
        <v>4.8</v>
      </c>
      <c r="EZ46" s="17">
        <v>2.4</v>
      </c>
      <c r="FA46" s="17">
        <v>1.1000000000000001</v>
      </c>
      <c r="FB46" s="17">
        <v>2.8</v>
      </c>
      <c r="FC46" s="17">
        <v>0</v>
      </c>
      <c r="FD46" s="17">
        <v>5.3</v>
      </c>
      <c r="FE46" s="17">
        <v>20</v>
      </c>
      <c r="FF46" s="17">
        <v>20</v>
      </c>
      <c r="FG46" s="17"/>
      <c r="FH46" s="17"/>
      <c r="FI46" s="17"/>
      <c r="FJ46" s="17">
        <v>16.899999999999999</v>
      </c>
      <c r="FK46" s="17">
        <v>14.1</v>
      </c>
      <c r="FL46" s="17">
        <v>8</v>
      </c>
      <c r="FM46" s="17">
        <v>10.1</v>
      </c>
      <c r="FN46" s="17">
        <v>21</v>
      </c>
      <c r="FO46" s="17">
        <v>7505.94</v>
      </c>
      <c r="FP46" s="15"/>
      <c r="FQ46" s="17">
        <v>24.6</v>
      </c>
      <c r="FR46" s="17">
        <v>8.0619999999999994</v>
      </c>
      <c r="FS46" s="17">
        <v>0</v>
      </c>
      <c r="FT46" s="17">
        <v>13.2</v>
      </c>
      <c r="FU46" s="17">
        <v>24.928619999999999</v>
      </c>
      <c r="FV46" s="17">
        <v>9.4486000000000008</v>
      </c>
      <c r="FW46" s="17">
        <v>9.5</v>
      </c>
      <c r="FX46" s="17">
        <v>12.5</v>
      </c>
      <c r="FY46" s="17">
        <v>102.23922</v>
      </c>
    </row>
    <row r="47" spans="1:181" ht="24" customHeight="1" x14ac:dyDescent="0.35">
      <c r="A47" s="16" t="s">
        <v>54</v>
      </c>
      <c r="B47" s="16" t="s">
        <v>773</v>
      </c>
      <c r="C47" s="17">
        <v>101.4</v>
      </c>
      <c r="D47" s="17"/>
      <c r="E47" s="17"/>
      <c r="F47" s="17"/>
      <c r="G47" s="17"/>
      <c r="H47" s="17">
        <v>92.2</v>
      </c>
      <c r="I47" s="17">
        <v>212</v>
      </c>
      <c r="J47" s="17">
        <v>0</v>
      </c>
      <c r="K47" s="17"/>
      <c r="L47" s="17">
        <v>176.7</v>
      </c>
      <c r="M47" s="17">
        <v>176.4</v>
      </c>
      <c r="N47" s="17">
        <v>176.6</v>
      </c>
      <c r="O47" s="17">
        <v>265.10000000000002</v>
      </c>
      <c r="P47" s="17">
        <v>203.4</v>
      </c>
      <c r="Q47" s="17">
        <v>108.3</v>
      </c>
      <c r="R47" s="17">
        <v>566</v>
      </c>
      <c r="S47" s="17">
        <v>10.5</v>
      </c>
      <c r="T47" s="17"/>
      <c r="U47" s="17"/>
      <c r="V47" s="17"/>
      <c r="W47" s="17"/>
      <c r="X47" s="17">
        <v>82.9</v>
      </c>
      <c r="Y47" s="17">
        <v>6.6</v>
      </c>
      <c r="Z47" s="17"/>
      <c r="AA47" s="17">
        <v>22.4</v>
      </c>
      <c r="AB47" s="17">
        <v>6.4</v>
      </c>
      <c r="AC47" s="17"/>
      <c r="AD47" s="17">
        <v>127.1</v>
      </c>
      <c r="AE47" s="17"/>
      <c r="AF47" s="17"/>
      <c r="AG47" s="17"/>
      <c r="AH47" s="17"/>
      <c r="AI47" s="17">
        <v>110</v>
      </c>
      <c r="AJ47" s="17">
        <v>223</v>
      </c>
      <c r="AK47" s="17"/>
      <c r="AL47" s="17"/>
      <c r="AM47" s="17"/>
      <c r="AN47" s="17">
        <v>6.5</v>
      </c>
      <c r="AO47" s="17">
        <v>459.9</v>
      </c>
      <c r="AP47" s="17">
        <v>81.099999999999994</v>
      </c>
      <c r="AQ47" s="17">
        <v>152.9</v>
      </c>
      <c r="AR47" s="17">
        <v>42.2</v>
      </c>
      <c r="AS47" s="17">
        <v>18.600000000000001</v>
      </c>
      <c r="AT47" s="17">
        <v>19.2</v>
      </c>
      <c r="AU47" s="17">
        <v>49.9</v>
      </c>
      <c r="AV47" s="17">
        <v>183.9</v>
      </c>
      <c r="AW47" s="17">
        <v>184.1</v>
      </c>
      <c r="AX47" s="17">
        <v>183.7</v>
      </c>
      <c r="AY47" s="17">
        <v>107.8</v>
      </c>
      <c r="AZ47" s="17">
        <v>46.1</v>
      </c>
      <c r="BA47" s="17">
        <v>22.5</v>
      </c>
      <c r="BB47" s="17">
        <v>3.8</v>
      </c>
      <c r="BC47" s="17">
        <v>31.6</v>
      </c>
      <c r="BD47" s="17">
        <v>171</v>
      </c>
      <c r="BE47" s="17"/>
      <c r="BF47" s="17"/>
      <c r="BG47" s="17">
        <v>96</v>
      </c>
      <c r="BH47" s="17"/>
      <c r="BI47" s="17"/>
      <c r="BJ47" s="17">
        <v>43.6</v>
      </c>
      <c r="BK47" s="17"/>
      <c r="BL47" s="17"/>
      <c r="BM47" s="17"/>
      <c r="BN47" s="17">
        <v>85.5</v>
      </c>
      <c r="BO47" s="17">
        <v>168</v>
      </c>
      <c r="BP47" s="17">
        <v>166.1</v>
      </c>
      <c r="BQ47" s="17">
        <v>196.9</v>
      </c>
      <c r="BR47" s="17">
        <v>266.10000000000002</v>
      </c>
      <c r="BS47" s="17">
        <v>0</v>
      </c>
      <c r="BT47" s="17"/>
      <c r="BU47" s="17"/>
      <c r="BV47" s="17"/>
      <c r="BW47" s="17"/>
      <c r="BX47" s="17"/>
      <c r="BY47" s="17">
        <v>0</v>
      </c>
      <c r="BZ47" s="17"/>
      <c r="CA47" s="17">
        <v>3</v>
      </c>
      <c r="CB47" s="17">
        <v>0</v>
      </c>
      <c r="CC47" s="17">
        <v>134.1</v>
      </c>
      <c r="CD47" s="17">
        <v>66.599999999999994</v>
      </c>
      <c r="CE47" s="17">
        <v>78</v>
      </c>
      <c r="CF47" s="17">
        <v>30.6</v>
      </c>
      <c r="CG47" s="17">
        <v>0</v>
      </c>
      <c r="CH47" s="17">
        <v>0</v>
      </c>
      <c r="CI47" s="17"/>
      <c r="CJ47" s="17">
        <v>141.19999999999999</v>
      </c>
      <c r="CK47" s="17"/>
      <c r="CL47" s="17">
        <v>72.3</v>
      </c>
      <c r="CM47" s="17">
        <v>182.2</v>
      </c>
      <c r="CN47" s="17"/>
      <c r="CO47" s="17"/>
      <c r="CP47" s="17"/>
      <c r="CQ47" s="17"/>
      <c r="CR47" s="17">
        <v>208.1</v>
      </c>
      <c r="CS47" s="17">
        <v>100</v>
      </c>
      <c r="CT47" s="17"/>
      <c r="CU47" s="17"/>
      <c r="CV47" s="17">
        <v>14.3</v>
      </c>
      <c r="CW47" s="17">
        <v>0</v>
      </c>
      <c r="CX47" s="17">
        <v>109.7</v>
      </c>
      <c r="CY47" s="17">
        <v>0</v>
      </c>
      <c r="CZ47" s="17">
        <v>5.5</v>
      </c>
      <c r="DA47" s="17">
        <v>0</v>
      </c>
      <c r="DB47" s="17">
        <v>20.5</v>
      </c>
      <c r="DC47" s="17">
        <v>9.9</v>
      </c>
      <c r="DD47" s="17">
        <v>5.6</v>
      </c>
      <c r="DE47" s="17">
        <v>0</v>
      </c>
      <c r="DF47" s="17">
        <v>0</v>
      </c>
      <c r="DG47" s="17">
        <v>1.7</v>
      </c>
      <c r="DH47" s="17">
        <v>3.7</v>
      </c>
      <c r="DI47" s="17">
        <v>5.0999999999999996</v>
      </c>
      <c r="DJ47" s="17">
        <v>20.6</v>
      </c>
      <c r="DK47" s="17">
        <v>10</v>
      </c>
      <c r="DL47" s="17">
        <v>19.3</v>
      </c>
      <c r="DM47" s="17">
        <v>3.5</v>
      </c>
      <c r="DN47" s="17">
        <v>18.5</v>
      </c>
      <c r="DO47" s="17">
        <v>0</v>
      </c>
      <c r="DP47" s="17">
        <v>1</v>
      </c>
      <c r="DQ47" s="17">
        <v>26.6</v>
      </c>
      <c r="DR47" s="17">
        <v>80.7</v>
      </c>
      <c r="DS47" s="17">
        <v>0</v>
      </c>
      <c r="DT47" s="17">
        <v>3.5</v>
      </c>
      <c r="DU47" s="17">
        <v>20.100000000000001</v>
      </c>
      <c r="DV47" s="17">
        <v>3.2</v>
      </c>
      <c r="DW47" s="17"/>
      <c r="DX47" s="17">
        <v>0</v>
      </c>
      <c r="DY47" s="17">
        <v>19.899999999999999</v>
      </c>
      <c r="DZ47" s="17">
        <v>13.1</v>
      </c>
      <c r="EA47" s="17">
        <v>20.3</v>
      </c>
      <c r="EB47" s="17">
        <v>20.3</v>
      </c>
      <c r="EC47" s="17">
        <v>5.4</v>
      </c>
      <c r="ED47" s="17">
        <v>65.099999999999994</v>
      </c>
      <c r="EE47" s="17">
        <v>0</v>
      </c>
      <c r="EF47" s="17">
        <v>99.3</v>
      </c>
      <c r="EG47" s="17">
        <v>112.2</v>
      </c>
      <c r="EH47" s="17">
        <v>11.8</v>
      </c>
      <c r="EI47" s="17">
        <v>10.5</v>
      </c>
      <c r="EJ47" s="17">
        <v>0</v>
      </c>
      <c r="EK47" s="17">
        <v>21</v>
      </c>
      <c r="EL47" s="17">
        <v>7</v>
      </c>
      <c r="EM47" s="17">
        <v>7.2</v>
      </c>
      <c r="EN47" s="17">
        <v>20.399999999999999</v>
      </c>
      <c r="EO47" s="17">
        <v>20.399999999999999</v>
      </c>
      <c r="EP47" s="17">
        <v>20</v>
      </c>
      <c r="EQ47" s="17">
        <v>7.2</v>
      </c>
      <c r="ER47" s="17">
        <v>0</v>
      </c>
      <c r="ES47" s="17">
        <v>0</v>
      </c>
      <c r="ET47" s="17">
        <v>0</v>
      </c>
      <c r="EU47" s="17">
        <v>0.6</v>
      </c>
      <c r="EV47" s="17">
        <v>115.5</v>
      </c>
      <c r="EW47" s="17">
        <v>140.19999999999999</v>
      </c>
      <c r="EX47" s="17">
        <v>0</v>
      </c>
      <c r="EY47" s="17">
        <v>4.8</v>
      </c>
      <c r="EZ47" s="17">
        <v>2.4</v>
      </c>
      <c r="FA47" s="17">
        <v>1.1000000000000001</v>
      </c>
      <c r="FB47" s="17">
        <v>2.8</v>
      </c>
      <c r="FC47" s="17">
        <v>0</v>
      </c>
      <c r="FD47" s="17">
        <v>5.2</v>
      </c>
      <c r="FE47" s="17">
        <v>20.100000000000001</v>
      </c>
      <c r="FF47" s="17">
        <v>20</v>
      </c>
      <c r="FG47" s="17"/>
      <c r="FH47" s="17"/>
      <c r="FI47" s="17"/>
      <c r="FJ47" s="17">
        <v>16.8</v>
      </c>
      <c r="FK47" s="17">
        <v>14.1</v>
      </c>
      <c r="FL47" s="17">
        <v>8.6999999999999993</v>
      </c>
      <c r="FM47" s="17">
        <v>9</v>
      </c>
      <c r="FN47" s="17">
        <v>17.600000000000001</v>
      </c>
      <c r="FO47" s="17">
        <v>7713.1</v>
      </c>
      <c r="FP47" s="15"/>
      <c r="FQ47" s="17">
        <v>24.6</v>
      </c>
      <c r="FR47" s="17">
        <v>8.06</v>
      </c>
      <c r="FS47" s="17">
        <v>0</v>
      </c>
      <c r="FT47" s="17">
        <v>13.2</v>
      </c>
      <c r="FU47" s="17">
        <v>25.163039999999999</v>
      </c>
      <c r="FV47" s="17">
        <v>9.4481400000000004</v>
      </c>
      <c r="FW47" s="17">
        <v>9.3000000000000007</v>
      </c>
      <c r="FX47" s="17">
        <v>12.6</v>
      </c>
      <c r="FY47" s="17">
        <v>102.37118</v>
      </c>
    </row>
    <row r="48" spans="1:181" ht="24" customHeight="1" x14ac:dyDescent="0.35">
      <c r="A48" s="16" t="s">
        <v>54</v>
      </c>
      <c r="B48" s="16" t="s">
        <v>774</v>
      </c>
      <c r="C48" s="17">
        <v>199.6</v>
      </c>
      <c r="D48" s="17"/>
      <c r="E48" s="17"/>
      <c r="F48" s="17"/>
      <c r="G48" s="17"/>
      <c r="H48" s="17">
        <v>89.9</v>
      </c>
      <c r="I48" s="17">
        <v>210</v>
      </c>
      <c r="J48" s="17">
        <v>0</v>
      </c>
      <c r="K48" s="17"/>
      <c r="L48" s="17">
        <v>179.3</v>
      </c>
      <c r="M48" s="17">
        <v>187.8</v>
      </c>
      <c r="N48" s="17">
        <v>188.2</v>
      </c>
      <c r="O48" s="17">
        <v>277</v>
      </c>
      <c r="P48" s="17">
        <v>203.9</v>
      </c>
      <c r="Q48" s="17">
        <v>108.7</v>
      </c>
      <c r="R48" s="17">
        <v>555.29999999999995</v>
      </c>
      <c r="S48" s="17">
        <v>10.3</v>
      </c>
      <c r="T48" s="17"/>
      <c r="U48" s="17"/>
      <c r="V48" s="17"/>
      <c r="W48" s="17"/>
      <c r="X48" s="17">
        <v>80.900000000000006</v>
      </c>
      <c r="Y48" s="17">
        <v>5.5</v>
      </c>
      <c r="Z48" s="17"/>
      <c r="AA48" s="17">
        <v>22.5</v>
      </c>
      <c r="AB48" s="17">
        <v>6.4</v>
      </c>
      <c r="AC48" s="17"/>
      <c r="AD48" s="17">
        <v>140.5</v>
      </c>
      <c r="AE48" s="17"/>
      <c r="AF48" s="17"/>
      <c r="AG48" s="17"/>
      <c r="AH48" s="17"/>
      <c r="AI48" s="17">
        <v>109.9</v>
      </c>
      <c r="AJ48" s="17">
        <v>222.8</v>
      </c>
      <c r="AK48" s="17"/>
      <c r="AL48" s="17"/>
      <c r="AM48" s="17"/>
      <c r="AN48" s="17">
        <v>6.5</v>
      </c>
      <c r="AO48" s="17">
        <v>457.8</v>
      </c>
      <c r="AP48" s="17">
        <v>81.2</v>
      </c>
      <c r="AQ48" s="17">
        <v>151.80000000000001</v>
      </c>
      <c r="AR48" s="17">
        <v>42.2</v>
      </c>
      <c r="AS48" s="17">
        <v>18.600000000000001</v>
      </c>
      <c r="AT48" s="17">
        <v>19.2</v>
      </c>
      <c r="AU48" s="17">
        <v>49.2</v>
      </c>
      <c r="AV48" s="17">
        <v>177.5</v>
      </c>
      <c r="AW48" s="17">
        <v>177.7</v>
      </c>
      <c r="AX48" s="17">
        <v>183.2</v>
      </c>
      <c r="AY48" s="17">
        <v>104.7</v>
      </c>
      <c r="AZ48" s="17">
        <v>44.1</v>
      </c>
      <c r="BA48" s="17">
        <v>21.4</v>
      </c>
      <c r="BB48" s="17">
        <v>3.8</v>
      </c>
      <c r="BC48" s="17">
        <v>31</v>
      </c>
      <c r="BD48" s="17">
        <v>168.3</v>
      </c>
      <c r="BE48" s="17"/>
      <c r="BF48" s="17"/>
      <c r="BG48" s="17">
        <v>94.7</v>
      </c>
      <c r="BH48" s="17"/>
      <c r="BI48" s="17"/>
      <c r="BJ48" s="17">
        <v>44.4</v>
      </c>
      <c r="BK48" s="17"/>
      <c r="BL48" s="17"/>
      <c r="BM48" s="17"/>
      <c r="BN48" s="17">
        <v>84.2</v>
      </c>
      <c r="BO48" s="17">
        <v>168.9</v>
      </c>
      <c r="BP48" s="17">
        <v>166.9</v>
      </c>
      <c r="BQ48" s="17">
        <v>197.1</v>
      </c>
      <c r="BR48" s="17">
        <v>266.3</v>
      </c>
      <c r="BS48" s="17">
        <v>74.400000000000006</v>
      </c>
      <c r="BT48" s="17"/>
      <c r="BU48" s="17"/>
      <c r="BV48" s="17"/>
      <c r="BW48" s="17"/>
      <c r="BX48" s="17"/>
      <c r="BY48" s="17">
        <v>0</v>
      </c>
      <c r="BZ48" s="17"/>
      <c r="CA48" s="17">
        <v>3</v>
      </c>
      <c r="CB48" s="17">
        <v>0</v>
      </c>
      <c r="CC48" s="17">
        <v>130</v>
      </c>
      <c r="CD48" s="17">
        <v>65.5</v>
      </c>
      <c r="CE48" s="17">
        <v>77.599999999999994</v>
      </c>
      <c r="CF48" s="17">
        <v>29.7</v>
      </c>
      <c r="CG48" s="17">
        <v>0</v>
      </c>
      <c r="CH48" s="17">
        <v>46.5</v>
      </c>
      <c r="CI48" s="17"/>
      <c r="CJ48" s="17">
        <v>141.80000000000001</v>
      </c>
      <c r="CK48" s="17"/>
      <c r="CL48" s="17">
        <v>78.900000000000006</v>
      </c>
      <c r="CM48" s="17">
        <v>182</v>
      </c>
      <c r="CN48" s="17"/>
      <c r="CO48" s="17"/>
      <c r="CP48" s="17"/>
      <c r="CQ48" s="17"/>
      <c r="CR48" s="17">
        <v>208.7</v>
      </c>
      <c r="CS48" s="17">
        <v>100.3</v>
      </c>
      <c r="CT48" s="17"/>
      <c r="CU48" s="17"/>
      <c r="CV48" s="17">
        <v>14.2</v>
      </c>
      <c r="CW48" s="17">
        <v>0</v>
      </c>
      <c r="CX48" s="17">
        <v>110.5</v>
      </c>
      <c r="CY48" s="17">
        <v>0</v>
      </c>
      <c r="CZ48" s="17">
        <v>2.9</v>
      </c>
      <c r="DA48" s="17">
        <v>0</v>
      </c>
      <c r="DB48" s="17">
        <v>20.3</v>
      </c>
      <c r="DC48" s="17">
        <v>9.9</v>
      </c>
      <c r="DD48" s="17">
        <v>5.3</v>
      </c>
      <c r="DE48" s="17">
        <v>0</v>
      </c>
      <c r="DF48" s="17">
        <v>0</v>
      </c>
      <c r="DG48" s="17">
        <v>1.6</v>
      </c>
      <c r="DH48" s="17">
        <v>3.7</v>
      </c>
      <c r="DI48" s="17">
        <v>5.0999999999999996</v>
      </c>
      <c r="DJ48" s="17">
        <v>20.2</v>
      </c>
      <c r="DK48" s="17">
        <v>10</v>
      </c>
      <c r="DL48" s="17">
        <v>19.2</v>
      </c>
      <c r="DM48" s="17">
        <v>3.5</v>
      </c>
      <c r="DN48" s="17">
        <v>18.399999999999999</v>
      </c>
      <c r="DO48" s="17">
        <v>0</v>
      </c>
      <c r="DP48" s="17">
        <v>0</v>
      </c>
      <c r="DQ48" s="17">
        <v>23.5</v>
      </c>
      <c r="DR48" s="17">
        <v>81.099999999999994</v>
      </c>
      <c r="DS48" s="17">
        <v>0</v>
      </c>
      <c r="DT48" s="17">
        <v>3.5</v>
      </c>
      <c r="DU48" s="17">
        <v>20.100000000000001</v>
      </c>
      <c r="DV48" s="17">
        <v>3.2</v>
      </c>
      <c r="DW48" s="17"/>
      <c r="DX48" s="17">
        <v>0</v>
      </c>
      <c r="DY48" s="17">
        <v>19.899999999999999</v>
      </c>
      <c r="DZ48" s="17">
        <v>13.1</v>
      </c>
      <c r="EA48" s="17">
        <v>20.3</v>
      </c>
      <c r="EB48" s="17">
        <v>20.3</v>
      </c>
      <c r="EC48" s="17">
        <v>4.9000000000000004</v>
      </c>
      <c r="ED48" s="17">
        <v>58.7</v>
      </c>
      <c r="EE48" s="17">
        <v>0</v>
      </c>
      <c r="EF48" s="17">
        <v>96.9</v>
      </c>
      <c r="EG48" s="17">
        <v>109.2</v>
      </c>
      <c r="EH48" s="17">
        <v>13.8</v>
      </c>
      <c r="EI48" s="17">
        <v>7.4</v>
      </c>
      <c r="EJ48" s="17">
        <v>0</v>
      </c>
      <c r="EK48" s="17">
        <v>21</v>
      </c>
      <c r="EL48" s="17">
        <v>7</v>
      </c>
      <c r="EM48" s="17">
        <v>7.2</v>
      </c>
      <c r="EN48" s="17">
        <v>20.399999999999999</v>
      </c>
      <c r="EO48" s="17">
        <v>20.399999999999999</v>
      </c>
      <c r="EP48" s="17">
        <v>20</v>
      </c>
      <c r="EQ48" s="17">
        <v>3.6</v>
      </c>
      <c r="ER48" s="17">
        <v>0</v>
      </c>
      <c r="ES48" s="17">
        <v>0</v>
      </c>
      <c r="ET48" s="17">
        <v>0</v>
      </c>
      <c r="EU48" s="17">
        <v>0.6</v>
      </c>
      <c r="EV48" s="17">
        <v>107.1</v>
      </c>
      <c r="EW48" s="17">
        <v>104.9</v>
      </c>
      <c r="EX48" s="17">
        <v>0</v>
      </c>
      <c r="EY48" s="17">
        <v>4.8</v>
      </c>
      <c r="EZ48" s="17">
        <v>2.4</v>
      </c>
      <c r="FA48" s="17">
        <v>1.1000000000000001</v>
      </c>
      <c r="FB48" s="17">
        <v>2.9</v>
      </c>
      <c r="FC48" s="17">
        <v>0</v>
      </c>
      <c r="FD48" s="17">
        <v>5.3</v>
      </c>
      <c r="FE48" s="17">
        <v>20.2</v>
      </c>
      <c r="FF48" s="17">
        <v>20.2</v>
      </c>
      <c r="FG48" s="17"/>
      <c r="FH48" s="17"/>
      <c r="FI48" s="17"/>
      <c r="FJ48" s="17">
        <v>16.399999999999999</v>
      </c>
      <c r="FK48" s="17">
        <v>14.1</v>
      </c>
      <c r="FL48" s="17">
        <v>8.3000000000000007</v>
      </c>
      <c r="FM48" s="17">
        <v>10</v>
      </c>
      <c r="FN48" s="17">
        <v>15.7</v>
      </c>
      <c r="FO48" s="17">
        <v>7871.9</v>
      </c>
      <c r="FP48" s="15"/>
      <c r="FQ48" s="17">
        <v>24.6</v>
      </c>
      <c r="FR48" s="17">
        <v>8.0589999999999993</v>
      </c>
      <c r="FS48" s="17">
        <v>0</v>
      </c>
      <c r="FT48" s="17">
        <v>13.2</v>
      </c>
      <c r="FU48" s="17">
        <v>25.43122</v>
      </c>
      <c r="FV48" s="17">
        <v>9.4479199999999999</v>
      </c>
      <c r="FW48" s="17">
        <v>9.3000000000000007</v>
      </c>
      <c r="FX48" s="17">
        <v>12.6</v>
      </c>
      <c r="FY48" s="17">
        <v>102.63814000000001</v>
      </c>
    </row>
    <row r="49" spans="1:181" ht="24" customHeight="1" x14ac:dyDescent="0.35">
      <c r="A49" s="16" t="s">
        <v>54</v>
      </c>
      <c r="B49" s="16" t="s">
        <v>775</v>
      </c>
      <c r="C49" s="17">
        <v>202</v>
      </c>
      <c r="D49" s="17"/>
      <c r="E49" s="17"/>
      <c r="F49" s="17"/>
      <c r="G49" s="17"/>
      <c r="H49" s="17">
        <v>90.2</v>
      </c>
      <c r="I49" s="17">
        <v>212.1</v>
      </c>
      <c r="J49" s="17">
        <v>0</v>
      </c>
      <c r="K49" s="17"/>
      <c r="L49" s="17">
        <v>179.4</v>
      </c>
      <c r="M49" s="17">
        <v>201.7</v>
      </c>
      <c r="N49" s="17">
        <v>201.3</v>
      </c>
      <c r="O49" s="17">
        <v>291.3</v>
      </c>
      <c r="P49" s="17">
        <v>205.5</v>
      </c>
      <c r="Q49" s="17">
        <v>108.8</v>
      </c>
      <c r="R49" s="17">
        <v>560.9</v>
      </c>
      <c r="S49" s="17">
        <v>10.3</v>
      </c>
      <c r="T49" s="17"/>
      <c r="U49" s="17"/>
      <c r="V49" s="17"/>
      <c r="W49" s="17"/>
      <c r="X49" s="17">
        <v>82</v>
      </c>
      <c r="Y49" s="17">
        <v>5.9</v>
      </c>
      <c r="Z49" s="17"/>
      <c r="AA49" s="17">
        <v>22.6</v>
      </c>
      <c r="AB49" s="17">
        <v>6.4</v>
      </c>
      <c r="AC49" s="17"/>
      <c r="AD49" s="17">
        <v>141.30000000000001</v>
      </c>
      <c r="AE49" s="17"/>
      <c r="AF49" s="17"/>
      <c r="AG49" s="17"/>
      <c r="AH49" s="17"/>
      <c r="AI49" s="17">
        <v>110</v>
      </c>
      <c r="AJ49" s="17">
        <v>224.1</v>
      </c>
      <c r="AK49" s="17"/>
      <c r="AL49" s="17"/>
      <c r="AM49" s="17"/>
      <c r="AN49" s="17">
        <v>6.5</v>
      </c>
      <c r="AO49" s="17">
        <v>459.4</v>
      </c>
      <c r="AP49" s="17">
        <v>81.099999999999994</v>
      </c>
      <c r="AQ49" s="17">
        <v>152.5</v>
      </c>
      <c r="AR49" s="17">
        <v>42.2</v>
      </c>
      <c r="AS49" s="17">
        <v>18.600000000000001</v>
      </c>
      <c r="AT49" s="17">
        <v>19.100000000000001</v>
      </c>
      <c r="AU49" s="17">
        <v>49.2</v>
      </c>
      <c r="AV49" s="17">
        <v>179.9</v>
      </c>
      <c r="AW49" s="17">
        <v>180.3</v>
      </c>
      <c r="AX49" s="17">
        <v>183.7</v>
      </c>
      <c r="AY49" s="17">
        <v>106</v>
      </c>
      <c r="AZ49" s="17">
        <v>44.6</v>
      </c>
      <c r="BA49" s="17">
        <v>22</v>
      </c>
      <c r="BB49" s="17">
        <v>3.8</v>
      </c>
      <c r="BC49" s="17">
        <v>31.3</v>
      </c>
      <c r="BD49" s="17">
        <v>170.6</v>
      </c>
      <c r="BE49" s="17"/>
      <c r="BF49" s="17"/>
      <c r="BG49" s="17">
        <v>95.5</v>
      </c>
      <c r="BH49" s="17"/>
      <c r="BI49" s="17"/>
      <c r="BJ49" s="17">
        <v>44.9</v>
      </c>
      <c r="BK49" s="17"/>
      <c r="BL49" s="17"/>
      <c r="BM49" s="17"/>
      <c r="BN49" s="17">
        <v>84.6</v>
      </c>
      <c r="BO49" s="17">
        <v>169.4</v>
      </c>
      <c r="BP49" s="17">
        <v>167.3</v>
      </c>
      <c r="BQ49" s="17">
        <v>197.1</v>
      </c>
      <c r="BR49" s="17">
        <v>266.8</v>
      </c>
      <c r="BS49" s="17">
        <v>73.8</v>
      </c>
      <c r="BT49" s="17"/>
      <c r="BU49" s="17"/>
      <c r="BV49" s="17"/>
      <c r="BW49" s="17"/>
      <c r="BX49" s="17"/>
      <c r="BY49" s="17">
        <v>0</v>
      </c>
      <c r="BZ49" s="17"/>
      <c r="CA49" s="17">
        <v>3</v>
      </c>
      <c r="CB49" s="17">
        <v>0</v>
      </c>
      <c r="CC49" s="17">
        <v>132.19999999999999</v>
      </c>
      <c r="CD49" s="17">
        <v>66.099999999999994</v>
      </c>
      <c r="CE49" s="17">
        <v>77.900000000000006</v>
      </c>
      <c r="CF49" s="17">
        <v>28.1</v>
      </c>
      <c r="CG49" s="17">
        <v>0</v>
      </c>
      <c r="CH49" s="17">
        <v>46.9</v>
      </c>
      <c r="CI49" s="17"/>
      <c r="CJ49" s="17">
        <v>142.30000000000001</v>
      </c>
      <c r="CK49" s="17"/>
      <c r="CL49" s="17">
        <v>79.5</v>
      </c>
      <c r="CM49" s="17">
        <v>182.5</v>
      </c>
      <c r="CN49" s="17"/>
      <c r="CO49" s="17"/>
      <c r="CP49" s="17"/>
      <c r="CQ49" s="17"/>
      <c r="CR49" s="17">
        <v>208.6</v>
      </c>
      <c r="CS49" s="17">
        <v>100.3</v>
      </c>
      <c r="CT49" s="17"/>
      <c r="CU49" s="17"/>
      <c r="CV49" s="17">
        <v>14.2</v>
      </c>
      <c r="CW49" s="17">
        <v>0</v>
      </c>
      <c r="CX49" s="17">
        <v>101.1</v>
      </c>
      <c r="CY49" s="17">
        <v>0</v>
      </c>
      <c r="CZ49" s="17">
        <v>1.6</v>
      </c>
      <c r="DA49" s="17">
        <v>0</v>
      </c>
      <c r="DB49" s="17">
        <v>20.3</v>
      </c>
      <c r="DC49" s="17">
        <v>9.9</v>
      </c>
      <c r="DD49" s="17">
        <v>5.6</v>
      </c>
      <c r="DE49" s="17">
        <v>0</v>
      </c>
      <c r="DF49" s="17">
        <v>0</v>
      </c>
      <c r="DG49" s="17">
        <v>1.6</v>
      </c>
      <c r="DH49" s="17">
        <v>3.7</v>
      </c>
      <c r="DI49" s="17">
        <v>5.0999999999999996</v>
      </c>
      <c r="DJ49" s="17">
        <v>20.5</v>
      </c>
      <c r="DK49" s="17">
        <v>10</v>
      </c>
      <c r="DL49" s="17">
        <v>19.2</v>
      </c>
      <c r="DM49" s="17">
        <v>3.5</v>
      </c>
      <c r="DN49" s="17">
        <v>18.5</v>
      </c>
      <c r="DO49" s="17">
        <v>0</v>
      </c>
      <c r="DP49" s="17">
        <v>0</v>
      </c>
      <c r="DQ49" s="17">
        <v>25.7</v>
      </c>
      <c r="DR49" s="17">
        <v>76.400000000000006</v>
      </c>
      <c r="DS49" s="17">
        <v>0</v>
      </c>
      <c r="DT49" s="17">
        <v>3.4</v>
      </c>
      <c r="DU49" s="17">
        <v>20.100000000000001</v>
      </c>
      <c r="DV49" s="17">
        <v>3.2</v>
      </c>
      <c r="DW49" s="17"/>
      <c r="DX49" s="17">
        <v>0</v>
      </c>
      <c r="DY49" s="17">
        <v>19.899999999999999</v>
      </c>
      <c r="DZ49" s="17">
        <v>13</v>
      </c>
      <c r="EA49" s="17">
        <v>20.3</v>
      </c>
      <c r="EB49" s="17">
        <v>20.3</v>
      </c>
      <c r="EC49" s="17">
        <v>5.8</v>
      </c>
      <c r="ED49" s="17">
        <v>46.8</v>
      </c>
      <c r="EE49" s="17">
        <v>0</v>
      </c>
      <c r="EF49" s="17">
        <v>90.6</v>
      </c>
      <c r="EG49" s="17">
        <v>110.4</v>
      </c>
      <c r="EH49" s="17">
        <v>7.7</v>
      </c>
      <c r="EI49" s="17">
        <v>4.7</v>
      </c>
      <c r="EJ49" s="17">
        <v>0</v>
      </c>
      <c r="EK49" s="17">
        <v>21</v>
      </c>
      <c r="EL49" s="17">
        <v>7</v>
      </c>
      <c r="EM49" s="17">
        <v>6.7</v>
      </c>
      <c r="EN49" s="17">
        <v>20.399999999999999</v>
      </c>
      <c r="EO49" s="17">
        <v>20.399999999999999</v>
      </c>
      <c r="EP49" s="17">
        <v>20</v>
      </c>
      <c r="EQ49" s="17">
        <v>1.7</v>
      </c>
      <c r="ER49" s="17">
        <v>0</v>
      </c>
      <c r="ES49" s="17">
        <v>0</v>
      </c>
      <c r="ET49" s="17">
        <v>0</v>
      </c>
      <c r="EU49" s="17">
        <v>0.6</v>
      </c>
      <c r="EV49" s="17">
        <v>112.4</v>
      </c>
      <c r="EW49" s="17">
        <v>97.8</v>
      </c>
      <c r="EX49" s="17">
        <v>0</v>
      </c>
      <c r="EY49" s="17">
        <v>4.8</v>
      </c>
      <c r="EZ49" s="17">
        <v>2.4</v>
      </c>
      <c r="FA49" s="17">
        <v>1.1000000000000001</v>
      </c>
      <c r="FB49" s="17">
        <v>3</v>
      </c>
      <c r="FC49" s="17">
        <v>0</v>
      </c>
      <c r="FD49" s="17">
        <v>5.3</v>
      </c>
      <c r="FE49" s="17">
        <v>20.2</v>
      </c>
      <c r="FF49" s="17">
        <v>20.100000000000001</v>
      </c>
      <c r="FG49" s="17"/>
      <c r="FH49" s="17"/>
      <c r="FI49" s="17"/>
      <c r="FJ49" s="17">
        <v>16.600000000000001</v>
      </c>
      <c r="FK49" s="17">
        <v>14</v>
      </c>
      <c r="FL49" s="17">
        <v>8.1</v>
      </c>
      <c r="FM49" s="17">
        <v>10.9</v>
      </c>
      <c r="FN49" s="17">
        <v>18.8</v>
      </c>
      <c r="FO49" s="17">
        <v>7909.8</v>
      </c>
      <c r="FP49" s="15"/>
      <c r="FQ49" s="17">
        <v>24.6</v>
      </c>
      <c r="FR49" s="17">
        <v>8.0570000000000004</v>
      </c>
      <c r="FS49" s="17">
        <v>0</v>
      </c>
      <c r="FT49" s="17">
        <v>13.2</v>
      </c>
      <c r="FU49" s="17">
        <v>25.59517</v>
      </c>
      <c r="FV49" s="17">
        <v>9.4479299999999995</v>
      </c>
      <c r="FW49" s="17">
        <v>9.5</v>
      </c>
      <c r="FX49" s="17">
        <v>12.6</v>
      </c>
      <c r="FY49" s="17">
        <v>103.0001</v>
      </c>
    </row>
    <row r="50" spans="1:181" ht="24" customHeight="1" x14ac:dyDescent="0.35">
      <c r="A50" s="18" t="s">
        <v>54</v>
      </c>
      <c r="B50" s="18" t="s">
        <v>776</v>
      </c>
      <c r="C50" s="19">
        <v>199.5</v>
      </c>
      <c r="D50" s="19"/>
      <c r="E50" s="19"/>
      <c r="F50" s="19"/>
      <c r="G50" s="19"/>
      <c r="H50" s="19">
        <v>88.3</v>
      </c>
      <c r="I50" s="19">
        <v>210.4</v>
      </c>
      <c r="J50" s="19">
        <v>0</v>
      </c>
      <c r="K50" s="19"/>
      <c r="L50" s="19">
        <v>166.9</v>
      </c>
      <c r="M50" s="19">
        <v>165.9</v>
      </c>
      <c r="N50" s="19">
        <v>166.7</v>
      </c>
      <c r="O50" s="19">
        <v>266.39999999999998</v>
      </c>
      <c r="P50" s="19">
        <v>207.9</v>
      </c>
      <c r="Q50" s="19">
        <v>109.2</v>
      </c>
      <c r="R50" s="19">
        <v>556.4</v>
      </c>
      <c r="S50" s="19">
        <v>10.1</v>
      </c>
      <c r="T50" s="19"/>
      <c r="U50" s="19"/>
      <c r="V50" s="19"/>
      <c r="W50" s="19"/>
      <c r="X50" s="19">
        <v>80.599999999999994</v>
      </c>
      <c r="Y50" s="19">
        <v>5.4</v>
      </c>
      <c r="Z50" s="19"/>
      <c r="AA50" s="19">
        <v>22.5</v>
      </c>
      <c r="AB50" s="19">
        <v>6.4</v>
      </c>
      <c r="AC50" s="19"/>
      <c r="AD50" s="19">
        <v>140.30000000000001</v>
      </c>
      <c r="AE50" s="19"/>
      <c r="AF50" s="19"/>
      <c r="AG50" s="19"/>
      <c r="AH50" s="19"/>
      <c r="AI50" s="19">
        <v>110</v>
      </c>
      <c r="AJ50" s="19">
        <v>222.5</v>
      </c>
      <c r="AK50" s="19"/>
      <c r="AL50" s="19"/>
      <c r="AM50" s="19"/>
      <c r="AN50" s="19">
        <v>6.5</v>
      </c>
      <c r="AO50" s="19">
        <v>456.7</v>
      </c>
      <c r="AP50" s="19">
        <v>81.099999999999994</v>
      </c>
      <c r="AQ50" s="19">
        <v>152.1</v>
      </c>
      <c r="AR50" s="19">
        <v>42.2</v>
      </c>
      <c r="AS50" s="19">
        <v>18.600000000000001</v>
      </c>
      <c r="AT50" s="19">
        <v>19.2</v>
      </c>
      <c r="AU50" s="19">
        <v>47.8</v>
      </c>
      <c r="AV50" s="19">
        <v>177.7</v>
      </c>
      <c r="AW50" s="19">
        <v>177.7</v>
      </c>
      <c r="AX50" s="19">
        <v>183.1</v>
      </c>
      <c r="AY50" s="19">
        <v>104.1</v>
      </c>
      <c r="AZ50" s="19">
        <v>43.1</v>
      </c>
      <c r="BA50" s="19">
        <v>21.4</v>
      </c>
      <c r="BB50" s="19">
        <v>3.8</v>
      </c>
      <c r="BC50" s="19">
        <v>30.9</v>
      </c>
      <c r="BD50" s="19">
        <v>168.8</v>
      </c>
      <c r="BE50" s="19"/>
      <c r="BF50" s="19"/>
      <c r="BG50" s="19">
        <v>94.5</v>
      </c>
      <c r="BH50" s="19"/>
      <c r="BI50" s="19"/>
      <c r="BJ50" s="19">
        <v>45</v>
      </c>
      <c r="BK50" s="19"/>
      <c r="BL50" s="19"/>
      <c r="BM50" s="19"/>
      <c r="BN50" s="19">
        <v>84</v>
      </c>
      <c r="BO50" s="19">
        <v>170.2</v>
      </c>
      <c r="BP50" s="19">
        <v>167.5</v>
      </c>
      <c r="BQ50" s="19">
        <v>198</v>
      </c>
      <c r="BR50" s="19">
        <v>267.3</v>
      </c>
      <c r="BS50" s="19">
        <v>74</v>
      </c>
      <c r="BT50" s="19"/>
      <c r="BU50" s="19"/>
      <c r="BV50" s="19"/>
      <c r="BW50" s="19"/>
      <c r="BX50" s="19"/>
      <c r="BY50" s="19">
        <v>0</v>
      </c>
      <c r="BZ50" s="19"/>
      <c r="CA50" s="19">
        <v>3</v>
      </c>
      <c r="CB50" s="19">
        <v>131.9</v>
      </c>
      <c r="CC50" s="19">
        <v>130.19999999999999</v>
      </c>
      <c r="CD50" s="19">
        <v>65.5</v>
      </c>
      <c r="CE50" s="19">
        <v>77.3</v>
      </c>
      <c r="CF50" s="19">
        <v>29.7</v>
      </c>
      <c r="CG50" s="19">
        <v>0</v>
      </c>
      <c r="CH50" s="19">
        <v>46.9</v>
      </c>
      <c r="CI50" s="19"/>
      <c r="CJ50" s="19">
        <v>142.5</v>
      </c>
      <c r="CK50" s="19"/>
      <c r="CL50" s="19">
        <v>78.900000000000006</v>
      </c>
      <c r="CM50" s="19">
        <v>182.8</v>
      </c>
      <c r="CN50" s="19"/>
      <c r="CO50" s="19"/>
      <c r="CP50" s="19"/>
      <c r="CQ50" s="19"/>
      <c r="CR50" s="19">
        <v>208.9</v>
      </c>
      <c r="CS50" s="19">
        <v>100.3</v>
      </c>
      <c r="CT50" s="19"/>
      <c r="CU50" s="19"/>
      <c r="CV50" s="19">
        <v>14.2</v>
      </c>
      <c r="CW50" s="19">
        <v>0</v>
      </c>
      <c r="CX50" s="19">
        <v>88.9</v>
      </c>
      <c r="CY50" s="19">
        <v>0</v>
      </c>
      <c r="CZ50" s="19">
        <v>0.3</v>
      </c>
      <c r="DA50" s="19">
        <v>0</v>
      </c>
      <c r="DB50" s="19">
        <v>20.3</v>
      </c>
      <c r="DC50" s="19">
        <v>9.9</v>
      </c>
      <c r="DD50" s="19">
        <v>5.6</v>
      </c>
      <c r="DE50" s="19">
        <v>0</v>
      </c>
      <c r="DF50" s="19">
        <v>0</v>
      </c>
      <c r="DG50" s="19">
        <v>1.6</v>
      </c>
      <c r="DH50" s="19">
        <v>3.7</v>
      </c>
      <c r="DI50" s="19">
        <v>5.2</v>
      </c>
      <c r="DJ50" s="19">
        <v>20.3</v>
      </c>
      <c r="DK50" s="19">
        <v>10</v>
      </c>
      <c r="DL50" s="19">
        <v>19.2</v>
      </c>
      <c r="DM50" s="19">
        <v>3.5</v>
      </c>
      <c r="DN50" s="19">
        <v>18.5</v>
      </c>
      <c r="DO50" s="19">
        <v>0</v>
      </c>
      <c r="DP50" s="19">
        <v>0</v>
      </c>
      <c r="DQ50" s="19">
        <v>21.7</v>
      </c>
      <c r="DR50" s="19">
        <v>68.099999999999994</v>
      </c>
      <c r="DS50" s="19">
        <v>0</v>
      </c>
      <c r="DT50" s="19">
        <v>3.4</v>
      </c>
      <c r="DU50" s="19">
        <v>20.100000000000001</v>
      </c>
      <c r="DV50" s="19">
        <v>3.2</v>
      </c>
      <c r="DW50" s="19"/>
      <c r="DX50" s="19">
        <v>0</v>
      </c>
      <c r="DY50" s="19">
        <v>19.899999999999999</v>
      </c>
      <c r="DZ50" s="19">
        <v>13</v>
      </c>
      <c r="EA50" s="19">
        <v>20.2</v>
      </c>
      <c r="EB50" s="19">
        <v>20.3</v>
      </c>
      <c r="EC50" s="19">
        <v>3.5</v>
      </c>
      <c r="ED50" s="19">
        <v>36.799999999999997</v>
      </c>
      <c r="EE50" s="19">
        <v>0</v>
      </c>
      <c r="EF50" s="19">
        <v>100.6</v>
      </c>
      <c r="EG50" s="19">
        <v>109.8</v>
      </c>
      <c r="EH50" s="19">
        <v>10.9</v>
      </c>
      <c r="EI50" s="19">
        <v>5.6</v>
      </c>
      <c r="EJ50" s="19">
        <v>0</v>
      </c>
      <c r="EK50" s="19">
        <v>21</v>
      </c>
      <c r="EL50" s="19">
        <v>7</v>
      </c>
      <c r="EM50" s="19">
        <v>7.7</v>
      </c>
      <c r="EN50" s="19">
        <v>20.399999999999999</v>
      </c>
      <c r="EO50" s="19">
        <v>20.399999999999999</v>
      </c>
      <c r="EP50" s="19">
        <v>20</v>
      </c>
      <c r="EQ50" s="19">
        <v>1.2</v>
      </c>
      <c r="ER50" s="19">
        <v>0</v>
      </c>
      <c r="ES50" s="19">
        <v>0</v>
      </c>
      <c r="ET50" s="19">
        <v>0</v>
      </c>
      <c r="EU50" s="19">
        <v>0.6</v>
      </c>
      <c r="EV50" s="19">
        <v>95.1</v>
      </c>
      <c r="EW50" s="19">
        <v>72.2</v>
      </c>
      <c r="EX50" s="19">
        <v>0</v>
      </c>
      <c r="EY50" s="19">
        <v>4.8</v>
      </c>
      <c r="EZ50" s="19">
        <v>2.4</v>
      </c>
      <c r="FA50" s="19">
        <v>1.1000000000000001</v>
      </c>
      <c r="FB50" s="19">
        <v>3</v>
      </c>
      <c r="FC50" s="19">
        <v>0</v>
      </c>
      <c r="FD50" s="19">
        <v>5.2</v>
      </c>
      <c r="FE50" s="19">
        <v>20.100000000000001</v>
      </c>
      <c r="FF50" s="19">
        <v>20</v>
      </c>
      <c r="FG50" s="19"/>
      <c r="FH50" s="19"/>
      <c r="FI50" s="19"/>
      <c r="FJ50" s="19">
        <v>16.5</v>
      </c>
      <c r="FK50" s="19">
        <v>14.1</v>
      </c>
      <c r="FL50" s="19">
        <v>8</v>
      </c>
      <c r="FM50" s="19">
        <v>10.9</v>
      </c>
      <c r="FN50" s="19">
        <v>20</v>
      </c>
      <c r="FO50" s="19">
        <v>7838.6</v>
      </c>
      <c r="FP50" s="15"/>
      <c r="FQ50" s="19">
        <v>24.6</v>
      </c>
      <c r="FR50" s="19">
        <v>8.0640000000000001</v>
      </c>
      <c r="FS50" s="19">
        <v>0</v>
      </c>
      <c r="FT50" s="19">
        <v>13.2</v>
      </c>
      <c r="FU50" s="19">
        <v>25.712730000000001</v>
      </c>
      <c r="FV50" s="19">
        <v>9.4479199999999999</v>
      </c>
      <c r="FW50" s="19">
        <v>9.3000000000000007</v>
      </c>
      <c r="FX50" s="19">
        <v>12.6</v>
      </c>
      <c r="FY50" s="19">
        <v>102.92465</v>
      </c>
    </row>
    <row r="51" spans="1:181" ht="24" customHeight="1" x14ac:dyDescent="0.35">
      <c r="A51" s="13" t="s">
        <v>54</v>
      </c>
      <c r="B51" s="13" t="s">
        <v>777</v>
      </c>
      <c r="C51" s="14">
        <v>204.5</v>
      </c>
      <c r="D51" s="14"/>
      <c r="E51" s="14"/>
      <c r="F51" s="14"/>
      <c r="G51" s="14"/>
      <c r="H51" s="14">
        <v>90.3</v>
      </c>
      <c r="I51" s="14">
        <v>212.4</v>
      </c>
      <c r="J51" s="14">
        <v>0</v>
      </c>
      <c r="K51" s="14"/>
      <c r="L51" s="14">
        <v>145.69999999999999</v>
      </c>
      <c r="M51" s="14">
        <v>145.69999999999999</v>
      </c>
      <c r="N51" s="14">
        <v>145.19999999999999</v>
      </c>
      <c r="O51" s="14">
        <v>237</v>
      </c>
      <c r="P51" s="14">
        <v>205.1</v>
      </c>
      <c r="Q51" s="14">
        <v>108.4</v>
      </c>
      <c r="R51" s="14">
        <v>558.20000000000005</v>
      </c>
      <c r="S51" s="14">
        <v>10.3</v>
      </c>
      <c r="T51" s="14"/>
      <c r="U51" s="14"/>
      <c r="V51" s="14"/>
      <c r="W51" s="14"/>
      <c r="X51" s="14">
        <v>82.7</v>
      </c>
      <c r="Y51" s="14">
        <v>6.1</v>
      </c>
      <c r="Z51" s="14"/>
      <c r="AA51" s="14">
        <v>22.5</v>
      </c>
      <c r="AB51" s="14">
        <v>6.4</v>
      </c>
      <c r="AC51" s="14"/>
      <c r="AD51" s="14">
        <v>140.80000000000001</v>
      </c>
      <c r="AE51" s="14"/>
      <c r="AF51" s="14"/>
      <c r="AG51" s="14"/>
      <c r="AH51" s="14"/>
      <c r="AI51" s="14">
        <v>109.8</v>
      </c>
      <c r="AJ51" s="14">
        <v>195.8</v>
      </c>
      <c r="AK51" s="14"/>
      <c r="AL51" s="14"/>
      <c r="AM51" s="14"/>
      <c r="AN51" s="14">
        <v>6.5</v>
      </c>
      <c r="AO51" s="14">
        <v>457.1</v>
      </c>
      <c r="AP51" s="14">
        <v>81.099999999999994</v>
      </c>
      <c r="AQ51" s="14">
        <v>152.5</v>
      </c>
      <c r="AR51" s="14">
        <v>42</v>
      </c>
      <c r="AS51" s="14">
        <v>18.7</v>
      </c>
      <c r="AT51" s="14">
        <v>19.2</v>
      </c>
      <c r="AU51" s="14">
        <v>49.3</v>
      </c>
      <c r="AV51" s="14">
        <v>179.6</v>
      </c>
      <c r="AW51" s="14">
        <v>180.1</v>
      </c>
      <c r="AX51" s="14">
        <v>183.1</v>
      </c>
      <c r="AY51" s="14">
        <v>107</v>
      </c>
      <c r="AZ51" s="14">
        <v>45.1</v>
      </c>
      <c r="BA51" s="14">
        <v>22.2</v>
      </c>
      <c r="BB51" s="14">
        <v>3.8</v>
      </c>
      <c r="BC51" s="14">
        <v>31.5</v>
      </c>
      <c r="BD51" s="14">
        <v>171.2</v>
      </c>
      <c r="BE51" s="14"/>
      <c r="BF51" s="14"/>
      <c r="BG51" s="14">
        <v>95.4</v>
      </c>
      <c r="BH51" s="14"/>
      <c r="BI51" s="14"/>
      <c r="BJ51" s="14">
        <v>44.7</v>
      </c>
      <c r="BK51" s="14"/>
      <c r="BL51" s="14"/>
      <c r="BM51" s="14"/>
      <c r="BN51" s="14">
        <v>84.5</v>
      </c>
      <c r="BO51" s="14">
        <v>168.7</v>
      </c>
      <c r="BP51" s="14">
        <v>166</v>
      </c>
      <c r="BQ51" s="14">
        <v>196.7</v>
      </c>
      <c r="BR51" s="14">
        <v>266.89999999999998</v>
      </c>
      <c r="BS51" s="14">
        <v>73.099999999999994</v>
      </c>
      <c r="BT51" s="14"/>
      <c r="BU51" s="14"/>
      <c r="BV51" s="14"/>
      <c r="BW51" s="14"/>
      <c r="BX51" s="14"/>
      <c r="BY51" s="14">
        <v>0</v>
      </c>
      <c r="BZ51" s="14"/>
      <c r="CA51" s="14">
        <v>3</v>
      </c>
      <c r="CB51" s="14">
        <v>265.5</v>
      </c>
      <c r="CC51" s="14">
        <v>132.30000000000001</v>
      </c>
      <c r="CD51" s="14">
        <v>66</v>
      </c>
      <c r="CE51" s="14">
        <v>77.7</v>
      </c>
      <c r="CF51" s="14">
        <v>30.3</v>
      </c>
      <c r="CG51" s="14">
        <v>0</v>
      </c>
      <c r="CH51" s="14">
        <v>30.5</v>
      </c>
      <c r="CI51" s="14"/>
      <c r="CJ51" s="14">
        <v>141</v>
      </c>
      <c r="CK51" s="14"/>
      <c r="CL51" s="14">
        <v>78.5</v>
      </c>
      <c r="CM51" s="14">
        <v>102.6</v>
      </c>
      <c r="CN51" s="14"/>
      <c r="CO51" s="14"/>
      <c r="CP51" s="14"/>
      <c r="CQ51" s="14"/>
      <c r="CR51" s="14">
        <v>208.9</v>
      </c>
      <c r="CS51" s="14">
        <v>100.5</v>
      </c>
      <c r="CT51" s="14"/>
      <c r="CU51" s="14"/>
      <c r="CV51" s="14">
        <v>14.2</v>
      </c>
      <c r="CW51" s="14">
        <v>0</v>
      </c>
      <c r="CX51" s="14">
        <v>100.5</v>
      </c>
      <c r="CY51" s="14">
        <v>0</v>
      </c>
      <c r="CZ51" s="14">
        <v>0.7</v>
      </c>
      <c r="DA51" s="14">
        <v>0</v>
      </c>
      <c r="DB51" s="14">
        <v>20.3</v>
      </c>
      <c r="DC51" s="14">
        <v>9.9</v>
      </c>
      <c r="DD51" s="14">
        <v>5.6</v>
      </c>
      <c r="DE51" s="14">
        <v>0</v>
      </c>
      <c r="DF51" s="14">
        <v>0</v>
      </c>
      <c r="DG51" s="14">
        <v>1.6</v>
      </c>
      <c r="DH51" s="14">
        <v>3.6</v>
      </c>
      <c r="DI51" s="14">
        <v>5.0999999999999996</v>
      </c>
      <c r="DJ51" s="14">
        <v>20.6</v>
      </c>
      <c r="DK51" s="14">
        <v>10</v>
      </c>
      <c r="DL51" s="14">
        <v>19.2</v>
      </c>
      <c r="DM51" s="14">
        <v>3.5</v>
      </c>
      <c r="DN51" s="14">
        <v>18.5</v>
      </c>
      <c r="DO51" s="14">
        <v>0</v>
      </c>
      <c r="DP51" s="14">
        <v>0</v>
      </c>
      <c r="DQ51" s="14">
        <v>23.2</v>
      </c>
      <c r="DR51" s="14">
        <v>68.8</v>
      </c>
      <c r="DS51" s="14">
        <v>0</v>
      </c>
      <c r="DT51" s="14">
        <v>3.4</v>
      </c>
      <c r="DU51" s="14">
        <v>20.100000000000001</v>
      </c>
      <c r="DV51" s="14">
        <v>3.2</v>
      </c>
      <c r="DW51" s="14"/>
      <c r="DX51" s="14">
        <v>0</v>
      </c>
      <c r="DY51" s="14">
        <v>19.899999999999999</v>
      </c>
      <c r="DZ51" s="14">
        <v>13</v>
      </c>
      <c r="EA51" s="14">
        <v>20.2</v>
      </c>
      <c r="EB51" s="14">
        <v>20.3</v>
      </c>
      <c r="EC51" s="14">
        <v>2.8</v>
      </c>
      <c r="ED51" s="14">
        <v>43.9</v>
      </c>
      <c r="EE51" s="14">
        <v>0</v>
      </c>
      <c r="EF51" s="14">
        <v>89</v>
      </c>
      <c r="EG51" s="14">
        <v>107.2</v>
      </c>
      <c r="EH51" s="14">
        <v>10.4</v>
      </c>
      <c r="EI51" s="14">
        <v>2.9</v>
      </c>
      <c r="EJ51" s="14">
        <v>0</v>
      </c>
      <c r="EK51" s="14">
        <v>21</v>
      </c>
      <c r="EL51" s="14">
        <v>7</v>
      </c>
      <c r="EM51" s="14">
        <v>7.9</v>
      </c>
      <c r="EN51" s="14">
        <v>20.399999999999999</v>
      </c>
      <c r="EO51" s="14">
        <v>20.399999999999999</v>
      </c>
      <c r="EP51" s="14">
        <v>20</v>
      </c>
      <c r="EQ51" s="14">
        <v>1</v>
      </c>
      <c r="ER51" s="14">
        <v>0</v>
      </c>
      <c r="ES51" s="14">
        <v>0</v>
      </c>
      <c r="ET51" s="14">
        <v>0</v>
      </c>
      <c r="EU51" s="14">
        <v>0.6</v>
      </c>
      <c r="EV51" s="14">
        <v>86.9</v>
      </c>
      <c r="EW51" s="14">
        <v>67.8</v>
      </c>
      <c r="EX51" s="14">
        <v>0</v>
      </c>
      <c r="EY51" s="14">
        <v>4.8</v>
      </c>
      <c r="EZ51" s="14">
        <v>2.4</v>
      </c>
      <c r="FA51" s="14">
        <v>1.1000000000000001</v>
      </c>
      <c r="FB51" s="14">
        <v>3</v>
      </c>
      <c r="FC51" s="14">
        <v>0</v>
      </c>
      <c r="FD51" s="14">
        <v>5.2</v>
      </c>
      <c r="FE51" s="14">
        <v>20</v>
      </c>
      <c r="FF51" s="14">
        <v>20</v>
      </c>
      <c r="FG51" s="14"/>
      <c r="FH51" s="14"/>
      <c r="FI51" s="14"/>
      <c r="FJ51" s="14">
        <v>16.8</v>
      </c>
      <c r="FK51" s="14">
        <v>14.1</v>
      </c>
      <c r="FL51" s="14">
        <v>6.5</v>
      </c>
      <c r="FM51" s="14">
        <v>11.2</v>
      </c>
      <c r="FN51" s="14">
        <v>18.7</v>
      </c>
      <c r="FO51" s="14">
        <v>7768.1</v>
      </c>
      <c r="FP51" s="15"/>
      <c r="FQ51" s="14">
        <v>24.6</v>
      </c>
      <c r="FR51" s="14">
        <v>8.0630000000000006</v>
      </c>
      <c r="FS51" s="14">
        <v>0</v>
      </c>
      <c r="FT51" s="14">
        <v>13.2</v>
      </c>
      <c r="FU51" s="14">
        <v>25.776019999999999</v>
      </c>
      <c r="FV51" s="14">
        <v>9.4475599999999993</v>
      </c>
      <c r="FW51" s="14">
        <v>9.5</v>
      </c>
      <c r="FX51" s="14">
        <v>12.4</v>
      </c>
      <c r="FY51" s="14">
        <v>102.98658</v>
      </c>
    </row>
    <row r="52" spans="1:181" ht="24" customHeight="1" x14ac:dyDescent="0.35">
      <c r="A52" s="16" t="s">
        <v>54</v>
      </c>
      <c r="B52" s="16" t="s">
        <v>778</v>
      </c>
      <c r="C52" s="17">
        <v>204</v>
      </c>
      <c r="D52" s="17"/>
      <c r="E52" s="17"/>
      <c r="F52" s="17"/>
      <c r="G52" s="17"/>
      <c r="H52" s="17">
        <v>90.2</v>
      </c>
      <c r="I52" s="17">
        <v>213.4</v>
      </c>
      <c r="J52" s="17">
        <v>0</v>
      </c>
      <c r="K52" s="17"/>
      <c r="L52" s="17">
        <v>130</v>
      </c>
      <c r="M52" s="17">
        <v>129.9</v>
      </c>
      <c r="N52" s="17">
        <v>130</v>
      </c>
      <c r="O52" s="17">
        <v>230.3</v>
      </c>
      <c r="P52" s="17">
        <v>206.7</v>
      </c>
      <c r="Q52" s="17">
        <v>108.7</v>
      </c>
      <c r="R52" s="17">
        <v>559.5</v>
      </c>
      <c r="S52" s="17">
        <v>10.199999999999999</v>
      </c>
      <c r="T52" s="17"/>
      <c r="U52" s="17"/>
      <c r="V52" s="17"/>
      <c r="W52" s="17"/>
      <c r="X52" s="17">
        <v>82.1</v>
      </c>
      <c r="Y52" s="17">
        <v>6.5</v>
      </c>
      <c r="Z52" s="17"/>
      <c r="AA52" s="17">
        <v>22.6</v>
      </c>
      <c r="AB52" s="17">
        <v>6.4</v>
      </c>
      <c r="AC52" s="17"/>
      <c r="AD52" s="17">
        <v>140.9</v>
      </c>
      <c r="AE52" s="17"/>
      <c r="AF52" s="17"/>
      <c r="AG52" s="17"/>
      <c r="AH52" s="17"/>
      <c r="AI52" s="17">
        <v>110</v>
      </c>
      <c r="AJ52" s="17">
        <v>223.1</v>
      </c>
      <c r="AK52" s="17"/>
      <c r="AL52" s="17"/>
      <c r="AM52" s="17"/>
      <c r="AN52" s="17">
        <v>6.5</v>
      </c>
      <c r="AO52" s="17">
        <v>457.9</v>
      </c>
      <c r="AP52" s="17">
        <v>81.400000000000006</v>
      </c>
      <c r="AQ52" s="17">
        <v>152.80000000000001</v>
      </c>
      <c r="AR52" s="17">
        <v>42.1</v>
      </c>
      <c r="AS52" s="17">
        <v>18.600000000000001</v>
      </c>
      <c r="AT52" s="17">
        <v>19.2</v>
      </c>
      <c r="AU52" s="17">
        <v>50</v>
      </c>
      <c r="AV52" s="17">
        <v>179.4</v>
      </c>
      <c r="AW52" s="17">
        <v>179.9</v>
      </c>
      <c r="AX52" s="17">
        <v>183.3</v>
      </c>
      <c r="AY52" s="17">
        <v>106.1</v>
      </c>
      <c r="AZ52" s="17">
        <v>44.6</v>
      </c>
      <c r="BA52" s="17">
        <v>19.8</v>
      </c>
      <c r="BB52" s="17">
        <v>3.8</v>
      </c>
      <c r="BC52" s="17">
        <v>31.3</v>
      </c>
      <c r="BD52" s="17">
        <v>170.6</v>
      </c>
      <c r="BE52" s="17"/>
      <c r="BF52" s="17"/>
      <c r="BG52" s="17">
        <v>95.6</v>
      </c>
      <c r="BH52" s="17"/>
      <c r="BI52" s="17"/>
      <c r="BJ52" s="17">
        <v>45.1</v>
      </c>
      <c r="BK52" s="17"/>
      <c r="BL52" s="17"/>
      <c r="BM52" s="17"/>
      <c r="BN52" s="17">
        <v>84.6</v>
      </c>
      <c r="BO52" s="17">
        <v>170</v>
      </c>
      <c r="BP52" s="17">
        <v>167.3</v>
      </c>
      <c r="BQ52" s="17">
        <v>199</v>
      </c>
      <c r="BR52" s="17">
        <v>267.60000000000002</v>
      </c>
      <c r="BS52" s="17">
        <v>73.3</v>
      </c>
      <c r="BT52" s="17"/>
      <c r="BU52" s="17"/>
      <c r="BV52" s="17"/>
      <c r="BW52" s="17"/>
      <c r="BX52" s="17"/>
      <c r="BY52" s="17">
        <v>0</v>
      </c>
      <c r="BZ52" s="17"/>
      <c r="CA52" s="17">
        <v>2.8</v>
      </c>
      <c r="CB52" s="17">
        <v>265</v>
      </c>
      <c r="CC52" s="17">
        <v>134.1</v>
      </c>
      <c r="CD52" s="17">
        <v>66.099999999999994</v>
      </c>
      <c r="CE52" s="17">
        <v>77.8</v>
      </c>
      <c r="CF52" s="17">
        <v>30.2</v>
      </c>
      <c r="CG52" s="17">
        <v>0</v>
      </c>
      <c r="CH52" s="17">
        <v>30.4</v>
      </c>
      <c r="CI52" s="17"/>
      <c r="CJ52" s="17">
        <v>142.30000000000001</v>
      </c>
      <c r="CK52" s="17"/>
      <c r="CL52" s="17">
        <v>79</v>
      </c>
      <c r="CM52" s="17">
        <v>103.6</v>
      </c>
      <c r="CN52" s="17"/>
      <c r="CO52" s="17"/>
      <c r="CP52" s="17"/>
      <c r="CQ52" s="17"/>
      <c r="CR52" s="17">
        <v>208.9</v>
      </c>
      <c r="CS52" s="17">
        <v>100.3</v>
      </c>
      <c r="CT52" s="17"/>
      <c r="CU52" s="17"/>
      <c r="CV52" s="17">
        <v>14.2</v>
      </c>
      <c r="CW52" s="17">
        <v>0</v>
      </c>
      <c r="CX52" s="17">
        <v>96</v>
      </c>
      <c r="CY52" s="17">
        <v>0</v>
      </c>
      <c r="CZ52" s="17">
        <v>0.9</v>
      </c>
      <c r="DA52" s="17">
        <v>0</v>
      </c>
      <c r="DB52" s="17">
        <v>20.399999999999999</v>
      </c>
      <c r="DC52" s="17">
        <v>10</v>
      </c>
      <c r="DD52" s="17">
        <v>5.5</v>
      </c>
      <c r="DE52" s="17">
        <v>0</v>
      </c>
      <c r="DF52" s="17">
        <v>0</v>
      </c>
      <c r="DG52" s="17">
        <v>1.5</v>
      </c>
      <c r="DH52" s="17">
        <v>3.7</v>
      </c>
      <c r="DI52" s="17">
        <v>5.0999999999999996</v>
      </c>
      <c r="DJ52" s="17">
        <v>20.5</v>
      </c>
      <c r="DK52" s="17">
        <v>10</v>
      </c>
      <c r="DL52" s="17">
        <v>19.2</v>
      </c>
      <c r="DM52" s="17">
        <v>3.5</v>
      </c>
      <c r="DN52" s="17">
        <v>18.5</v>
      </c>
      <c r="DO52" s="17">
        <v>0</v>
      </c>
      <c r="DP52" s="17">
        <v>0</v>
      </c>
      <c r="DQ52" s="17">
        <v>21.4</v>
      </c>
      <c r="DR52" s="17">
        <v>63.8</v>
      </c>
      <c r="DS52" s="17">
        <v>0</v>
      </c>
      <c r="DT52" s="17">
        <v>3.5</v>
      </c>
      <c r="DU52" s="17">
        <v>20.100000000000001</v>
      </c>
      <c r="DV52" s="17">
        <v>3.2</v>
      </c>
      <c r="DW52" s="17"/>
      <c r="DX52" s="17">
        <v>0</v>
      </c>
      <c r="DY52" s="17">
        <v>19.899999999999999</v>
      </c>
      <c r="DZ52" s="17">
        <v>13</v>
      </c>
      <c r="EA52" s="17">
        <v>20.3</v>
      </c>
      <c r="EB52" s="17">
        <v>20.3</v>
      </c>
      <c r="EC52" s="17">
        <v>4</v>
      </c>
      <c r="ED52" s="17">
        <v>46.8</v>
      </c>
      <c r="EE52" s="17">
        <v>0</v>
      </c>
      <c r="EF52" s="17">
        <v>91.2</v>
      </c>
      <c r="EG52" s="17">
        <v>109.6</v>
      </c>
      <c r="EH52" s="17">
        <v>13.3</v>
      </c>
      <c r="EI52" s="17">
        <v>6.4</v>
      </c>
      <c r="EJ52" s="17">
        <v>0</v>
      </c>
      <c r="EK52" s="17">
        <v>21</v>
      </c>
      <c r="EL52" s="17">
        <v>7</v>
      </c>
      <c r="EM52" s="17">
        <v>7.8</v>
      </c>
      <c r="EN52" s="17">
        <v>20.399999999999999</v>
      </c>
      <c r="EO52" s="17">
        <v>20.399999999999999</v>
      </c>
      <c r="EP52" s="17">
        <v>20</v>
      </c>
      <c r="EQ52" s="17">
        <v>0.7</v>
      </c>
      <c r="ER52" s="17">
        <v>0</v>
      </c>
      <c r="ES52" s="17">
        <v>0</v>
      </c>
      <c r="ET52" s="17">
        <v>0</v>
      </c>
      <c r="EU52" s="17">
        <v>0.6</v>
      </c>
      <c r="EV52" s="17">
        <v>79.400000000000006</v>
      </c>
      <c r="EW52" s="17">
        <v>59.6</v>
      </c>
      <c r="EX52" s="17">
        <v>0</v>
      </c>
      <c r="EY52" s="17">
        <v>4.8</v>
      </c>
      <c r="EZ52" s="17">
        <v>2.4</v>
      </c>
      <c r="FA52" s="17">
        <v>1.1000000000000001</v>
      </c>
      <c r="FB52" s="17">
        <v>3</v>
      </c>
      <c r="FC52" s="17">
        <v>0</v>
      </c>
      <c r="FD52" s="17">
        <v>5.2</v>
      </c>
      <c r="FE52" s="17">
        <v>20</v>
      </c>
      <c r="FF52" s="17">
        <v>20</v>
      </c>
      <c r="FG52" s="17"/>
      <c r="FH52" s="17"/>
      <c r="FI52" s="17"/>
      <c r="FJ52" s="17">
        <v>16.7</v>
      </c>
      <c r="FK52" s="17">
        <v>14.1</v>
      </c>
      <c r="FL52" s="17">
        <v>7.3</v>
      </c>
      <c r="FM52" s="17">
        <v>10.199999999999999</v>
      </c>
      <c r="FN52" s="17">
        <v>19.8</v>
      </c>
      <c r="FO52" s="17">
        <v>7742.1</v>
      </c>
      <c r="FP52" s="15"/>
      <c r="FQ52" s="17">
        <v>24.6</v>
      </c>
      <c r="FR52" s="17">
        <v>8.0640000000000001</v>
      </c>
      <c r="FS52" s="17">
        <v>0</v>
      </c>
      <c r="FT52" s="17">
        <v>13.2</v>
      </c>
      <c r="FU52" s="17">
        <v>25.823689999999999</v>
      </c>
      <c r="FV52" s="17">
        <v>9.4473800000000008</v>
      </c>
      <c r="FW52" s="17">
        <v>9.5</v>
      </c>
      <c r="FX52" s="17">
        <v>12.7</v>
      </c>
      <c r="FY52" s="17">
        <v>103.33507</v>
      </c>
    </row>
    <row r="53" spans="1:181" ht="24" customHeight="1" x14ac:dyDescent="0.35">
      <c r="A53" s="16" t="s">
        <v>54</v>
      </c>
      <c r="B53" s="16" t="s">
        <v>779</v>
      </c>
      <c r="C53" s="17">
        <v>205.4</v>
      </c>
      <c r="D53" s="17"/>
      <c r="E53" s="17"/>
      <c r="F53" s="17"/>
      <c r="G53" s="17"/>
      <c r="H53" s="17">
        <v>91.3</v>
      </c>
      <c r="I53" s="17">
        <v>210.4</v>
      </c>
      <c r="J53" s="17">
        <v>0</v>
      </c>
      <c r="K53" s="17"/>
      <c r="L53" s="17">
        <v>109.8</v>
      </c>
      <c r="M53" s="17">
        <v>110.1</v>
      </c>
      <c r="N53" s="17">
        <v>109.8</v>
      </c>
      <c r="O53" s="17">
        <v>221.4</v>
      </c>
      <c r="P53" s="17">
        <v>205.3</v>
      </c>
      <c r="Q53" s="17">
        <v>108.9</v>
      </c>
      <c r="R53" s="17">
        <v>555.6</v>
      </c>
      <c r="S53" s="17">
        <v>10.3</v>
      </c>
      <c r="T53" s="17"/>
      <c r="U53" s="17"/>
      <c r="V53" s="17"/>
      <c r="W53" s="17"/>
      <c r="X53" s="17">
        <v>82.4</v>
      </c>
      <c r="Y53" s="17">
        <v>6.4</v>
      </c>
      <c r="Z53" s="17"/>
      <c r="AA53" s="17">
        <v>22.5</v>
      </c>
      <c r="AB53" s="17">
        <v>6.4</v>
      </c>
      <c r="AC53" s="17"/>
      <c r="AD53" s="17">
        <v>140.4</v>
      </c>
      <c r="AE53" s="17"/>
      <c r="AF53" s="17"/>
      <c r="AG53" s="17"/>
      <c r="AH53" s="17"/>
      <c r="AI53" s="17">
        <v>110</v>
      </c>
      <c r="AJ53" s="17">
        <v>222.8</v>
      </c>
      <c r="AK53" s="17"/>
      <c r="AL53" s="17"/>
      <c r="AM53" s="17"/>
      <c r="AN53" s="17">
        <v>6.5</v>
      </c>
      <c r="AO53" s="17">
        <v>456.8</v>
      </c>
      <c r="AP53" s="17">
        <v>81.3</v>
      </c>
      <c r="AQ53" s="17">
        <v>152.1</v>
      </c>
      <c r="AR53" s="17">
        <v>42.1</v>
      </c>
      <c r="AS53" s="17">
        <v>18.600000000000001</v>
      </c>
      <c r="AT53" s="17">
        <v>19.399999999999999</v>
      </c>
      <c r="AU53" s="17">
        <v>49.2</v>
      </c>
      <c r="AV53" s="17">
        <v>179.8</v>
      </c>
      <c r="AW53" s="17">
        <v>180.4</v>
      </c>
      <c r="AX53" s="17">
        <v>182.2</v>
      </c>
      <c r="AY53" s="17">
        <v>107.2</v>
      </c>
      <c r="AZ53" s="17">
        <v>45.5</v>
      </c>
      <c r="BA53" s="17">
        <v>17.3</v>
      </c>
      <c r="BB53" s="17">
        <v>3.8</v>
      </c>
      <c r="BC53" s="17">
        <v>31</v>
      </c>
      <c r="BD53" s="17">
        <v>170.3</v>
      </c>
      <c r="BE53" s="17"/>
      <c r="BF53" s="17"/>
      <c r="BG53" s="17">
        <v>95.6</v>
      </c>
      <c r="BH53" s="17"/>
      <c r="BI53" s="17"/>
      <c r="BJ53" s="17">
        <v>44.9</v>
      </c>
      <c r="BK53" s="17"/>
      <c r="BL53" s="17"/>
      <c r="BM53" s="17"/>
      <c r="BN53" s="17">
        <v>84.8</v>
      </c>
      <c r="BO53" s="17">
        <v>169.3</v>
      </c>
      <c r="BP53" s="17">
        <v>166.4</v>
      </c>
      <c r="BQ53" s="17">
        <v>198</v>
      </c>
      <c r="BR53" s="17">
        <v>267.5</v>
      </c>
      <c r="BS53" s="17">
        <v>73.099999999999994</v>
      </c>
      <c r="BT53" s="17"/>
      <c r="BU53" s="17"/>
      <c r="BV53" s="17"/>
      <c r="BW53" s="17"/>
      <c r="BX53" s="17"/>
      <c r="BY53" s="17">
        <v>0</v>
      </c>
      <c r="BZ53" s="17"/>
      <c r="CA53" s="17">
        <v>2.8</v>
      </c>
      <c r="CB53" s="17">
        <v>263.10000000000002</v>
      </c>
      <c r="CC53" s="17">
        <v>132.5</v>
      </c>
      <c r="CD53" s="17">
        <v>66.099999999999994</v>
      </c>
      <c r="CE53" s="17">
        <v>77.8</v>
      </c>
      <c r="CF53" s="17">
        <v>30.4</v>
      </c>
      <c r="CG53" s="17">
        <v>0</v>
      </c>
      <c r="CH53" s="17">
        <v>30.9</v>
      </c>
      <c r="CI53" s="17"/>
      <c r="CJ53" s="17">
        <v>141.6</v>
      </c>
      <c r="CK53" s="17"/>
      <c r="CL53" s="17">
        <v>78.8</v>
      </c>
      <c r="CM53" s="17">
        <v>102.6</v>
      </c>
      <c r="CN53" s="17"/>
      <c r="CO53" s="17"/>
      <c r="CP53" s="17"/>
      <c r="CQ53" s="17"/>
      <c r="CR53" s="17">
        <v>209.1</v>
      </c>
      <c r="CS53" s="17">
        <v>100.6</v>
      </c>
      <c r="CT53" s="17"/>
      <c r="CU53" s="17"/>
      <c r="CV53" s="17">
        <v>14.2</v>
      </c>
      <c r="CW53" s="17">
        <v>0</v>
      </c>
      <c r="CX53" s="17">
        <v>90</v>
      </c>
      <c r="CY53" s="17">
        <v>0</v>
      </c>
      <c r="CZ53" s="17">
        <v>0.5</v>
      </c>
      <c r="DA53" s="17">
        <v>0</v>
      </c>
      <c r="DB53" s="17">
        <v>20.3</v>
      </c>
      <c r="DC53" s="17">
        <v>9.8000000000000007</v>
      </c>
      <c r="DD53" s="17">
        <v>5.6</v>
      </c>
      <c r="DE53" s="17">
        <v>0</v>
      </c>
      <c r="DF53" s="17">
        <v>0</v>
      </c>
      <c r="DG53" s="17">
        <v>1.5</v>
      </c>
      <c r="DH53" s="17">
        <v>3.6</v>
      </c>
      <c r="DI53" s="17">
        <v>5.0999999999999996</v>
      </c>
      <c r="DJ53" s="17">
        <v>20.5</v>
      </c>
      <c r="DK53" s="17">
        <v>15.4</v>
      </c>
      <c r="DL53" s="17">
        <v>19.2</v>
      </c>
      <c r="DM53" s="17">
        <v>3.5</v>
      </c>
      <c r="DN53" s="17">
        <v>18.5</v>
      </c>
      <c r="DO53" s="17">
        <v>0</v>
      </c>
      <c r="DP53" s="17">
        <v>0</v>
      </c>
      <c r="DQ53" s="17">
        <v>22.9</v>
      </c>
      <c r="DR53" s="17">
        <v>70.099999999999994</v>
      </c>
      <c r="DS53" s="17">
        <v>0</v>
      </c>
      <c r="DT53" s="17">
        <v>3.2</v>
      </c>
      <c r="DU53" s="17">
        <v>20.100000000000001</v>
      </c>
      <c r="DV53" s="17">
        <v>3.2</v>
      </c>
      <c r="DW53" s="17"/>
      <c r="DX53" s="17">
        <v>0</v>
      </c>
      <c r="DY53" s="17">
        <v>19.899999999999999</v>
      </c>
      <c r="DZ53" s="17">
        <v>13.1</v>
      </c>
      <c r="EA53" s="17">
        <v>20.2</v>
      </c>
      <c r="EB53" s="17">
        <v>20.3</v>
      </c>
      <c r="EC53" s="17">
        <v>2.5</v>
      </c>
      <c r="ED53" s="17">
        <v>35.1</v>
      </c>
      <c r="EE53" s="17">
        <v>0</v>
      </c>
      <c r="EF53" s="17">
        <v>96.7</v>
      </c>
      <c r="EG53" s="17">
        <v>108.2</v>
      </c>
      <c r="EH53" s="17">
        <v>16.2</v>
      </c>
      <c r="EI53" s="17">
        <v>6</v>
      </c>
      <c r="EJ53" s="17">
        <v>0</v>
      </c>
      <c r="EK53" s="17">
        <v>21</v>
      </c>
      <c r="EL53" s="17">
        <v>7</v>
      </c>
      <c r="EM53" s="17">
        <v>7.6</v>
      </c>
      <c r="EN53" s="17">
        <v>20.399999999999999</v>
      </c>
      <c r="EO53" s="17">
        <v>20.399999999999999</v>
      </c>
      <c r="EP53" s="17">
        <v>20</v>
      </c>
      <c r="EQ53" s="17">
        <v>0.7</v>
      </c>
      <c r="ER53" s="17">
        <v>0</v>
      </c>
      <c r="ES53" s="17">
        <v>0</v>
      </c>
      <c r="ET53" s="17">
        <v>0</v>
      </c>
      <c r="EU53" s="17">
        <v>0.6</v>
      </c>
      <c r="EV53" s="17">
        <v>68.400000000000006</v>
      </c>
      <c r="EW53" s="17">
        <v>52.8</v>
      </c>
      <c r="EX53" s="17">
        <v>0</v>
      </c>
      <c r="EY53" s="17">
        <v>4.8</v>
      </c>
      <c r="EZ53" s="17">
        <v>2.4</v>
      </c>
      <c r="FA53" s="17">
        <v>1.1000000000000001</v>
      </c>
      <c r="FB53" s="17">
        <v>3</v>
      </c>
      <c r="FC53" s="17">
        <v>0</v>
      </c>
      <c r="FD53" s="17">
        <v>5.2</v>
      </c>
      <c r="FE53" s="17">
        <v>20</v>
      </c>
      <c r="FF53" s="17">
        <v>20</v>
      </c>
      <c r="FG53" s="17"/>
      <c r="FH53" s="17"/>
      <c r="FI53" s="17"/>
      <c r="FJ53" s="17">
        <v>17.3</v>
      </c>
      <c r="FK53" s="17">
        <v>14.1</v>
      </c>
      <c r="FL53" s="17">
        <v>8.5</v>
      </c>
      <c r="FM53" s="17">
        <v>11.3</v>
      </c>
      <c r="FN53" s="17">
        <v>19.600000000000001</v>
      </c>
      <c r="FO53" s="17">
        <v>7640.2</v>
      </c>
      <c r="FP53" s="15"/>
      <c r="FQ53" s="17">
        <v>24.6</v>
      </c>
      <c r="FR53" s="17">
        <v>8.0640000000000001</v>
      </c>
      <c r="FS53" s="17">
        <v>0</v>
      </c>
      <c r="FT53" s="17">
        <v>13.2</v>
      </c>
      <c r="FU53" s="17">
        <v>25.841290000000001</v>
      </c>
      <c r="FV53" s="17">
        <v>9.4469399999999997</v>
      </c>
      <c r="FW53" s="17">
        <v>9.5</v>
      </c>
      <c r="FX53" s="17">
        <v>12.7</v>
      </c>
      <c r="FY53" s="17">
        <v>103.35223000000001</v>
      </c>
    </row>
    <row r="54" spans="1:181" ht="24" customHeight="1" x14ac:dyDescent="0.35">
      <c r="A54" s="16" t="s">
        <v>54</v>
      </c>
      <c r="B54" s="16" t="s">
        <v>780</v>
      </c>
      <c r="C54" s="17">
        <v>200.7</v>
      </c>
      <c r="D54" s="17"/>
      <c r="E54" s="17"/>
      <c r="F54" s="17"/>
      <c r="G54" s="17"/>
      <c r="H54" s="17">
        <v>89.8</v>
      </c>
      <c r="I54" s="17">
        <v>210.3</v>
      </c>
      <c r="J54" s="17">
        <v>0</v>
      </c>
      <c r="K54" s="17"/>
      <c r="L54" s="17">
        <v>168.1</v>
      </c>
      <c r="M54" s="17">
        <v>168.4</v>
      </c>
      <c r="N54" s="17">
        <v>167.8</v>
      </c>
      <c r="O54" s="17">
        <v>271.10000000000002</v>
      </c>
      <c r="P54" s="17">
        <v>206</v>
      </c>
      <c r="Q54" s="17">
        <v>109.1</v>
      </c>
      <c r="R54" s="17">
        <v>555.4</v>
      </c>
      <c r="S54" s="17">
        <v>10.3</v>
      </c>
      <c r="T54" s="17"/>
      <c r="U54" s="17"/>
      <c r="V54" s="17"/>
      <c r="W54" s="17"/>
      <c r="X54" s="17">
        <v>81.8</v>
      </c>
      <c r="Y54" s="17">
        <v>5.8</v>
      </c>
      <c r="Z54" s="17"/>
      <c r="AA54" s="17">
        <v>0</v>
      </c>
      <c r="AB54" s="17">
        <v>6.4</v>
      </c>
      <c r="AC54" s="17"/>
      <c r="AD54" s="17">
        <v>74.3</v>
      </c>
      <c r="AE54" s="17"/>
      <c r="AF54" s="17"/>
      <c r="AG54" s="17"/>
      <c r="AH54" s="17"/>
      <c r="AI54" s="17">
        <v>110.1</v>
      </c>
      <c r="AJ54" s="17">
        <v>222.4</v>
      </c>
      <c r="AK54" s="17"/>
      <c r="AL54" s="17"/>
      <c r="AM54" s="17"/>
      <c r="AN54" s="17">
        <v>6.5</v>
      </c>
      <c r="AO54" s="17">
        <v>456.2</v>
      </c>
      <c r="AP54" s="17">
        <v>81.400000000000006</v>
      </c>
      <c r="AQ54" s="17">
        <v>152</v>
      </c>
      <c r="AR54" s="17">
        <v>42.2</v>
      </c>
      <c r="AS54" s="17">
        <v>18.600000000000001</v>
      </c>
      <c r="AT54" s="17">
        <v>19.399999999999999</v>
      </c>
      <c r="AU54" s="17">
        <v>49</v>
      </c>
      <c r="AV54" s="17">
        <v>179.3</v>
      </c>
      <c r="AW54" s="17">
        <v>179.4</v>
      </c>
      <c r="AX54" s="17">
        <v>182.8</v>
      </c>
      <c r="AY54" s="17">
        <v>105.1</v>
      </c>
      <c r="AZ54" s="17">
        <v>44.1</v>
      </c>
      <c r="BA54" s="17">
        <v>21.7</v>
      </c>
      <c r="BB54" s="17">
        <v>3.8</v>
      </c>
      <c r="BC54" s="17">
        <v>30.6</v>
      </c>
      <c r="BD54" s="17">
        <v>167.9</v>
      </c>
      <c r="BE54" s="17"/>
      <c r="BF54" s="17"/>
      <c r="BG54" s="17">
        <v>95</v>
      </c>
      <c r="BH54" s="17"/>
      <c r="BI54" s="17"/>
      <c r="BJ54" s="17">
        <v>45.1</v>
      </c>
      <c r="BK54" s="17"/>
      <c r="BL54" s="17"/>
      <c r="BM54" s="17"/>
      <c r="BN54" s="17">
        <v>84.5</v>
      </c>
      <c r="BO54" s="17">
        <v>170.5</v>
      </c>
      <c r="BP54" s="17">
        <v>168.2</v>
      </c>
      <c r="BQ54" s="17">
        <v>199.4</v>
      </c>
      <c r="BR54" s="17">
        <v>268.10000000000002</v>
      </c>
      <c r="BS54" s="17">
        <v>0</v>
      </c>
      <c r="BT54" s="17"/>
      <c r="BU54" s="17"/>
      <c r="BV54" s="17"/>
      <c r="BW54" s="17"/>
      <c r="BX54" s="17"/>
      <c r="BY54" s="17">
        <v>0</v>
      </c>
      <c r="BZ54" s="17"/>
      <c r="CA54" s="17">
        <v>2.9</v>
      </c>
      <c r="CB54" s="17">
        <v>261.2</v>
      </c>
      <c r="CC54" s="17">
        <v>129.80000000000001</v>
      </c>
      <c r="CD54" s="17">
        <v>65.7</v>
      </c>
      <c r="CE54" s="17">
        <v>77.7</v>
      </c>
      <c r="CF54" s="17">
        <v>29.9</v>
      </c>
      <c r="CG54" s="17">
        <v>0</v>
      </c>
      <c r="CH54" s="17">
        <v>29.6</v>
      </c>
      <c r="CI54" s="17"/>
      <c r="CJ54" s="17">
        <v>142.6</v>
      </c>
      <c r="CK54" s="17"/>
      <c r="CL54" s="17">
        <v>69.8</v>
      </c>
      <c r="CM54" s="17">
        <v>103.8</v>
      </c>
      <c r="CN54" s="17"/>
      <c r="CO54" s="17"/>
      <c r="CP54" s="17"/>
      <c r="CQ54" s="17"/>
      <c r="CR54" s="17">
        <v>209.2</v>
      </c>
      <c r="CS54" s="17">
        <v>100.6</v>
      </c>
      <c r="CT54" s="17"/>
      <c r="CU54" s="17"/>
      <c r="CV54" s="17">
        <v>14.2</v>
      </c>
      <c r="CW54" s="17">
        <v>0</v>
      </c>
      <c r="CX54" s="17">
        <v>96</v>
      </c>
      <c r="CY54" s="17">
        <v>0</v>
      </c>
      <c r="CZ54" s="17">
        <v>0</v>
      </c>
      <c r="DA54" s="17">
        <v>0</v>
      </c>
      <c r="DB54" s="17">
        <v>20.3</v>
      </c>
      <c r="DC54" s="17">
        <v>9.8000000000000007</v>
      </c>
      <c r="DD54" s="17">
        <v>5.6</v>
      </c>
      <c r="DE54" s="17">
        <v>0</v>
      </c>
      <c r="DF54" s="17">
        <v>0</v>
      </c>
      <c r="DG54" s="17">
        <v>1.5</v>
      </c>
      <c r="DH54" s="17">
        <v>3.7</v>
      </c>
      <c r="DI54" s="17">
        <v>5.0999999999999996</v>
      </c>
      <c r="DJ54" s="17">
        <v>20.3</v>
      </c>
      <c r="DK54" s="17">
        <v>19</v>
      </c>
      <c r="DL54" s="17">
        <v>19.3</v>
      </c>
      <c r="DM54" s="17">
        <v>3.5</v>
      </c>
      <c r="DN54" s="17">
        <v>18.5</v>
      </c>
      <c r="DO54" s="17">
        <v>0</v>
      </c>
      <c r="DP54" s="17">
        <v>0</v>
      </c>
      <c r="DQ54" s="17">
        <v>24.4</v>
      </c>
      <c r="DR54" s="17">
        <v>70.599999999999994</v>
      </c>
      <c r="DS54" s="17">
        <v>0</v>
      </c>
      <c r="DT54" s="17">
        <v>3.4</v>
      </c>
      <c r="DU54" s="17">
        <v>20.100000000000001</v>
      </c>
      <c r="DV54" s="17">
        <v>3.24</v>
      </c>
      <c r="DW54" s="17"/>
      <c r="DX54" s="17">
        <v>0</v>
      </c>
      <c r="DY54" s="17">
        <v>19.899999999999999</v>
      </c>
      <c r="DZ54" s="17">
        <v>13.1</v>
      </c>
      <c r="EA54" s="17">
        <v>20.2</v>
      </c>
      <c r="EB54" s="17">
        <v>20.3</v>
      </c>
      <c r="EC54" s="17">
        <v>1.9</v>
      </c>
      <c r="ED54" s="17">
        <v>24.7</v>
      </c>
      <c r="EE54" s="17">
        <v>0</v>
      </c>
      <c r="EF54" s="17">
        <v>73.7</v>
      </c>
      <c r="EG54" s="17">
        <v>103.8</v>
      </c>
      <c r="EH54" s="17">
        <v>5.9</v>
      </c>
      <c r="EI54" s="17">
        <v>3.2</v>
      </c>
      <c r="EJ54" s="17">
        <v>0</v>
      </c>
      <c r="EK54" s="17">
        <v>21</v>
      </c>
      <c r="EL54" s="17">
        <v>7</v>
      </c>
      <c r="EM54" s="17">
        <v>7.6</v>
      </c>
      <c r="EN54" s="17">
        <v>20.399999999999999</v>
      </c>
      <c r="EO54" s="17">
        <v>20.399999999999999</v>
      </c>
      <c r="EP54" s="17">
        <v>20</v>
      </c>
      <c r="EQ54" s="17">
        <v>0.5</v>
      </c>
      <c r="ER54" s="17">
        <v>0</v>
      </c>
      <c r="ES54" s="17">
        <v>0</v>
      </c>
      <c r="ET54" s="17">
        <v>0</v>
      </c>
      <c r="EU54" s="17">
        <v>0.6</v>
      </c>
      <c r="EV54" s="17">
        <v>47.5</v>
      </c>
      <c r="EW54" s="17">
        <v>39.5</v>
      </c>
      <c r="EX54" s="17">
        <v>0</v>
      </c>
      <c r="EY54" s="17">
        <v>4.5</v>
      </c>
      <c r="EZ54" s="17">
        <v>2.4</v>
      </c>
      <c r="FA54" s="17">
        <v>1.1000000000000001</v>
      </c>
      <c r="FB54" s="17">
        <v>3</v>
      </c>
      <c r="FC54" s="17">
        <v>0</v>
      </c>
      <c r="FD54" s="17">
        <v>5.3</v>
      </c>
      <c r="FE54" s="17">
        <v>20.2</v>
      </c>
      <c r="FF54" s="17">
        <v>20</v>
      </c>
      <c r="FG54" s="17"/>
      <c r="FH54" s="17"/>
      <c r="FI54" s="17"/>
      <c r="FJ54" s="17">
        <v>16.5</v>
      </c>
      <c r="FK54" s="17">
        <v>14.1</v>
      </c>
      <c r="FL54" s="17">
        <v>6.2</v>
      </c>
      <c r="FM54" s="17">
        <v>11.3</v>
      </c>
      <c r="FN54" s="17">
        <v>18.600000000000001</v>
      </c>
      <c r="FO54" s="17">
        <v>7604.34</v>
      </c>
      <c r="FP54" s="15"/>
      <c r="FQ54" s="17">
        <v>24.6</v>
      </c>
      <c r="FR54" s="17">
        <v>8.0640000000000001</v>
      </c>
      <c r="FS54" s="17">
        <v>0</v>
      </c>
      <c r="FT54" s="17">
        <v>13.2</v>
      </c>
      <c r="FU54" s="17">
        <v>25.677420000000001</v>
      </c>
      <c r="FV54" s="17">
        <v>9.4469100000000008</v>
      </c>
      <c r="FW54" s="17">
        <v>9.6</v>
      </c>
      <c r="FX54" s="17">
        <v>12.6</v>
      </c>
      <c r="FY54" s="17">
        <v>103.18832999999999</v>
      </c>
    </row>
    <row r="55" spans="1:181" ht="24" customHeight="1" x14ac:dyDescent="0.35">
      <c r="A55" s="16" t="s">
        <v>54</v>
      </c>
      <c r="B55" s="16" t="s">
        <v>781</v>
      </c>
      <c r="C55" s="17">
        <v>203.6</v>
      </c>
      <c r="D55" s="17"/>
      <c r="E55" s="17"/>
      <c r="F55" s="17"/>
      <c r="G55" s="17"/>
      <c r="H55" s="17">
        <v>90.5</v>
      </c>
      <c r="I55" s="17">
        <v>212</v>
      </c>
      <c r="J55" s="17">
        <v>0</v>
      </c>
      <c r="K55" s="17"/>
      <c r="L55" s="17">
        <v>171.1</v>
      </c>
      <c r="M55" s="17">
        <v>171.2</v>
      </c>
      <c r="N55" s="17">
        <v>170.7</v>
      </c>
      <c r="O55" s="17">
        <v>275.3</v>
      </c>
      <c r="P55" s="17">
        <v>206.2</v>
      </c>
      <c r="Q55" s="17">
        <v>108.8</v>
      </c>
      <c r="R55" s="17">
        <v>552.5</v>
      </c>
      <c r="S55" s="17">
        <v>10.199999999999999</v>
      </c>
      <c r="T55" s="17"/>
      <c r="U55" s="17"/>
      <c r="V55" s="17"/>
      <c r="W55" s="17"/>
      <c r="X55" s="17">
        <v>82.4</v>
      </c>
      <c r="Y55" s="17">
        <v>6.2</v>
      </c>
      <c r="Z55" s="17"/>
      <c r="AA55" s="17">
        <v>0</v>
      </c>
      <c r="AB55" s="17">
        <v>6.4</v>
      </c>
      <c r="AC55" s="17"/>
      <c r="AD55" s="17">
        <v>74.599999999999994</v>
      </c>
      <c r="AE55" s="17"/>
      <c r="AF55" s="17"/>
      <c r="AG55" s="17"/>
      <c r="AH55" s="17"/>
      <c r="AI55" s="17">
        <v>110</v>
      </c>
      <c r="AJ55" s="17">
        <v>222.1</v>
      </c>
      <c r="AK55" s="17"/>
      <c r="AL55" s="17"/>
      <c r="AM55" s="17"/>
      <c r="AN55" s="17">
        <v>6.5</v>
      </c>
      <c r="AO55" s="17">
        <v>458</v>
      </c>
      <c r="AP55" s="17">
        <v>81.3</v>
      </c>
      <c r="AQ55" s="17">
        <v>151.9</v>
      </c>
      <c r="AR55" s="17">
        <v>42.1</v>
      </c>
      <c r="AS55" s="17">
        <v>18.600000000000001</v>
      </c>
      <c r="AT55" s="17">
        <v>19.399999999999999</v>
      </c>
      <c r="AU55" s="17">
        <v>49.9</v>
      </c>
      <c r="AV55" s="17">
        <v>180.2</v>
      </c>
      <c r="AW55" s="17">
        <v>181</v>
      </c>
      <c r="AX55" s="17">
        <v>182.8</v>
      </c>
      <c r="AY55" s="17">
        <v>106.3</v>
      </c>
      <c r="AZ55" s="17">
        <v>44.8</v>
      </c>
      <c r="BA55" s="17">
        <v>21.9</v>
      </c>
      <c r="BB55" s="17">
        <v>3.8</v>
      </c>
      <c r="BC55" s="17">
        <v>30.8</v>
      </c>
      <c r="BD55" s="17">
        <v>168.9</v>
      </c>
      <c r="BE55" s="17"/>
      <c r="BF55" s="17"/>
      <c r="BG55" s="17">
        <v>95.4</v>
      </c>
      <c r="BH55" s="17"/>
      <c r="BI55" s="17"/>
      <c r="BJ55" s="17">
        <v>45.2</v>
      </c>
      <c r="BK55" s="17"/>
      <c r="BL55" s="17"/>
      <c r="BM55" s="17"/>
      <c r="BN55" s="17">
        <v>84.5</v>
      </c>
      <c r="BO55" s="17">
        <v>170.1</v>
      </c>
      <c r="BP55" s="17">
        <v>167.2</v>
      </c>
      <c r="BQ55" s="17">
        <v>198.5</v>
      </c>
      <c r="BR55" s="17">
        <v>267.8</v>
      </c>
      <c r="BS55" s="17">
        <v>0</v>
      </c>
      <c r="BT55" s="17"/>
      <c r="BU55" s="17"/>
      <c r="BV55" s="17"/>
      <c r="BW55" s="17"/>
      <c r="BX55" s="17"/>
      <c r="BY55" s="17">
        <v>0</v>
      </c>
      <c r="BZ55" s="17"/>
      <c r="CA55" s="17">
        <v>2.8</v>
      </c>
      <c r="CB55" s="17">
        <v>262.5</v>
      </c>
      <c r="CC55" s="17">
        <v>131.1</v>
      </c>
      <c r="CD55" s="17">
        <v>61.9</v>
      </c>
      <c r="CE55" s="17">
        <v>77.7</v>
      </c>
      <c r="CF55" s="17">
        <v>30.2</v>
      </c>
      <c r="CG55" s="17">
        <v>0</v>
      </c>
      <c r="CH55" s="17">
        <v>30.6</v>
      </c>
      <c r="CI55" s="17"/>
      <c r="CJ55" s="17">
        <v>142.30000000000001</v>
      </c>
      <c r="CK55" s="17"/>
      <c r="CL55" s="17">
        <v>68.2</v>
      </c>
      <c r="CM55" s="17">
        <v>103.3</v>
      </c>
      <c r="CN55" s="17"/>
      <c r="CO55" s="17"/>
      <c r="CP55" s="17"/>
      <c r="CQ55" s="17"/>
      <c r="CR55" s="17">
        <v>209.4</v>
      </c>
      <c r="CS55" s="17">
        <v>101</v>
      </c>
      <c r="CT55" s="17"/>
      <c r="CU55" s="17"/>
      <c r="CV55" s="17">
        <v>14.2</v>
      </c>
      <c r="CW55" s="17">
        <v>0</v>
      </c>
      <c r="CX55" s="17">
        <v>96.7</v>
      </c>
      <c r="CY55" s="17">
        <v>0</v>
      </c>
      <c r="CZ55" s="17">
        <v>0.8</v>
      </c>
      <c r="DA55" s="17">
        <v>0</v>
      </c>
      <c r="DB55" s="17">
        <v>10.9</v>
      </c>
      <c r="DC55" s="17">
        <v>9.9</v>
      </c>
      <c r="DD55" s="17">
        <v>5.6</v>
      </c>
      <c r="DE55" s="17">
        <v>0</v>
      </c>
      <c r="DF55" s="17">
        <v>0</v>
      </c>
      <c r="DG55" s="17">
        <v>1.5</v>
      </c>
      <c r="DH55" s="17">
        <v>3.7</v>
      </c>
      <c r="DI55" s="17">
        <v>5.0999999999999996</v>
      </c>
      <c r="DJ55" s="17">
        <v>20.3</v>
      </c>
      <c r="DK55" s="17">
        <v>19.100000000000001</v>
      </c>
      <c r="DL55" s="17">
        <v>19.2</v>
      </c>
      <c r="DM55" s="17">
        <v>3.5</v>
      </c>
      <c r="DN55" s="17">
        <v>18.5</v>
      </c>
      <c r="DO55" s="17">
        <v>0</v>
      </c>
      <c r="DP55" s="17">
        <v>0</v>
      </c>
      <c r="DQ55" s="17">
        <v>23.8</v>
      </c>
      <c r="DR55" s="17">
        <v>71.7</v>
      </c>
      <c r="DS55" s="17">
        <v>0</v>
      </c>
      <c r="DT55" s="17">
        <v>3.5</v>
      </c>
      <c r="DU55" s="17">
        <v>20.100000000000001</v>
      </c>
      <c r="DV55" s="17">
        <v>3.24</v>
      </c>
      <c r="DW55" s="17"/>
      <c r="DX55" s="17">
        <v>0</v>
      </c>
      <c r="DY55" s="17">
        <v>19.899999999999999</v>
      </c>
      <c r="DZ55" s="17">
        <v>13</v>
      </c>
      <c r="EA55" s="17">
        <v>20.3</v>
      </c>
      <c r="EB55" s="17">
        <v>20.3</v>
      </c>
      <c r="EC55" s="17">
        <v>1.8</v>
      </c>
      <c r="ED55" s="17">
        <v>28.6</v>
      </c>
      <c r="EE55" s="17">
        <v>0</v>
      </c>
      <c r="EF55" s="17">
        <v>58.8</v>
      </c>
      <c r="EG55" s="17">
        <v>98.9</v>
      </c>
      <c r="EH55" s="17">
        <v>5.6</v>
      </c>
      <c r="EI55" s="17">
        <v>4.7</v>
      </c>
      <c r="EJ55" s="17">
        <v>0</v>
      </c>
      <c r="EK55" s="17">
        <v>21</v>
      </c>
      <c r="EL55" s="17">
        <v>7</v>
      </c>
      <c r="EM55" s="17">
        <v>7.6</v>
      </c>
      <c r="EN55" s="17">
        <v>20.399999999999999</v>
      </c>
      <c r="EO55" s="17">
        <v>20.399999999999999</v>
      </c>
      <c r="EP55" s="17">
        <v>20</v>
      </c>
      <c r="EQ55" s="17">
        <v>1.3</v>
      </c>
      <c r="ER55" s="17">
        <v>0</v>
      </c>
      <c r="ES55" s="17">
        <v>0</v>
      </c>
      <c r="ET55" s="17">
        <v>0</v>
      </c>
      <c r="EU55" s="17">
        <v>0.6</v>
      </c>
      <c r="EV55" s="17">
        <v>45.3</v>
      </c>
      <c r="EW55" s="17">
        <v>44.4</v>
      </c>
      <c r="EX55" s="17">
        <v>0</v>
      </c>
      <c r="EY55" s="17">
        <v>4.7</v>
      </c>
      <c r="EZ55" s="17">
        <v>2.4</v>
      </c>
      <c r="FA55" s="17">
        <v>1.1000000000000001</v>
      </c>
      <c r="FB55" s="17">
        <v>3</v>
      </c>
      <c r="FC55" s="17">
        <v>0</v>
      </c>
      <c r="FD55" s="17">
        <v>5.3</v>
      </c>
      <c r="FE55" s="17">
        <v>20</v>
      </c>
      <c r="FF55" s="17">
        <v>20</v>
      </c>
      <c r="FG55" s="17"/>
      <c r="FH55" s="17"/>
      <c r="FI55" s="17"/>
      <c r="FJ55" s="17">
        <v>16</v>
      </c>
      <c r="FK55" s="17">
        <v>14.1</v>
      </c>
      <c r="FL55" s="17">
        <v>7.8</v>
      </c>
      <c r="FM55" s="17">
        <v>11.4</v>
      </c>
      <c r="FN55" s="17">
        <v>19.2</v>
      </c>
      <c r="FO55" s="17">
        <v>7607.94</v>
      </c>
      <c r="FP55" s="15"/>
      <c r="FQ55" s="17">
        <v>24.5</v>
      </c>
      <c r="FR55" s="17">
        <v>8.06</v>
      </c>
      <c r="FS55" s="17">
        <v>0</v>
      </c>
      <c r="FT55" s="17">
        <v>13.2</v>
      </c>
      <c r="FU55" s="17">
        <v>25.505790000000001</v>
      </c>
      <c r="FV55" s="17">
        <v>9.4467099999999995</v>
      </c>
      <c r="FW55" s="17">
        <v>9.6999999999999993</v>
      </c>
      <c r="FX55" s="17">
        <v>12.6</v>
      </c>
      <c r="FY55" s="17">
        <v>103.0125</v>
      </c>
    </row>
    <row r="56" spans="1:181" ht="24" customHeight="1" x14ac:dyDescent="0.35">
      <c r="A56" s="16" t="s">
        <v>54</v>
      </c>
      <c r="B56" s="16" t="s">
        <v>782</v>
      </c>
      <c r="C56" s="17">
        <v>202.5</v>
      </c>
      <c r="D56" s="17"/>
      <c r="E56" s="17"/>
      <c r="F56" s="17"/>
      <c r="G56" s="17"/>
      <c r="H56" s="17">
        <v>90.2</v>
      </c>
      <c r="I56" s="17">
        <v>209.9</v>
      </c>
      <c r="J56" s="17">
        <v>0</v>
      </c>
      <c r="K56" s="17"/>
      <c r="L56" s="17">
        <v>149.4</v>
      </c>
      <c r="M56" s="17">
        <v>100.8</v>
      </c>
      <c r="N56" s="17">
        <v>150.19999999999999</v>
      </c>
      <c r="O56" s="17">
        <v>152.69999999999999</v>
      </c>
      <c r="P56" s="17">
        <v>208.2</v>
      </c>
      <c r="Q56" s="17">
        <v>108.4</v>
      </c>
      <c r="R56" s="17">
        <v>553.1</v>
      </c>
      <c r="S56" s="17">
        <v>10.3</v>
      </c>
      <c r="T56" s="17"/>
      <c r="U56" s="17"/>
      <c r="V56" s="17"/>
      <c r="W56" s="17"/>
      <c r="X56" s="17">
        <v>82.1</v>
      </c>
      <c r="Y56" s="17">
        <v>6.1</v>
      </c>
      <c r="Z56" s="17"/>
      <c r="AA56" s="17">
        <v>22.4</v>
      </c>
      <c r="AB56" s="17">
        <v>6.5</v>
      </c>
      <c r="AC56" s="17"/>
      <c r="AD56" s="17">
        <v>74.400000000000006</v>
      </c>
      <c r="AE56" s="17"/>
      <c r="AF56" s="17"/>
      <c r="AG56" s="17"/>
      <c r="AH56" s="17"/>
      <c r="AI56" s="17">
        <v>109.9</v>
      </c>
      <c r="AJ56" s="17">
        <v>206.3</v>
      </c>
      <c r="AK56" s="17"/>
      <c r="AL56" s="17"/>
      <c r="AM56" s="17"/>
      <c r="AN56" s="17">
        <v>6.5</v>
      </c>
      <c r="AO56" s="17">
        <v>459.3</v>
      </c>
      <c r="AP56" s="17">
        <v>81.3</v>
      </c>
      <c r="AQ56" s="17">
        <v>152.4</v>
      </c>
      <c r="AR56" s="17">
        <v>42.1</v>
      </c>
      <c r="AS56" s="17">
        <v>18.7</v>
      </c>
      <c r="AT56" s="17">
        <v>19.399999999999999</v>
      </c>
      <c r="AU56" s="17">
        <v>47.7</v>
      </c>
      <c r="AV56" s="17">
        <v>178.3</v>
      </c>
      <c r="AW56" s="17">
        <v>178.7</v>
      </c>
      <c r="AX56" s="17">
        <v>182.1</v>
      </c>
      <c r="AY56" s="17">
        <v>106</v>
      </c>
      <c r="AZ56" s="17">
        <v>44.8</v>
      </c>
      <c r="BA56" s="17">
        <v>22</v>
      </c>
      <c r="BB56" s="17">
        <v>3.8</v>
      </c>
      <c r="BC56" s="17">
        <v>31.5</v>
      </c>
      <c r="BD56" s="17">
        <v>168.9</v>
      </c>
      <c r="BE56" s="17"/>
      <c r="BF56" s="17"/>
      <c r="BG56" s="17">
        <v>95.2</v>
      </c>
      <c r="BH56" s="17"/>
      <c r="BI56" s="17"/>
      <c r="BJ56" s="17">
        <v>44.9</v>
      </c>
      <c r="BK56" s="17"/>
      <c r="BL56" s="17"/>
      <c r="BM56" s="17"/>
      <c r="BN56" s="17">
        <v>84.5</v>
      </c>
      <c r="BO56" s="17">
        <v>170</v>
      </c>
      <c r="BP56" s="17">
        <v>167.2</v>
      </c>
      <c r="BQ56" s="17">
        <v>198.7</v>
      </c>
      <c r="BR56" s="17">
        <v>268.39999999999998</v>
      </c>
      <c r="BS56" s="17">
        <v>0</v>
      </c>
      <c r="BT56" s="17"/>
      <c r="BU56" s="17"/>
      <c r="BV56" s="17"/>
      <c r="BW56" s="17"/>
      <c r="BX56" s="17"/>
      <c r="BY56" s="17">
        <v>0</v>
      </c>
      <c r="BZ56" s="17"/>
      <c r="CA56" s="17">
        <v>2.9</v>
      </c>
      <c r="CB56" s="17">
        <v>262.3</v>
      </c>
      <c r="CC56" s="17">
        <v>130.9</v>
      </c>
      <c r="CD56" s="17">
        <v>61.7</v>
      </c>
      <c r="CE56" s="17">
        <v>77.8</v>
      </c>
      <c r="CF56" s="17">
        <v>30</v>
      </c>
      <c r="CG56" s="17">
        <v>0</v>
      </c>
      <c r="CH56" s="17">
        <v>47.1</v>
      </c>
      <c r="CI56" s="17"/>
      <c r="CJ56" s="17">
        <v>141.9</v>
      </c>
      <c r="CK56" s="17"/>
      <c r="CL56" s="17">
        <v>77.900000000000006</v>
      </c>
      <c r="CM56" s="17">
        <v>185.2</v>
      </c>
      <c r="CN56" s="17"/>
      <c r="CO56" s="17"/>
      <c r="CP56" s="17"/>
      <c r="CQ56" s="17"/>
      <c r="CR56" s="17">
        <v>209.5</v>
      </c>
      <c r="CS56" s="17">
        <v>100.8</v>
      </c>
      <c r="CT56" s="17"/>
      <c r="CU56" s="17"/>
      <c r="CV56" s="17">
        <v>14</v>
      </c>
      <c r="CW56" s="17">
        <v>0</v>
      </c>
      <c r="CX56" s="17">
        <v>86.7</v>
      </c>
      <c r="CY56" s="17">
        <v>0</v>
      </c>
      <c r="CZ56" s="17">
        <v>0.2</v>
      </c>
      <c r="DA56" s="17">
        <v>0</v>
      </c>
      <c r="DB56" s="17">
        <v>8.6999999999999993</v>
      </c>
      <c r="DC56" s="17">
        <v>9.9</v>
      </c>
      <c r="DD56" s="17">
        <v>5.6</v>
      </c>
      <c r="DE56" s="17">
        <v>0</v>
      </c>
      <c r="DF56" s="17">
        <v>0</v>
      </c>
      <c r="DG56" s="17">
        <v>1.5</v>
      </c>
      <c r="DH56" s="17">
        <v>3.7</v>
      </c>
      <c r="DI56" s="17">
        <v>5.0999999999999996</v>
      </c>
      <c r="DJ56" s="17">
        <v>17.7</v>
      </c>
      <c r="DK56" s="17">
        <v>19.100000000000001</v>
      </c>
      <c r="DL56" s="17">
        <v>19.3</v>
      </c>
      <c r="DM56" s="17">
        <v>3.5</v>
      </c>
      <c r="DN56" s="17">
        <v>18.5</v>
      </c>
      <c r="DO56" s="17">
        <v>0</v>
      </c>
      <c r="DP56" s="17">
        <v>0</v>
      </c>
      <c r="DQ56" s="17">
        <v>23.2</v>
      </c>
      <c r="DR56" s="17">
        <v>68</v>
      </c>
      <c r="DS56" s="17">
        <v>0</v>
      </c>
      <c r="DT56" s="17">
        <v>3.5</v>
      </c>
      <c r="DU56" s="17">
        <v>20.100000000000001</v>
      </c>
      <c r="DV56" s="17">
        <v>3.24</v>
      </c>
      <c r="DW56" s="17"/>
      <c r="DX56" s="17">
        <v>0</v>
      </c>
      <c r="DY56" s="17">
        <v>19.899999999999999</v>
      </c>
      <c r="DZ56" s="17">
        <v>13.1</v>
      </c>
      <c r="EA56" s="17">
        <v>20.2</v>
      </c>
      <c r="EB56" s="17">
        <v>20.3</v>
      </c>
      <c r="EC56" s="17">
        <v>2.9</v>
      </c>
      <c r="ED56" s="17">
        <v>26.8</v>
      </c>
      <c r="EE56" s="17">
        <v>0</v>
      </c>
      <c r="EF56" s="17">
        <v>58.6</v>
      </c>
      <c r="EG56" s="17">
        <v>89.4</v>
      </c>
      <c r="EH56" s="17">
        <v>6.3</v>
      </c>
      <c r="EI56" s="17">
        <v>3.3</v>
      </c>
      <c r="EJ56" s="17">
        <v>0</v>
      </c>
      <c r="EK56" s="17">
        <v>21</v>
      </c>
      <c r="EL56" s="17">
        <v>7</v>
      </c>
      <c r="EM56" s="17">
        <v>7.6</v>
      </c>
      <c r="EN56" s="17">
        <v>20.399999999999999</v>
      </c>
      <c r="EO56" s="17">
        <v>20.399999999999999</v>
      </c>
      <c r="EP56" s="17">
        <v>20</v>
      </c>
      <c r="EQ56" s="17">
        <v>0.7</v>
      </c>
      <c r="ER56" s="17">
        <v>0</v>
      </c>
      <c r="ES56" s="17">
        <v>0</v>
      </c>
      <c r="ET56" s="17">
        <v>0</v>
      </c>
      <c r="EU56" s="17">
        <v>0.6</v>
      </c>
      <c r="EV56" s="17">
        <v>35.4</v>
      </c>
      <c r="EW56" s="17">
        <v>32.4</v>
      </c>
      <c r="EX56" s="17">
        <v>0</v>
      </c>
      <c r="EY56" s="17">
        <v>4.8</v>
      </c>
      <c r="EZ56" s="17">
        <v>2.4</v>
      </c>
      <c r="FA56" s="17">
        <v>1.1000000000000001</v>
      </c>
      <c r="FB56" s="17">
        <v>3</v>
      </c>
      <c r="FC56" s="17">
        <v>0</v>
      </c>
      <c r="FD56" s="17">
        <v>5.2</v>
      </c>
      <c r="FE56" s="17">
        <v>20</v>
      </c>
      <c r="FF56" s="17">
        <v>20</v>
      </c>
      <c r="FG56" s="17"/>
      <c r="FH56" s="17"/>
      <c r="FI56" s="17"/>
      <c r="FJ56" s="17">
        <v>16</v>
      </c>
      <c r="FK56" s="17">
        <v>14.1</v>
      </c>
      <c r="FL56" s="17">
        <v>8.1999999999999993</v>
      </c>
      <c r="FM56" s="17">
        <v>11.4</v>
      </c>
      <c r="FN56" s="17">
        <v>19.3</v>
      </c>
      <c r="FO56" s="17">
        <v>7427.14</v>
      </c>
      <c r="FP56" s="15"/>
      <c r="FQ56" s="17">
        <v>24.5</v>
      </c>
      <c r="FR56" s="17">
        <v>8.0609999999999999</v>
      </c>
      <c r="FS56" s="17">
        <v>0</v>
      </c>
      <c r="FT56" s="17">
        <v>13.2</v>
      </c>
      <c r="FU56" s="17">
        <v>25.585730000000002</v>
      </c>
      <c r="FV56" s="17">
        <v>9.4466400000000004</v>
      </c>
      <c r="FW56" s="17">
        <v>9.5</v>
      </c>
      <c r="FX56" s="17">
        <v>12.5</v>
      </c>
      <c r="FY56" s="17">
        <v>102.79337</v>
      </c>
    </row>
    <row r="57" spans="1:181" ht="24" customHeight="1" x14ac:dyDescent="0.35">
      <c r="A57" s="16" t="s">
        <v>54</v>
      </c>
      <c r="B57" s="16" t="s">
        <v>783</v>
      </c>
      <c r="C57" s="17">
        <v>199.3</v>
      </c>
      <c r="D57" s="17"/>
      <c r="E57" s="17"/>
      <c r="F57" s="17"/>
      <c r="G57" s="17"/>
      <c r="H57" s="17">
        <v>88.5</v>
      </c>
      <c r="I57" s="17">
        <v>205.9</v>
      </c>
      <c r="J57" s="17">
        <v>0</v>
      </c>
      <c r="K57" s="17"/>
      <c r="L57" s="17">
        <v>181.8</v>
      </c>
      <c r="M57" s="17">
        <v>206.2</v>
      </c>
      <c r="N57" s="17">
        <v>166.6</v>
      </c>
      <c r="O57" s="17">
        <v>0</v>
      </c>
      <c r="P57" s="17">
        <v>207.6</v>
      </c>
      <c r="Q57" s="17">
        <v>108.8</v>
      </c>
      <c r="R57" s="17">
        <v>537.9</v>
      </c>
      <c r="S57" s="17">
        <v>10</v>
      </c>
      <c r="T57" s="17"/>
      <c r="U57" s="17"/>
      <c r="V57" s="17"/>
      <c r="W57" s="17"/>
      <c r="X57" s="17">
        <v>80</v>
      </c>
      <c r="Y57" s="17">
        <v>5.9</v>
      </c>
      <c r="Z57" s="17"/>
      <c r="AA57" s="17">
        <v>22.5</v>
      </c>
      <c r="AB57" s="17">
        <v>6.4</v>
      </c>
      <c r="AC57" s="17"/>
      <c r="AD57" s="17">
        <v>77.5</v>
      </c>
      <c r="AE57" s="17"/>
      <c r="AF57" s="17"/>
      <c r="AG57" s="17"/>
      <c r="AH57" s="17"/>
      <c r="AI57" s="17">
        <v>108.6</v>
      </c>
      <c r="AJ57" s="17">
        <v>218.1</v>
      </c>
      <c r="AK57" s="17"/>
      <c r="AL57" s="17"/>
      <c r="AM57" s="17"/>
      <c r="AN57" s="17">
        <v>6.5</v>
      </c>
      <c r="AO57" s="17">
        <v>453.7</v>
      </c>
      <c r="AP57" s="17">
        <v>80.8</v>
      </c>
      <c r="AQ57" s="17">
        <v>150.1</v>
      </c>
      <c r="AR57" s="17">
        <v>41.8</v>
      </c>
      <c r="AS57" s="17">
        <v>18.600000000000001</v>
      </c>
      <c r="AT57" s="17">
        <v>19.399999999999999</v>
      </c>
      <c r="AU57" s="17">
        <v>48.1</v>
      </c>
      <c r="AV57" s="17">
        <v>174.6</v>
      </c>
      <c r="AW57" s="17">
        <v>174.7</v>
      </c>
      <c r="AX57" s="17">
        <v>181.3</v>
      </c>
      <c r="AY57" s="17">
        <v>103.8</v>
      </c>
      <c r="AZ57" s="17">
        <v>43.4</v>
      </c>
      <c r="BA57" s="17">
        <v>21.3</v>
      </c>
      <c r="BB57" s="17">
        <v>3.8</v>
      </c>
      <c r="BC57" s="17">
        <v>30.7</v>
      </c>
      <c r="BD57" s="17">
        <v>164.4</v>
      </c>
      <c r="BE57" s="17"/>
      <c r="BF57" s="17"/>
      <c r="BG57" s="17">
        <v>93.6</v>
      </c>
      <c r="BH57" s="17"/>
      <c r="BI57" s="17"/>
      <c r="BJ57" s="17">
        <v>44.4</v>
      </c>
      <c r="BK57" s="17"/>
      <c r="BL57" s="17"/>
      <c r="BM57" s="17"/>
      <c r="BN57" s="17">
        <v>83</v>
      </c>
      <c r="BO57" s="17">
        <v>127.2</v>
      </c>
      <c r="BP57" s="17">
        <v>126.9</v>
      </c>
      <c r="BQ57" s="17">
        <v>129.69999999999999</v>
      </c>
      <c r="BR57" s="17">
        <v>229.9</v>
      </c>
      <c r="BS57" s="17">
        <v>0</v>
      </c>
      <c r="BT57" s="17"/>
      <c r="BU57" s="17"/>
      <c r="BV57" s="17"/>
      <c r="BW57" s="17"/>
      <c r="BX57" s="17"/>
      <c r="BY57" s="17">
        <v>0</v>
      </c>
      <c r="BZ57" s="17"/>
      <c r="CA57" s="17">
        <v>2.9</v>
      </c>
      <c r="CB57" s="17">
        <v>245.6</v>
      </c>
      <c r="CC57" s="17">
        <v>121.2</v>
      </c>
      <c r="CD57" s="17">
        <v>59.7</v>
      </c>
      <c r="CE57" s="17">
        <v>77.400000000000006</v>
      </c>
      <c r="CF57" s="17">
        <v>29.1</v>
      </c>
      <c r="CG57" s="17">
        <v>0</v>
      </c>
      <c r="CH57" s="17">
        <v>47.4</v>
      </c>
      <c r="CI57" s="17"/>
      <c r="CJ57" s="17">
        <v>142.30000000000001</v>
      </c>
      <c r="CK57" s="17"/>
      <c r="CL57" s="17">
        <v>79.900000000000006</v>
      </c>
      <c r="CM57" s="17">
        <v>184.4</v>
      </c>
      <c r="CN57" s="17"/>
      <c r="CO57" s="17"/>
      <c r="CP57" s="17"/>
      <c r="CQ57" s="17"/>
      <c r="CR57" s="17">
        <v>209.6</v>
      </c>
      <c r="CS57" s="17">
        <v>100.7</v>
      </c>
      <c r="CT57" s="17"/>
      <c r="CU57" s="17"/>
      <c r="CV57" s="17">
        <v>14.2</v>
      </c>
      <c r="CW57" s="17">
        <v>0</v>
      </c>
      <c r="CX57" s="17">
        <v>90.3</v>
      </c>
      <c r="CY57" s="17">
        <v>0</v>
      </c>
      <c r="CZ57" s="17">
        <v>0.4</v>
      </c>
      <c r="DA57" s="17">
        <v>0</v>
      </c>
      <c r="DB57" s="17">
        <v>8.4</v>
      </c>
      <c r="DC57" s="17">
        <v>9.9</v>
      </c>
      <c r="DD57" s="17">
        <v>5.4</v>
      </c>
      <c r="DE57" s="17">
        <v>0</v>
      </c>
      <c r="DF57" s="17">
        <v>0</v>
      </c>
      <c r="DG57" s="17">
        <v>1.4</v>
      </c>
      <c r="DH57" s="17">
        <v>3.7</v>
      </c>
      <c r="DI57" s="17">
        <v>5.0999999999999996</v>
      </c>
      <c r="DJ57" s="17">
        <v>17.100000000000001</v>
      </c>
      <c r="DK57" s="17">
        <v>19.100000000000001</v>
      </c>
      <c r="DL57" s="17">
        <v>19.3</v>
      </c>
      <c r="DM57" s="17">
        <v>3.5</v>
      </c>
      <c r="DN57" s="17">
        <v>18.5</v>
      </c>
      <c r="DO57" s="17">
        <v>0</v>
      </c>
      <c r="DP57" s="17">
        <v>0</v>
      </c>
      <c r="DQ57" s="17">
        <v>22.9</v>
      </c>
      <c r="DR57" s="17">
        <v>66.3</v>
      </c>
      <c r="DS57" s="17">
        <v>0</v>
      </c>
      <c r="DT57" s="17">
        <v>3.4</v>
      </c>
      <c r="DU57" s="17">
        <v>20</v>
      </c>
      <c r="DV57" s="17">
        <v>3.24</v>
      </c>
      <c r="DW57" s="17"/>
      <c r="DX57" s="17">
        <v>0</v>
      </c>
      <c r="DY57" s="17">
        <v>19.899999999999999</v>
      </c>
      <c r="DZ57" s="17">
        <v>13.1</v>
      </c>
      <c r="EA57" s="17">
        <v>20.100000000000001</v>
      </c>
      <c r="EB57" s="17">
        <v>20.100000000000001</v>
      </c>
      <c r="EC57" s="17">
        <v>3.9</v>
      </c>
      <c r="ED57" s="17">
        <v>22.8</v>
      </c>
      <c r="EE57" s="17">
        <v>0</v>
      </c>
      <c r="EF57" s="17">
        <v>53.9</v>
      </c>
      <c r="EG57" s="17">
        <v>84.2</v>
      </c>
      <c r="EH57" s="17">
        <v>4.0999999999999996</v>
      </c>
      <c r="EI57" s="17">
        <v>1.1000000000000001</v>
      </c>
      <c r="EJ57" s="17">
        <v>0</v>
      </c>
      <c r="EK57" s="17">
        <v>21</v>
      </c>
      <c r="EL57" s="17">
        <v>7</v>
      </c>
      <c r="EM57" s="17">
        <v>7.6</v>
      </c>
      <c r="EN57" s="17">
        <v>20.399999999999999</v>
      </c>
      <c r="EO57" s="17">
        <v>20.399999999999999</v>
      </c>
      <c r="EP57" s="17">
        <v>20</v>
      </c>
      <c r="EQ57" s="17">
        <v>0.9</v>
      </c>
      <c r="ER57" s="17">
        <v>0</v>
      </c>
      <c r="ES57" s="17">
        <v>0</v>
      </c>
      <c r="ET57" s="17">
        <v>0</v>
      </c>
      <c r="EU57" s="17">
        <v>0.6</v>
      </c>
      <c r="EV57" s="17">
        <v>36.1</v>
      </c>
      <c r="EW57" s="17">
        <v>31.7</v>
      </c>
      <c r="EX57" s="17">
        <v>0</v>
      </c>
      <c r="EY57" s="17">
        <v>4.8</v>
      </c>
      <c r="EZ57" s="17">
        <v>2.4</v>
      </c>
      <c r="FA57" s="17">
        <v>1.1000000000000001</v>
      </c>
      <c r="FB57" s="17">
        <v>3</v>
      </c>
      <c r="FC57" s="17">
        <v>0</v>
      </c>
      <c r="FD57" s="17">
        <v>5.2</v>
      </c>
      <c r="FE57" s="17">
        <v>19.8</v>
      </c>
      <c r="FF57" s="17">
        <v>19.8</v>
      </c>
      <c r="FG57" s="17"/>
      <c r="FH57" s="17"/>
      <c r="FI57" s="17"/>
      <c r="FJ57" s="17">
        <v>16.899999999999999</v>
      </c>
      <c r="FK57" s="17">
        <v>14.1</v>
      </c>
      <c r="FL57" s="17">
        <v>7.6</v>
      </c>
      <c r="FM57" s="17">
        <v>11</v>
      </c>
      <c r="FN57" s="17">
        <v>18.8</v>
      </c>
      <c r="FO57" s="17">
        <v>7149.04</v>
      </c>
      <c r="FP57" s="15"/>
      <c r="FQ57" s="17">
        <v>24.6</v>
      </c>
      <c r="FR57" s="17">
        <v>8.0619999999999994</v>
      </c>
      <c r="FS57" s="17">
        <v>0</v>
      </c>
      <c r="FT57" s="17">
        <v>13.2</v>
      </c>
      <c r="FU57" s="17">
        <v>24.76343</v>
      </c>
      <c r="FV57" s="17">
        <v>9.4460599999999992</v>
      </c>
      <c r="FW57" s="17">
        <v>9.5</v>
      </c>
      <c r="FX57" s="17">
        <v>12.6</v>
      </c>
      <c r="FY57" s="17">
        <v>102.17149000000001</v>
      </c>
    </row>
    <row r="58" spans="1:181" ht="24" customHeight="1" x14ac:dyDescent="0.35">
      <c r="A58" s="18" t="s">
        <v>784</v>
      </c>
      <c r="B58" s="18" t="s">
        <v>55</v>
      </c>
      <c r="C58" s="19">
        <v>203.3</v>
      </c>
      <c r="D58" s="19"/>
      <c r="E58" s="19"/>
      <c r="F58" s="19"/>
      <c r="G58" s="19"/>
      <c r="H58" s="19">
        <v>90.3</v>
      </c>
      <c r="I58" s="19">
        <v>211.9</v>
      </c>
      <c r="J58" s="19">
        <v>0</v>
      </c>
      <c r="K58" s="19"/>
      <c r="L58" s="19">
        <v>181.2</v>
      </c>
      <c r="M58" s="19">
        <v>203.5</v>
      </c>
      <c r="N58" s="19">
        <v>200</v>
      </c>
      <c r="O58" s="19">
        <v>0</v>
      </c>
      <c r="P58" s="19">
        <v>207.6</v>
      </c>
      <c r="Q58" s="19">
        <v>108.9</v>
      </c>
      <c r="R58" s="19">
        <v>564.29999999999995</v>
      </c>
      <c r="S58" s="19">
        <v>10.3</v>
      </c>
      <c r="T58" s="19"/>
      <c r="U58" s="19"/>
      <c r="V58" s="19"/>
      <c r="W58" s="19"/>
      <c r="X58" s="19">
        <v>82.1</v>
      </c>
      <c r="Y58" s="19">
        <v>7</v>
      </c>
      <c r="Z58" s="19"/>
      <c r="AA58" s="19">
        <v>22.5</v>
      </c>
      <c r="AB58" s="19">
        <v>6.4</v>
      </c>
      <c r="AC58" s="19"/>
      <c r="AD58" s="19">
        <v>76.2</v>
      </c>
      <c r="AE58" s="19"/>
      <c r="AF58" s="19"/>
      <c r="AG58" s="19"/>
      <c r="AH58" s="19"/>
      <c r="AI58" s="19">
        <v>110</v>
      </c>
      <c r="AJ58" s="19">
        <v>181.7</v>
      </c>
      <c r="AK58" s="19"/>
      <c r="AL58" s="19"/>
      <c r="AM58" s="19"/>
      <c r="AN58" s="19">
        <v>6.5</v>
      </c>
      <c r="AO58" s="19">
        <v>458.8</v>
      </c>
      <c r="AP58" s="19">
        <v>81.2</v>
      </c>
      <c r="AQ58" s="19">
        <v>152.6</v>
      </c>
      <c r="AR58" s="19">
        <v>42.1</v>
      </c>
      <c r="AS58" s="19">
        <v>17.600000000000001</v>
      </c>
      <c r="AT58" s="19">
        <v>19.399999999999999</v>
      </c>
      <c r="AU58" s="19">
        <v>49.4</v>
      </c>
      <c r="AV58" s="19">
        <v>179</v>
      </c>
      <c r="AW58" s="19">
        <v>180</v>
      </c>
      <c r="AX58" s="19">
        <v>183.2</v>
      </c>
      <c r="AY58" s="19">
        <v>106.1</v>
      </c>
      <c r="AZ58" s="19">
        <v>44.4</v>
      </c>
      <c r="BA58" s="19">
        <v>21.9</v>
      </c>
      <c r="BB58" s="19">
        <v>3.8</v>
      </c>
      <c r="BC58" s="19">
        <v>31</v>
      </c>
      <c r="BD58" s="19">
        <v>171.2</v>
      </c>
      <c r="BE58" s="19"/>
      <c r="BF58" s="19"/>
      <c r="BG58" s="19">
        <v>95.5</v>
      </c>
      <c r="BH58" s="19"/>
      <c r="BI58" s="19"/>
      <c r="BJ58" s="19">
        <v>45</v>
      </c>
      <c r="BK58" s="19"/>
      <c r="BL58" s="19"/>
      <c r="BM58" s="19"/>
      <c r="BN58" s="19">
        <v>84.6</v>
      </c>
      <c r="BO58" s="19">
        <v>113.2</v>
      </c>
      <c r="BP58" s="19">
        <v>113.2</v>
      </c>
      <c r="BQ58" s="19">
        <v>110</v>
      </c>
      <c r="BR58" s="19">
        <v>191.5</v>
      </c>
      <c r="BS58" s="19">
        <v>0</v>
      </c>
      <c r="BT58" s="19"/>
      <c r="BU58" s="19"/>
      <c r="BV58" s="19"/>
      <c r="BW58" s="19"/>
      <c r="BX58" s="19"/>
      <c r="BY58" s="19">
        <v>0</v>
      </c>
      <c r="BZ58" s="19"/>
      <c r="CA58" s="19">
        <v>3</v>
      </c>
      <c r="CB58" s="19">
        <v>251.2</v>
      </c>
      <c r="CC58" s="19">
        <v>124.7</v>
      </c>
      <c r="CD58" s="19">
        <v>62</v>
      </c>
      <c r="CE58" s="19">
        <v>78.7</v>
      </c>
      <c r="CF58" s="19">
        <v>30.1</v>
      </c>
      <c r="CG58" s="19">
        <v>0</v>
      </c>
      <c r="CH58" s="19">
        <v>30.1</v>
      </c>
      <c r="CI58" s="19"/>
      <c r="CJ58" s="19">
        <v>141.80000000000001</v>
      </c>
      <c r="CK58" s="19"/>
      <c r="CL58" s="19">
        <v>78.900000000000006</v>
      </c>
      <c r="CM58" s="19">
        <v>111.4</v>
      </c>
      <c r="CN58" s="19"/>
      <c r="CO58" s="19"/>
      <c r="CP58" s="19"/>
      <c r="CQ58" s="19"/>
      <c r="CR58" s="19">
        <v>209.4</v>
      </c>
      <c r="CS58" s="19">
        <v>100.8</v>
      </c>
      <c r="CT58" s="19"/>
      <c r="CU58" s="19"/>
      <c r="CV58" s="19">
        <v>14.4</v>
      </c>
      <c r="CW58" s="19">
        <v>0</v>
      </c>
      <c r="CX58" s="19">
        <v>86.5</v>
      </c>
      <c r="CY58" s="19">
        <v>0</v>
      </c>
      <c r="CZ58" s="19">
        <v>1.7</v>
      </c>
      <c r="DA58" s="19">
        <v>0</v>
      </c>
      <c r="DB58" s="19">
        <v>8.8000000000000007</v>
      </c>
      <c r="DC58" s="19">
        <v>10</v>
      </c>
      <c r="DD58" s="19">
        <v>5.6</v>
      </c>
      <c r="DE58" s="19">
        <v>0</v>
      </c>
      <c r="DF58" s="19">
        <v>0</v>
      </c>
      <c r="DG58" s="19">
        <v>1.4</v>
      </c>
      <c r="DH58" s="19">
        <v>3.7</v>
      </c>
      <c r="DI58" s="19">
        <v>5.0999999999999996</v>
      </c>
      <c r="DJ58" s="19">
        <v>17.8</v>
      </c>
      <c r="DK58" s="19">
        <v>19.100000000000001</v>
      </c>
      <c r="DL58" s="19">
        <v>19.3</v>
      </c>
      <c r="DM58" s="19">
        <v>3.5</v>
      </c>
      <c r="DN58" s="19">
        <v>18.5</v>
      </c>
      <c r="DO58" s="19">
        <v>0</v>
      </c>
      <c r="DP58" s="19">
        <v>0</v>
      </c>
      <c r="DQ58" s="19">
        <v>23.6</v>
      </c>
      <c r="DR58" s="19">
        <v>64.7</v>
      </c>
      <c r="DS58" s="19">
        <v>0</v>
      </c>
      <c r="DT58" s="19">
        <v>3.1</v>
      </c>
      <c r="DU58" s="19">
        <v>20.100000000000001</v>
      </c>
      <c r="DV58" s="19">
        <v>3.2</v>
      </c>
      <c r="DW58" s="19"/>
      <c r="DX58" s="19">
        <v>0</v>
      </c>
      <c r="DY58" s="19">
        <v>19.899999999999999</v>
      </c>
      <c r="DZ58" s="19">
        <v>13.1</v>
      </c>
      <c r="EA58" s="19">
        <v>20.3</v>
      </c>
      <c r="EB58" s="19">
        <v>20.3</v>
      </c>
      <c r="EC58" s="19">
        <v>6.8</v>
      </c>
      <c r="ED58" s="19">
        <v>26</v>
      </c>
      <c r="EE58" s="19">
        <v>0</v>
      </c>
      <c r="EF58" s="19">
        <v>49</v>
      </c>
      <c r="EG58" s="19">
        <v>80.900000000000006</v>
      </c>
      <c r="EH58" s="19">
        <v>4.0999999999999996</v>
      </c>
      <c r="EI58" s="19">
        <v>2.4</v>
      </c>
      <c r="EJ58" s="19">
        <v>0</v>
      </c>
      <c r="EK58" s="19">
        <v>21</v>
      </c>
      <c r="EL58" s="19">
        <v>7</v>
      </c>
      <c r="EM58" s="19">
        <v>7.6</v>
      </c>
      <c r="EN58" s="19">
        <v>20.399999999999999</v>
      </c>
      <c r="EO58" s="19">
        <v>20.399999999999999</v>
      </c>
      <c r="EP58" s="19">
        <v>20</v>
      </c>
      <c r="EQ58" s="19">
        <v>2.4</v>
      </c>
      <c r="ER58" s="19">
        <v>0</v>
      </c>
      <c r="ES58" s="19">
        <v>0</v>
      </c>
      <c r="ET58" s="19">
        <v>0</v>
      </c>
      <c r="EU58" s="19">
        <v>0.6</v>
      </c>
      <c r="EV58" s="19">
        <v>32</v>
      </c>
      <c r="EW58" s="19">
        <v>25.4</v>
      </c>
      <c r="EX58" s="19">
        <v>0</v>
      </c>
      <c r="EY58" s="19">
        <v>4.8</v>
      </c>
      <c r="EZ58" s="19">
        <v>2.4</v>
      </c>
      <c r="FA58" s="19">
        <v>1.1000000000000001</v>
      </c>
      <c r="FB58" s="19">
        <v>3</v>
      </c>
      <c r="FC58" s="19">
        <v>0</v>
      </c>
      <c r="FD58" s="19">
        <v>5.3</v>
      </c>
      <c r="FE58" s="19">
        <v>20</v>
      </c>
      <c r="FF58" s="19">
        <v>19.899999999999999</v>
      </c>
      <c r="FG58" s="19"/>
      <c r="FH58" s="19"/>
      <c r="FI58" s="19"/>
      <c r="FJ58" s="19">
        <v>16.600000000000001</v>
      </c>
      <c r="FK58" s="19">
        <v>14.1</v>
      </c>
      <c r="FL58" s="19">
        <v>7.3</v>
      </c>
      <c r="FM58" s="19">
        <v>11.1</v>
      </c>
      <c r="FN58" s="19">
        <v>19.399999999999999</v>
      </c>
      <c r="FO58" s="19">
        <v>7045.2</v>
      </c>
      <c r="FP58" s="15"/>
      <c r="FQ58" s="19">
        <v>24.6</v>
      </c>
      <c r="FR58" s="19">
        <v>8.0589999999999993</v>
      </c>
      <c r="FS58" s="19">
        <v>0</v>
      </c>
      <c r="FT58" s="19">
        <v>13.2</v>
      </c>
      <c r="FU58" s="19">
        <v>24.65963</v>
      </c>
      <c r="FV58" s="19">
        <v>9.4457900000000006</v>
      </c>
      <c r="FW58" s="19">
        <v>9.6</v>
      </c>
      <c r="FX58" s="19">
        <v>12.5</v>
      </c>
      <c r="FY58" s="19">
        <v>102.06442</v>
      </c>
    </row>
    <row r="59" spans="1:181" ht="25" customHeight="1" x14ac:dyDescent="0.35">
      <c r="A59" s="206" t="s">
        <v>785</v>
      </c>
      <c r="B59" s="207"/>
      <c r="C59" s="20">
        <v>4791.2</v>
      </c>
      <c r="D59" s="20">
        <v>0</v>
      </c>
      <c r="E59" s="20">
        <v>0</v>
      </c>
      <c r="F59" s="20">
        <v>0</v>
      </c>
      <c r="G59" s="20">
        <v>0</v>
      </c>
      <c r="H59" s="20">
        <v>2153</v>
      </c>
      <c r="I59" s="20">
        <v>4699.75</v>
      </c>
      <c r="J59" s="20">
        <v>271.35000000000002</v>
      </c>
      <c r="K59" s="20">
        <v>0</v>
      </c>
      <c r="L59" s="20">
        <v>3562.1</v>
      </c>
      <c r="M59" s="20">
        <v>3585.15</v>
      </c>
      <c r="N59" s="20">
        <v>3587.8</v>
      </c>
      <c r="O59" s="20">
        <v>5632.3</v>
      </c>
      <c r="P59" s="20">
        <v>4578.75</v>
      </c>
      <c r="Q59" s="20">
        <v>2463.6999999999998</v>
      </c>
      <c r="R59" s="20">
        <v>13321.05</v>
      </c>
      <c r="S59" s="20">
        <v>244.4</v>
      </c>
      <c r="T59" s="20">
        <v>0</v>
      </c>
      <c r="U59" s="20">
        <v>0</v>
      </c>
      <c r="V59" s="20">
        <v>0</v>
      </c>
      <c r="W59" s="20">
        <v>0</v>
      </c>
      <c r="X59" s="20">
        <v>1961.7</v>
      </c>
      <c r="Y59" s="20">
        <v>146.55000000000001</v>
      </c>
      <c r="Z59" s="20">
        <v>0</v>
      </c>
      <c r="AA59" s="20">
        <v>132.9</v>
      </c>
      <c r="AB59" s="20">
        <v>152.80000000000001</v>
      </c>
      <c r="AC59" s="20">
        <v>0</v>
      </c>
      <c r="AD59" s="20">
        <v>1859.7</v>
      </c>
      <c r="AE59" s="20">
        <v>0</v>
      </c>
      <c r="AF59" s="20">
        <v>0</v>
      </c>
      <c r="AG59" s="20">
        <v>0</v>
      </c>
      <c r="AH59" s="20">
        <v>0</v>
      </c>
      <c r="AI59" s="20">
        <v>2634</v>
      </c>
      <c r="AJ59" s="20">
        <v>5051.05</v>
      </c>
      <c r="AK59" s="20">
        <v>0</v>
      </c>
      <c r="AL59" s="20">
        <v>0</v>
      </c>
      <c r="AM59" s="20">
        <v>0</v>
      </c>
      <c r="AN59" s="20">
        <v>155.85</v>
      </c>
      <c r="AO59" s="20">
        <v>10973.9</v>
      </c>
      <c r="AP59" s="20">
        <v>1945.1</v>
      </c>
      <c r="AQ59" s="20">
        <v>3617.65</v>
      </c>
      <c r="AR59" s="20">
        <v>1004.8</v>
      </c>
      <c r="AS59" s="20">
        <v>444.8</v>
      </c>
      <c r="AT59" s="20">
        <v>456.8</v>
      </c>
      <c r="AU59" s="20">
        <v>1178.9000000000001</v>
      </c>
      <c r="AV59" s="20">
        <v>4277.8999999999996</v>
      </c>
      <c r="AW59" s="20">
        <v>4289.8500000000004</v>
      </c>
      <c r="AX59" s="20">
        <v>4383.8500000000004</v>
      </c>
      <c r="AY59" s="20">
        <v>2540.1999999999998</v>
      </c>
      <c r="AZ59" s="20">
        <v>1050.25</v>
      </c>
      <c r="BA59" s="20">
        <v>723.55</v>
      </c>
      <c r="BB59" s="20">
        <v>91.2</v>
      </c>
      <c r="BC59" s="20">
        <v>743.25</v>
      </c>
      <c r="BD59" s="20">
        <v>4068.2</v>
      </c>
      <c r="BE59" s="20">
        <v>0</v>
      </c>
      <c r="BF59" s="20">
        <v>0</v>
      </c>
      <c r="BG59" s="20">
        <v>2278.0500000000002</v>
      </c>
      <c r="BH59" s="20">
        <v>0</v>
      </c>
      <c r="BI59" s="20">
        <v>0</v>
      </c>
      <c r="BJ59" s="20">
        <v>314.5</v>
      </c>
      <c r="BK59" s="20">
        <v>0</v>
      </c>
      <c r="BL59" s="20">
        <v>0</v>
      </c>
      <c r="BM59" s="20">
        <v>0</v>
      </c>
      <c r="BN59" s="20">
        <v>2021.85</v>
      </c>
      <c r="BO59" s="20">
        <v>3084.6</v>
      </c>
      <c r="BP59" s="20">
        <v>3065.25</v>
      </c>
      <c r="BQ59" s="20">
        <v>3307.3</v>
      </c>
      <c r="BR59" s="20">
        <v>5307.75</v>
      </c>
      <c r="BS59" s="20">
        <v>220.85</v>
      </c>
      <c r="BT59" s="20">
        <v>0</v>
      </c>
      <c r="BU59" s="20">
        <v>0</v>
      </c>
      <c r="BV59" s="20">
        <v>0</v>
      </c>
      <c r="BW59" s="20">
        <v>0</v>
      </c>
      <c r="BX59" s="20">
        <v>0</v>
      </c>
      <c r="BY59" s="20">
        <v>121.15</v>
      </c>
      <c r="BZ59" s="20">
        <v>0</v>
      </c>
      <c r="CA59" s="20">
        <v>64.400000000000006</v>
      </c>
      <c r="CB59" s="20">
        <v>1113.05</v>
      </c>
      <c r="CC59" s="20">
        <v>3077.6</v>
      </c>
      <c r="CD59" s="20">
        <v>1524.85</v>
      </c>
      <c r="CE59" s="20">
        <v>1857.95</v>
      </c>
      <c r="CF59" s="20">
        <v>716</v>
      </c>
      <c r="CG59" s="20">
        <v>130.25</v>
      </c>
      <c r="CH59" s="20">
        <v>208.45</v>
      </c>
      <c r="CI59" s="20">
        <v>0</v>
      </c>
      <c r="CJ59" s="20">
        <v>2925</v>
      </c>
      <c r="CK59" s="20">
        <v>0</v>
      </c>
      <c r="CL59" s="20">
        <v>1494.3</v>
      </c>
      <c r="CM59" s="20">
        <v>914.85</v>
      </c>
      <c r="CN59" s="20">
        <v>0</v>
      </c>
      <c r="CO59" s="20">
        <v>0</v>
      </c>
      <c r="CP59" s="20">
        <v>0</v>
      </c>
      <c r="CQ59" s="20">
        <v>0</v>
      </c>
      <c r="CR59" s="20">
        <v>4938.8</v>
      </c>
      <c r="CS59" s="20">
        <v>2385.15</v>
      </c>
      <c r="CT59" s="20">
        <v>0</v>
      </c>
      <c r="CU59" s="20">
        <v>0</v>
      </c>
      <c r="CV59" s="20">
        <v>339.25</v>
      </c>
      <c r="CW59" s="20">
        <v>7.1</v>
      </c>
      <c r="CX59" s="20">
        <v>2032.65</v>
      </c>
      <c r="CY59" s="20">
        <v>716.15</v>
      </c>
      <c r="CZ59" s="20">
        <v>65.25</v>
      </c>
      <c r="DA59" s="20">
        <v>2.95</v>
      </c>
      <c r="DB59" s="20">
        <v>465.4</v>
      </c>
      <c r="DC59" s="20">
        <v>237.3</v>
      </c>
      <c r="DD59" s="20">
        <v>133.5</v>
      </c>
      <c r="DE59" s="20">
        <v>1738.55</v>
      </c>
      <c r="DF59" s="20">
        <v>900.53</v>
      </c>
      <c r="DG59" s="20">
        <v>33.5</v>
      </c>
      <c r="DH59" s="20">
        <v>84.25</v>
      </c>
      <c r="DI59" s="20">
        <v>121.6</v>
      </c>
      <c r="DJ59" s="20">
        <v>486.7</v>
      </c>
      <c r="DK59" s="20">
        <v>215.35</v>
      </c>
      <c r="DL59" s="20">
        <v>463.4</v>
      </c>
      <c r="DM59" s="20">
        <v>83.25</v>
      </c>
      <c r="DN59" s="20">
        <v>442.8</v>
      </c>
      <c r="DO59" s="20">
        <v>122.2</v>
      </c>
      <c r="DP59" s="20">
        <v>153.4</v>
      </c>
      <c r="DQ59" s="20">
        <v>492.85</v>
      </c>
      <c r="DR59" s="20">
        <v>1454.55</v>
      </c>
      <c r="DS59" s="20">
        <v>155.85</v>
      </c>
      <c r="DT59" s="20">
        <v>71.5</v>
      </c>
      <c r="DU59" s="20">
        <v>482.05</v>
      </c>
      <c r="DV59" s="20">
        <v>77.08</v>
      </c>
      <c r="DW59" s="20">
        <v>0</v>
      </c>
      <c r="DX59" s="20">
        <v>2.8</v>
      </c>
      <c r="DY59" s="20">
        <v>477.65</v>
      </c>
      <c r="DZ59" s="20">
        <v>314.45</v>
      </c>
      <c r="EA59" s="20">
        <v>481.3</v>
      </c>
      <c r="EB59" s="20">
        <v>485.9</v>
      </c>
      <c r="EC59" s="20">
        <v>87</v>
      </c>
      <c r="ED59" s="20">
        <v>816.25</v>
      </c>
      <c r="EE59" s="20">
        <v>268.60000000000002</v>
      </c>
      <c r="EF59" s="20">
        <v>1847.55</v>
      </c>
      <c r="EG59" s="20">
        <v>2332.9</v>
      </c>
      <c r="EH59" s="20">
        <v>236.85</v>
      </c>
      <c r="EI59" s="20">
        <v>158.6</v>
      </c>
      <c r="EJ59" s="20">
        <v>24.4</v>
      </c>
      <c r="EK59" s="20">
        <v>504</v>
      </c>
      <c r="EL59" s="20">
        <v>170.65</v>
      </c>
      <c r="EM59" s="20">
        <v>184.9</v>
      </c>
      <c r="EN59" s="20">
        <v>489.6</v>
      </c>
      <c r="EO59" s="20">
        <v>489.6</v>
      </c>
      <c r="EP59" s="20">
        <v>480</v>
      </c>
      <c r="EQ59" s="20">
        <v>90.25</v>
      </c>
      <c r="ER59" s="20">
        <v>2136.4</v>
      </c>
      <c r="ES59" s="20">
        <v>137.55000000000001</v>
      </c>
      <c r="ET59" s="20">
        <v>1137</v>
      </c>
      <c r="EU59" s="20">
        <v>14.4</v>
      </c>
      <c r="EV59" s="20">
        <v>1585.5</v>
      </c>
      <c r="EW59" s="20">
        <v>1600.5</v>
      </c>
      <c r="EX59" s="20">
        <v>891.85</v>
      </c>
      <c r="EY59" s="20">
        <v>115</v>
      </c>
      <c r="EZ59" s="20">
        <v>57.6</v>
      </c>
      <c r="FA59" s="20">
        <v>10.9</v>
      </c>
      <c r="FB59" s="20">
        <v>60.9</v>
      </c>
      <c r="FC59" s="20">
        <v>126.7</v>
      </c>
      <c r="FD59" s="20">
        <v>126.55</v>
      </c>
      <c r="FE59" s="20">
        <v>480</v>
      </c>
      <c r="FF59" s="20">
        <v>479.3</v>
      </c>
      <c r="FG59" s="20">
        <v>0</v>
      </c>
      <c r="FH59" s="20">
        <v>0</v>
      </c>
      <c r="FI59" s="20">
        <v>0</v>
      </c>
      <c r="FJ59" s="20">
        <v>370.6</v>
      </c>
      <c r="FK59" s="20">
        <v>334.05</v>
      </c>
      <c r="FL59" s="20">
        <v>187.8</v>
      </c>
      <c r="FM59" s="20">
        <v>253.75</v>
      </c>
      <c r="FN59" s="20">
        <v>490.4</v>
      </c>
      <c r="FO59" s="20">
        <v>175966.21</v>
      </c>
      <c r="FP59" s="21"/>
      <c r="FQ59" s="20">
        <v>589.5</v>
      </c>
      <c r="FR59" s="20">
        <v>145.54</v>
      </c>
      <c r="FS59" s="20">
        <v>66.748125000000002</v>
      </c>
      <c r="FT59" s="20">
        <v>316.75</v>
      </c>
      <c r="FU59" s="20">
        <v>595.15020500000003</v>
      </c>
      <c r="FV59" s="20">
        <v>226.71318500000001</v>
      </c>
      <c r="FW59" s="20">
        <v>229.1</v>
      </c>
      <c r="FX59" s="20">
        <v>302.8</v>
      </c>
      <c r="FY59" s="20">
        <v>2472.3015150000001</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90625" defaultRowHeight="14.5" x14ac:dyDescent="0.35"/>
  <cols>
    <col min="1" max="1" width="11" customWidth="1"/>
    <col min="2" max="2" width="9" customWidth="1"/>
    <col min="3" max="181" width="20" customWidth="1"/>
  </cols>
  <sheetData>
    <row r="1" spans="1:18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5">
      <c r="A5" s="209" t="s">
        <v>786</v>
      </c>
      <c r="B5" s="210"/>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210"/>
      <c r="FM5" s="210"/>
      <c r="FN5" s="210"/>
      <c r="FO5" s="210"/>
      <c r="FP5" s="1"/>
      <c r="FQ5" s="205" t="s">
        <v>516</v>
      </c>
      <c r="FR5" s="204"/>
      <c r="FS5" s="204"/>
      <c r="FT5" s="204"/>
      <c r="FU5" s="204"/>
      <c r="FV5" s="204"/>
      <c r="FW5" s="204"/>
      <c r="FX5" s="204"/>
      <c r="FY5" s="204"/>
    </row>
    <row r="6" spans="1:181" ht="22" hidden="1" customHeight="1" x14ac:dyDescent="0.35">
      <c r="A6" s="208" t="s">
        <v>50</v>
      </c>
      <c r="B6" s="208" t="s">
        <v>517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8" t="s">
        <v>518</v>
      </c>
      <c r="FP6" s="1"/>
      <c r="FQ6" s="10">
        <v>221</v>
      </c>
      <c r="FR6" s="10">
        <v>222</v>
      </c>
      <c r="FS6" s="10">
        <v>224</v>
      </c>
      <c r="FT6" s="10">
        <v>2187</v>
      </c>
      <c r="FU6" s="10">
        <v>227</v>
      </c>
      <c r="FV6" s="10">
        <v>49400</v>
      </c>
      <c r="FW6" s="10">
        <v>199</v>
      </c>
      <c r="FX6" s="10">
        <v>200</v>
      </c>
      <c r="FY6" s="204" t="s">
        <v>519</v>
      </c>
    </row>
    <row r="7" spans="1:181" ht="15" hidden="1" customHeight="1" x14ac:dyDescent="0.35">
      <c r="A7" s="208"/>
      <c r="B7" s="208"/>
      <c r="C7" s="9" t="s">
        <v>520</v>
      </c>
      <c r="D7" s="9" t="s">
        <v>521</v>
      </c>
      <c r="E7" s="9" t="s">
        <v>521</v>
      </c>
      <c r="F7" s="9" t="s">
        <v>522</v>
      </c>
      <c r="G7" s="9" t="s">
        <v>522</v>
      </c>
      <c r="H7" s="9" t="s">
        <v>522</v>
      </c>
      <c r="I7" s="9" t="s">
        <v>522</v>
      </c>
      <c r="J7" s="9" t="s">
        <v>521</v>
      </c>
      <c r="K7" s="9" t="s">
        <v>521</v>
      </c>
      <c r="L7" s="9" t="s">
        <v>521</v>
      </c>
      <c r="M7" s="9" t="s">
        <v>521</v>
      </c>
      <c r="N7" s="9" t="s">
        <v>521</v>
      </c>
      <c r="O7" s="9" t="s">
        <v>521</v>
      </c>
      <c r="P7" s="9" t="s">
        <v>521</v>
      </c>
      <c r="Q7" s="9" t="s">
        <v>521</v>
      </c>
      <c r="R7" s="9" t="s">
        <v>521</v>
      </c>
      <c r="S7" s="9" t="s">
        <v>521</v>
      </c>
      <c r="T7" s="9" t="s">
        <v>521</v>
      </c>
      <c r="U7" s="9" t="s">
        <v>521</v>
      </c>
      <c r="V7" s="9" t="s">
        <v>521</v>
      </c>
      <c r="W7" s="9" t="s">
        <v>521</v>
      </c>
      <c r="X7" s="9" t="s">
        <v>520</v>
      </c>
      <c r="Y7" s="9" t="s">
        <v>520</v>
      </c>
      <c r="Z7" s="9" t="s">
        <v>520</v>
      </c>
      <c r="AA7" s="9" t="s">
        <v>521</v>
      </c>
      <c r="AB7" s="9" t="s">
        <v>520</v>
      </c>
      <c r="AC7" s="9" t="s">
        <v>520</v>
      </c>
      <c r="AD7" s="9" t="s">
        <v>520</v>
      </c>
      <c r="AE7" s="9" t="s">
        <v>520</v>
      </c>
      <c r="AF7" s="9" t="s">
        <v>520</v>
      </c>
      <c r="AG7" s="9" t="s">
        <v>520</v>
      </c>
      <c r="AH7" s="9" t="s">
        <v>520</v>
      </c>
      <c r="AI7" s="9" t="s">
        <v>520</v>
      </c>
      <c r="AJ7" s="9" t="s">
        <v>521</v>
      </c>
      <c r="AK7" s="9" t="s">
        <v>522</v>
      </c>
      <c r="AL7" s="9" t="s">
        <v>522</v>
      </c>
      <c r="AM7" s="9" t="s">
        <v>522</v>
      </c>
      <c r="AN7" s="9" t="s">
        <v>521</v>
      </c>
      <c r="AO7" s="9" t="s">
        <v>521</v>
      </c>
      <c r="AP7" s="9" t="s">
        <v>521</v>
      </c>
      <c r="AQ7" s="9" t="s">
        <v>521</v>
      </c>
      <c r="AR7" s="9" t="s">
        <v>521</v>
      </c>
      <c r="AS7" s="9" t="s">
        <v>521</v>
      </c>
      <c r="AT7" s="9" t="s">
        <v>521</v>
      </c>
      <c r="AU7" s="9" t="s">
        <v>520</v>
      </c>
      <c r="AV7" s="9" t="s">
        <v>521</v>
      </c>
      <c r="AW7" s="9" t="s">
        <v>521</v>
      </c>
      <c r="AX7" s="9" t="s">
        <v>521</v>
      </c>
      <c r="AY7" s="9" t="s">
        <v>521</v>
      </c>
      <c r="AZ7" s="9" t="s">
        <v>521</v>
      </c>
      <c r="BA7" s="9" t="s">
        <v>521</v>
      </c>
      <c r="BB7" s="9" t="s">
        <v>520</v>
      </c>
      <c r="BC7" s="9" t="s">
        <v>522</v>
      </c>
      <c r="BD7" s="9" t="s">
        <v>521</v>
      </c>
      <c r="BE7" s="9" t="s">
        <v>521</v>
      </c>
      <c r="BF7" s="9" t="s">
        <v>521</v>
      </c>
      <c r="BG7" s="9" t="s">
        <v>521</v>
      </c>
      <c r="BH7" s="9" t="s">
        <v>522</v>
      </c>
      <c r="BI7" s="9" t="s">
        <v>522</v>
      </c>
      <c r="BJ7" s="9" t="s">
        <v>522</v>
      </c>
      <c r="BK7" s="9" t="s">
        <v>520</v>
      </c>
      <c r="BL7" s="9" t="s">
        <v>520</v>
      </c>
      <c r="BM7" s="9" t="s">
        <v>520</v>
      </c>
      <c r="BN7" s="9" t="s">
        <v>521</v>
      </c>
      <c r="BO7" s="9" t="s">
        <v>521</v>
      </c>
      <c r="BP7" s="9" t="s">
        <v>521</v>
      </c>
      <c r="BQ7" s="9" t="s">
        <v>521</v>
      </c>
      <c r="BR7" s="9" t="s">
        <v>521</v>
      </c>
      <c r="BS7" s="9" t="s">
        <v>521</v>
      </c>
      <c r="BT7" s="9" t="s">
        <v>521</v>
      </c>
      <c r="BU7" s="9" t="s">
        <v>520</v>
      </c>
      <c r="BV7" s="9" t="s">
        <v>520</v>
      </c>
      <c r="BW7" s="9" t="s">
        <v>520</v>
      </c>
      <c r="BX7" s="9" t="s">
        <v>522</v>
      </c>
      <c r="BY7" s="9" t="s">
        <v>520</v>
      </c>
      <c r="BZ7" s="9" t="s">
        <v>521</v>
      </c>
      <c r="CA7" s="9" t="s">
        <v>522</v>
      </c>
      <c r="CB7" s="9" t="s">
        <v>521</v>
      </c>
      <c r="CC7" s="9" t="s">
        <v>521</v>
      </c>
      <c r="CD7" s="9" t="s">
        <v>521</v>
      </c>
      <c r="CE7" s="9" t="s">
        <v>521</v>
      </c>
      <c r="CF7" s="9" t="s">
        <v>521</v>
      </c>
      <c r="CG7" s="9" t="s">
        <v>521</v>
      </c>
      <c r="CH7" s="9" t="s">
        <v>521</v>
      </c>
      <c r="CI7" s="9" t="s">
        <v>521</v>
      </c>
      <c r="CJ7" s="9" t="s">
        <v>521</v>
      </c>
      <c r="CK7" s="9" t="s">
        <v>521</v>
      </c>
      <c r="CL7" s="9" t="s">
        <v>521</v>
      </c>
      <c r="CM7" s="9" t="s">
        <v>521</v>
      </c>
      <c r="CN7" s="9" t="s">
        <v>520</v>
      </c>
      <c r="CO7" s="9" t="s">
        <v>520</v>
      </c>
      <c r="CP7" s="9" t="s">
        <v>520</v>
      </c>
      <c r="CQ7" s="9" t="s">
        <v>520</v>
      </c>
      <c r="CR7" s="9" t="s">
        <v>521</v>
      </c>
      <c r="CS7" s="9" t="s">
        <v>521</v>
      </c>
      <c r="CT7" s="9" t="s">
        <v>521</v>
      </c>
      <c r="CU7" s="9" t="s">
        <v>521</v>
      </c>
      <c r="CV7" s="9" t="s">
        <v>522</v>
      </c>
      <c r="CW7" s="9" t="s">
        <v>521</v>
      </c>
      <c r="CX7" s="9" t="s">
        <v>521</v>
      </c>
      <c r="CY7" s="9" t="s">
        <v>520</v>
      </c>
      <c r="CZ7" s="9" t="s">
        <v>522</v>
      </c>
      <c r="DA7" s="9" t="s">
        <v>522</v>
      </c>
      <c r="DB7" s="9" t="s">
        <v>521</v>
      </c>
      <c r="DC7" s="9" t="s">
        <v>522</v>
      </c>
      <c r="DD7" s="9" t="s">
        <v>522</v>
      </c>
      <c r="DE7" s="9" t="s">
        <v>520</v>
      </c>
      <c r="DF7" s="9" t="s">
        <v>520</v>
      </c>
      <c r="DG7" s="9" t="s">
        <v>520</v>
      </c>
      <c r="DH7" s="9" t="s">
        <v>521</v>
      </c>
      <c r="DI7" s="9" t="s">
        <v>521</v>
      </c>
      <c r="DJ7" s="9" t="s">
        <v>521</v>
      </c>
      <c r="DK7" s="9" t="s">
        <v>522</v>
      </c>
      <c r="DL7" s="9" t="s">
        <v>522</v>
      </c>
      <c r="DM7" s="9" t="s">
        <v>521</v>
      </c>
      <c r="DN7" s="9" t="s">
        <v>521</v>
      </c>
      <c r="DO7" s="9" t="s">
        <v>520</v>
      </c>
      <c r="DP7" s="9" t="s">
        <v>520</v>
      </c>
      <c r="DQ7" s="9" t="s">
        <v>521</v>
      </c>
      <c r="DR7" s="9" t="s">
        <v>521</v>
      </c>
      <c r="DS7" s="9" t="s">
        <v>520</v>
      </c>
      <c r="DT7" s="9" t="s">
        <v>521</v>
      </c>
      <c r="DU7" s="9" t="s">
        <v>521</v>
      </c>
      <c r="DV7" s="9" t="s">
        <v>522</v>
      </c>
      <c r="DW7" s="9" t="s">
        <v>521</v>
      </c>
      <c r="DX7" s="9" t="s">
        <v>521</v>
      </c>
      <c r="DY7" s="9" t="s">
        <v>521</v>
      </c>
      <c r="DZ7" s="9" t="s">
        <v>522</v>
      </c>
      <c r="EA7" s="9" t="s">
        <v>521</v>
      </c>
      <c r="EB7" s="9" t="s">
        <v>521</v>
      </c>
      <c r="EC7" s="9" t="s">
        <v>522</v>
      </c>
      <c r="ED7" s="9" t="s">
        <v>522</v>
      </c>
      <c r="EE7" s="9" t="s">
        <v>520</v>
      </c>
      <c r="EF7" s="9" t="s">
        <v>521</v>
      </c>
      <c r="EG7" s="9" t="s">
        <v>521</v>
      </c>
      <c r="EH7" s="9" t="s">
        <v>521</v>
      </c>
      <c r="EI7" s="9" t="s">
        <v>521</v>
      </c>
      <c r="EJ7" s="9" t="s">
        <v>520</v>
      </c>
      <c r="EK7" s="9" t="s">
        <v>521</v>
      </c>
      <c r="EL7" s="9" t="s">
        <v>521</v>
      </c>
      <c r="EM7" s="9" t="s">
        <v>520</v>
      </c>
      <c r="EN7" s="9" t="s">
        <v>520</v>
      </c>
      <c r="EO7" s="9" t="s">
        <v>520</v>
      </c>
      <c r="EP7" s="9" t="s">
        <v>520</v>
      </c>
      <c r="EQ7" s="9" t="s">
        <v>522</v>
      </c>
      <c r="ER7" s="9" t="s">
        <v>520</v>
      </c>
      <c r="ES7" s="9" t="s">
        <v>520</v>
      </c>
      <c r="ET7" s="9" t="s">
        <v>520</v>
      </c>
      <c r="EU7" s="9" t="s">
        <v>521</v>
      </c>
      <c r="EV7" s="9" t="s">
        <v>521</v>
      </c>
      <c r="EW7" s="9" t="s">
        <v>521</v>
      </c>
      <c r="EX7" s="9" t="s">
        <v>520</v>
      </c>
      <c r="EY7" s="9" t="s">
        <v>521</v>
      </c>
      <c r="EZ7" s="9" t="s">
        <v>521</v>
      </c>
      <c r="FA7" s="9" t="s">
        <v>521</v>
      </c>
      <c r="FB7" s="9" t="s">
        <v>521</v>
      </c>
      <c r="FC7" s="9" t="s">
        <v>520</v>
      </c>
      <c r="FD7" s="9" t="s">
        <v>522</v>
      </c>
      <c r="FE7" s="9" t="s">
        <v>521</v>
      </c>
      <c r="FF7" s="9" t="s">
        <v>521</v>
      </c>
      <c r="FG7" s="9" t="s">
        <v>522</v>
      </c>
      <c r="FH7" s="9" t="s">
        <v>522</v>
      </c>
      <c r="FI7" s="9" t="s">
        <v>522</v>
      </c>
      <c r="FJ7" s="9" t="s">
        <v>521</v>
      </c>
      <c r="FK7" s="9" t="s">
        <v>522</v>
      </c>
      <c r="FL7" s="9" t="s">
        <v>522</v>
      </c>
      <c r="FM7" s="9" t="s">
        <v>522</v>
      </c>
      <c r="FN7" s="9" t="s">
        <v>522</v>
      </c>
      <c r="FO7" s="208"/>
      <c r="FP7" s="1"/>
      <c r="FQ7" s="10" t="s">
        <v>522</v>
      </c>
      <c r="FR7" s="10" t="s">
        <v>521</v>
      </c>
      <c r="FS7" s="10" t="s">
        <v>522</v>
      </c>
      <c r="FT7" s="10" t="s">
        <v>522</v>
      </c>
      <c r="FU7" s="10" t="s">
        <v>522</v>
      </c>
      <c r="FV7" s="10" t="s">
        <v>522</v>
      </c>
      <c r="FW7" s="10" t="s">
        <v>522</v>
      </c>
      <c r="FX7" s="10" t="s">
        <v>522</v>
      </c>
      <c r="FY7" s="204"/>
    </row>
    <row r="8" spans="1:181" ht="15" hidden="1" customHeight="1" x14ac:dyDescent="0.35">
      <c r="A8" s="208"/>
      <c r="B8" s="208"/>
      <c r="C8" s="9" t="s">
        <v>523</v>
      </c>
      <c r="D8" s="9" t="s">
        <v>523</v>
      </c>
      <c r="E8" s="9" t="s">
        <v>523</v>
      </c>
      <c r="F8" s="9" t="s">
        <v>524</v>
      </c>
      <c r="G8" s="9" t="s">
        <v>524</v>
      </c>
      <c r="H8" s="9" t="s">
        <v>523</v>
      </c>
      <c r="I8" s="9" t="s">
        <v>523</v>
      </c>
      <c r="J8" s="9" t="s">
        <v>524</v>
      </c>
      <c r="K8" s="9" t="s">
        <v>524</v>
      </c>
      <c r="L8" s="9" t="s">
        <v>524</v>
      </c>
      <c r="M8" s="9" t="s">
        <v>524</v>
      </c>
      <c r="N8" s="9" t="s">
        <v>524</v>
      </c>
      <c r="O8" s="9" t="s">
        <v>524</v>
      </c>
      <c r="P8" s="9" t="s">
        <v>524</v>
      </c>
      <c r="Q8" s="9" t="s">
        <v>524</v>
      </c>
      <c r="R8" s="9" t="s">
        <v>523</v>
      </c>
      <c r="S8" s="9" t="s">
        <v>523</v>
      </c>
      <c r="T8" s="9" t="s">
        <v>524</v>
      </c>
      <c r="U8" s="9" t="s">
        <v>524</v>
      </c>
      <c r="V8" s="9" t="s">
        <v>524</v>
      </c>
      <c r="W8" s="9" t="s">
        <v>524</v>
      </c>
      <c r="X8" s="9" t="s">
        <v>523</v>
      </c>
      <c r="Y8" s="9" t="s">
        <v>523</v>
      </c>
      <c r="Z8" s="9" t="s">
        <v>523</v>
      </c>
      <c r="AA8" s="9" t="s">
        <v>524</v>
      </c>
      <c r="AB8" s="9" t="s">
        <v>523</v>
      </c>
      <c r="AC8" s="9" t="s">
        <v>523</v>
      </c>
      <c r="AD8" s="9" t="s">
        <v>523</v>
      </c>
      <c r="AE8" s="9" t="s">
        <v>523</v>
      </c>
      <c r="AF8" s="9" t="s">
        <v>524</v>
      </c>
      <c r="AG8" s="9" t="s">
        <v>524</v>
      </c>
      <c r="AH8" s="9" t="s">
        <v>524</v>
      </c>
      <c r="AI8" s="9" t="s">
        <v>523</v>
      </c>
      <c r="AJ8" s="9" t="s">
        <v>523</v>
      </c>
      <c r="AK8" s="9" t="s">
        <v>524</v>
      </c>
      <c r="AL8" s="9" t="s">
        <v>524</v>
      </c>
      <c r="AM8" s="9" t="s">
        <v>524</v>
      </c>
      <c r="AN8" s="9" t="s">
        <v>523</v>
      </c>
      <c r="AO8" s="9" t="s">
        <v>523</v>
      </c>
      <c r="AP8" s="9" t="s">
        <v>523</v>
      </c>
      <c r="AQ8" s="9" t="s">
        <v>523</v>
      </c>
      <c r="AR8" s="9" t="s">
        <v>523</v>
      </c>
      <c r="AS8" s="9" t="s">
        <v>523</v>
      </c>
      <c r="AT8" s="9" t="s">
        <v>523</v>
      </c>
      <c r="AU8" s="9" t="s">
        <v>523</v>
      </c>
      <c r="AV8" s="9" t="s">
        <v>524</v>
      </c>
      <c r="AW8" s="9" t="s">
        <v>524</v>
      </c>
      <c r="AX8" s="9" t="s">
        <v>524</v>
      </c>
      <c r="AY8" s="9" t="s">
        <v>523</v>
      </c>
      <c r="AZ8" s="9" t="s">
        <v>523</v>
      </c>
      <c r="BA8" s="9" t="s">
        <v>523</v>
      </c>
      <c r="BB8" s="9" t="s">
        <v>523</v>
      </c>
      <c r="BC8" s="9" t="s">
        <v>523</v>
      </c>
      <c r="BD8" s="9" t="s">
        <v>523</v>
      </c>
      <c r="BE8" s="9" t="s">
        <v>523</v>
      </c>
      <c r="BF8" s="9" t="s">
        <v>523</v>
      </c>
      <c r="BG8" s="9" t="s">
        <v>523</v>
      </c>
      <c r="BH8" s="9" t="s">
        <v>524</v>
      </c>
      <c r="BI8" s="9" t="s">
        <v>524</v>
      </c>
      <c r="BJ8" s="9" t="s">
        <v>524</v>
      </c>
      <c r="BK8" s="9" t="s">
        <v>524</v>
      </c>
      <c r="BL8" s="9" t="s">
        <v>524</v>
      </c>
      <c r="BM8" s="9" t="s">
        <v>524</v>
      </c>
      <c r="BN8" s="9" t="s">
        <v>523</v>
      </c>
      <c r="BO8" s="9" t="s">
        <v>524</v>
      </c>
      <c r="BP8" s="9" t="s">
        <v>524</v>
      </c>
      <c r="BQ8" s="9" t="s">
        <v>524</v>
      </c>
      <c r="BR8" s="9" t="s">
        <v>524</v>
      </c>
      <c r="BS8" s="9" t="s">
        <v>524</v>
      </c>
      <c r="BT8" s="9" t="s">
        <v>524</v>
      </c>
      <c r="BU8" s="9" t="s">
        <v>524</v>
      </c>
      <c r="BV8" s="9" t="s">
        <v>524</v>
      </c>
      <c r="BW8" s="9" t="s">
        <v>524</v>
      </c>
      <c r="BX8" s="9" t="s">
        <v>523</v>
      </c>
      <c r="BY8" s="9" t="s">
        <v>524</v>
      </c>
      <c r="BZ8" s="9" t="s">
        <v>524</v>
      </c>
      <c r="CA8" s="9" t="s">
        <v>523</v>
      </c>
      <c r="CB8" s="9" t="s">
        <v>523</v>
      </c>
      <c r="CC8" s="9" t="s">
        <v>523</v>
      </c>
      <c r="CD8" s="9" t="s">
        <v>523</v>
      </c>
      <c r="CE8" s="9" t="s">
        <v>523</v>
      </c>
      <c r="CF8" s="9" t="s">
        <v>523</v>
      </c>
      <c r="CG8" s="9" t="s">
        <v>524</v>
      </c>
      <c r="CH8" s="9" t="s">
        <v>524</v>
      </c>
      <c r="CI8" s="9" t="s">
        <v>524</v>
      </c>
      <c r="CJ8" s="9" t="s">
        <v>524</v>
      </c>
      <c r="CK8" s="9" t="s">
        <v>524</v>
      </c>
      <c r="CL8" s="9" t="s">
        <v>524</v>
      </c>
      <c r="CM8" s="9" t="s">
        <v>524</v>
      </c>
      <c r="CN8" s="9" t="s">
        <v>524</v>
      </c>
      <c r="CO8" s="9" t="s">
        <v>524</v>
      </c>
      <c r="CP8" s="9" t="s">
        <v>524</v>
      </c>
      <c r="CQ8" s="9" t="s">
        <v>524</v>
      </c>
      <c r="CR8" s="9" t="s">
        <v>524</v>
      </c>
      <c r="CS8" s="9" t="s">
        <v>524</v>
      </c>
      <c r="CT8" s="9" t="s">
        <v>523</v>
      </c>
      <c r="CU8" s="9" t="s">
        <v>523</v>
      </c>
      <c r="CV8" s="9" t="s">
        <v>523</v>
      </c>
      <c r="CW8" s="9" t="s">
        <v>525</v>
      </c>
      <c r="CX8" s="9" t="s">
        <v>526</v>
      </c>
      <c r="CY8" s="9" t="s">
        <v>525</v>
      </c>
      <c r="CZ8" s="9" t="s">
        <v>526</v>
      </c>
      <c r="DA8" s="9" t="s">
        <v>525</v>
      </c>
      <c r="DB8" s="9" t="s">
        <v>523</v>
      </c>
      <c r="DC8" s="9" t="s">
        <v>523</v>
      </c>
      <c r="DD8" s="9" t="s">
        <v>523</v>
      </c>
      <c r="DE8" s="9" t="s">
        <v>525</v>
      </c>
      <c r="DF8" s="9" t="s">
        <v>525</v>
      </c>
      <c r="DG8" s="9" t="s">
        <v>523</v>
      </c>
      <c r="DH8" s="9" t="s">
        <v>523</v>
      </c>
      <c r="DI8" s="9" t="s">
        <v>523</v>
      </c>
      <c r="DJ8" s="9" t="s">
        <v>523</v>
      </c>
      <c r="DK8" s="9" t="s">
        <v>523</v>
      </c>
      <c r="DL8" s="9" t="s">
        <v>523</v>
      </c>
      <c r="DM8" s="9" t="s">
        <v>523</v>
      </c>
      <c r="DN8" s="9" t="s">
        <v>523</v>
      </c>
      <c r="DO8" s="9" t="s">
        <v>525</v>
      </c>
      <c r="DP8" s="9" t="s">
        <v>525</v>
      </c>
      <c r="DQ8" s="9" t="s">
        <v>526</v>
      </c>
      <c r="DR8" s="9" t="s">
        <v>526</v>
      </c>
      <c r="DS8" s="9" t="s">
        <v>525</v>
      </c>
      <c r="DT8" s="9" t="s">
        <v>523</v>
      </c>
      <c r="DU8" s="9" t="s">
        <v>523</v>
      </c>
      <c r="DV8" s="9" t="s">
        <v>523</v>
      </c>
      <c r="DW8" s="9" t="s">
        <v>523</v>
      </c>
      <c r="DX8" s="9" t="s">
        <v>525</v>
      </c>
      <c r="DY8" s="9" t="s">
        <v>523</v>
      </c>
      <c r="DZ8" s="9" t="s">
        <v>523</v>
      </c>
      <c r="EA8" s="9" t="s">
        <v>523</v>
      </c>
      <c r="EB8" s="9" t="s">
        <v>523</v>
      </c>
      <c r="EC8" s="9" t="s">
        <v>526</v>
      </c>
      <c r="ED8" s="9" t="s">
        <v>526</v>
      </c>
      <c r="EE8" s="9" t="s">
        <v>525</v>
      </c>
      <c r="EF8" s="9" t="s">
        <v>526</v>
      </c>
      <c r="EG8" s="9" t="s">
        <v>526</v>
      </c>
      <c r="EH8" s="9" t="s">
        <v>526</v>
      </c>
      <c r="EI8" s="9" t="s">
        <v>526</v>
      </c>
      <c r="EJ8" s="9" t="s">
        <v>525</v>
      </c>
      <c r="EK8" s="9" t="s">
        <v>523</v>
      </c>
      <c r="EL8" s="9" t="s">
        <v>523</v>
      </c>
      <c r="EM8" s="9" t="s">
        <v>523</v>
      </c>
      <c r="EN8" s="9" t="s">
        <v>523</v>
      </c>
      <c r="EO8" s="9" t="s">
        <v>523</v>
      </c>
      <c r="EP8" s="9" t="s">
        <v>523</v>
      </c>
      <c r="EQ8" s="9" t="s">
        <v>526</v>
      </c>
      <c r="ER8" s="9" t="s">
        <v>525</v>
      </c>
      <c r="ES8" s="9" t="s">
        <v>525</v>
      </c>
      <c r="ET8" s="9" t="s">
        <v>525</v>
      </c>
      <c r="EU8" s="9" t="s">
        <v>523</v>
      </c>
      <c r="EV8" s="9" t="s">
        <v>526</v>
      </c>
      <c r="EW8" s="9" t="s">
        <v>526</v>
      </c>
      <c r="EX8" s="9" t="s">
        <v>525</v>
      </c>
      <c r="EY8" s="9" t="s">
        <v>524</v>
      </c>
      <c r="EZ8" s="9" t="s">
        <v>524</v>
      </c>
      <c r="FA8" s="9" t="s">
        <v>524</v>
      </c>
      <c r="FB8" s="9" t="s">
        <v>524</v>
      </c>
      <c r="FC8" s="9" t="s">
        <v>525</v>
      </c>
      <c r="FD8" s="9" t="s">
        <v>523</v>
      </c>
      <c r="FE8" s="9" t="s">
        <v>523</v>
      </c>
      <c r="FF8" s="9" t="s">
        <v>523</v>
      </c>
      <c r="FG8" s="9" t="s">
        <v>524</v>
      </c>
      <c r="FH8" s="9" t="s">
        <v>524</v>
      </c>
      <c r="FI8" s="9" t="s">
        <v>524</v>
      </c>
      <c r="FJ8" s="9" t="s">
        <v>524</v>
      </c>
      <c r="FK8" s="9" t="s">
        <v>524</v>
      </c>
      <c r="FL8" s="9" t="s">
        <v>524</v>
      </c>
      <c r="FM8" s="9" t="s">
        <v>524</v>
      </c>
      <c r="FN8" s="9" t="s">
        <v>524</v>
      </c>
      <c r="FO8" s="208"/>
      <c r="FP8" s="1"/>
      <c r="FQ8" s="10" t="s">
        <v>523</v>
      </c>
      <c r="FR8" s="10" t="s">
        <v>523</v>
      </c>
      <c r="FS8" s="10" t="s">
        <v>523</v>
      </c>
      <c r="FT8" s="10" t="s">
        <v>523</v>
      </c>
      <c r="FU8" s="10" t="s">
        <v>524</v>
      </c>
      <c r="FV8" s="10" t="s">
        <v>524</v>
      </c>
      <c r="FW8" s="10" t="s">
        <v>523</v>
      </c>
      <c r="FX8" s="10" t="s">
        <v>523</v>
      </c>
      <c r="FY8" s="204"/>
    </row>
    <row r="9" spans="1:181" ht="40" customHeight="1" x14ac:dyDescent="0.35">
      <c r="A9" s="208"/>
      <c r="B9" s="208"/>
      <c r="C9" s="11" t="s">
        <v>25</v>
      </c>
      <c r="D9" s="11" t="s">
        <v>67</v>
      </c>
      <c r="E9" s="11" t="s">
        <v>67</v>
      </c>
      <c r="F9" s="11" t="s">
        <v>67</v>
      </c>
      <c r="G9" s="11" t="s">
        <v>67</v>
      </c>
      <c r="H9" s="11" t="s">
        <v>107</v>
      </c>
      <c r="I9" s="11" t="s">
        <v>107</v>
      </c>
      <c r="J9" s="11" t="s">
        <v>149</v>
      </c>
      <c r="K9" s="11" t="s">
        <v>149</v>
      </c>
      <c r="L9" s="11" t="s">
        <v>94</v>
      </c>
      <c r="M9" s="11" t="s">
        <v>94</v>
      </c>
      <c r="N9" s="11" t="s">
        <v>94</v>
      </c>
      <c r="O9" s="11" t="s">
        <v>94</v>
      </c>
      <c r="P9" s="11" t="s">
        <v>94</v>
      </c>
      <c r="Q9" s="11" t="s">
        <v>94</v>
      </c>
      <c r="R9" s="11" t="s">
        <v>94</v>
      </c>
      <c r="S9" s="11" t="s">
        <v>94</v>
      </c>
      <c r="T9" s="11" t="s">
        <v>460</v>
      </c>
      <c r="U9" s="11" t="s">
        <v>460</v>
      </c>
      <c r="V9" s="11" t="s">
        <v>460</v>
      </c>
      <c r="W9" s="11" t="s">
        <v>460</v>
      </c>
      <c r="X9" s="11" t="s">
        <v>223</v>
      </c>
      <c r="Y9" s="11" t="s">
        <v>228</v>
      </c>
      <c r="Z9" s="11" t="s">
        <v>228</v>
      </c>
      <c r="AA9" s="11" t="s">
        <v>228</v>
      </c>
      <c r="AB9" s="11" t="s">
        <v>62</v>
      </c>
      <c r="AC9" s="11" t="s">
        <v>62</v>
      </c>
      <c r="AD9" s="11" t="s">
        <v>62</v>
      </c>
      <c r="AE9" s="11" t="s">
        <v>62</v>
      </c>
      <c r="AF9" s="11" t="s">
        <v>62</v>
      </c>
      <c r="AG9" s="11" t="s">
        <v>62</v>
      </c>
      <c r="AH9" s="11" t="s">
        <v>62</v>
      </c>
      <c r="AI9" s="11" t="s">
        <v>448</v>
      </c>
      <c r="AJ9" s="11" t="s">
        <v>57</v>
      </c>
      <c r="AK9" s="11" t="s">
        <v>314</v>
      </c>
      <c r="AL9" s="11" t="s">
        <v>527</v>
      </c>
      <c r="AM9" s="11" t="s">
        <v>527</v>
      </c>
      <c r="AN9" s="11" t="s">
        <v>70</v>
      </c>
      <c r="AO9" s="11" t="s">
        <v>70</v>
      </c>
      <c r="AP9" s="11" t="s">
        <v>528</v>
      </c>
      <c r="AQ9" s="11" t="s">
        <v>529</v>
      </c>
      <c r="AR9" s="11" t="s">
        <v>529</v>
      </c>
      <c r="AS9" s="11" t="s">
        <v>530</v>
      </c>
      <c r="AT9" s="11" t="s">
        <v>531</v>
      </c>
      <c r="AU9" s="11" t="s">
        <v>532</v>
      </c>
      <c r="AV9" s="11" t="s">
        <v>91</v>
      </c>
      <c r="AW9" s="11" t="s">
        <v>91</v>
      </c>
      <c r="AX9" s="11" t="s">
        <v>91</v>
      </c>
      <c r="AY9" s="11" t="s">
        <v>140</v>
      </c>
      <c r="AZ9" s="11" t="s">
        <v>140</v>
      </c>
      <c r="BA9" s="11" t="s">
        <v>140</v>
      </c>
      <c r="BB9" s="11" t="s">
        <v>140</v>
      </c>
      <c r="BC9" s="11" t="s">
        <v>140</v>
      </c>
      <c r="BD9" s="11" t="s">
        <v>140</v>
      </c>
      <c r="BE9" s="11" t="s">
        <v>533</v>
      </c>
      <c r="BF9" s="11" t="s">
        <v>533</v>
      </c>
      <c r="BG9" s="11" t="s">
        <v>534</v>
      </c>
      <c r="BH9" s="11" t="s">
        <v>73</v>
      </c>
      <c r="BI9" s="11" t="s">
        <v>73</v>
      </c>
      <c r="BJ9" s="11" t="s">
        <v>73</v>
      </c>
      <c r="BK9" s="11" t="s">
        <v>81</v>
      </c>
      <c r="BL9" s="11" t="s">
        <v>81</v>
      </c>
      <c r="BM9" s="11" t="s">
        <v>81</v>
      </c>
      <c r="BN9" s="11" t="s">
        <v>81</v>
      </c>
      <c r="BO9" s="11" t="s">
        <v>81</v>
      </c>
      <c r="BP9" s="11" t="s">
        <v>81</v>
      </c>
      <c r="BQ9" s="11" t="s">
        <v>81</v>
      </c>
      <c r="BR9" s="11" t="s">
        <v>81</v>
      </c>
      <c r="BS9" s="11" t="s">
        <v>81</v>
      </c>
      <c r="BT9" s="11" t="s">
        <v>81</v>
      </c>
      <c r="BU9" s="11" t="s">
        <v>81</v>
      </c>
      <c r="BV9" s="11" t="s">
        <v>81</v>
      </c>
      <c r="BW9" s="11" t="s">
        <v>81</v>
      </c>
      <c r="BX9" s="11" t="s">
        <v>81</v>
      </c>
      <c r="BY9" s="11" t="s">
        <v>535</v>
      </c>
      <c r="BZ9" s="11" t="s">
        <v>535</v>
      </c>
      <c r="CA9" s="11" t="s">
        <v>536</v>
      </c>
      <c r="CB9" s="11" t="s">
        <v>115</v>
      </c>
      <c r="CC9" s="11" t="s">
        <v>115</v>
      </c>
      <c r="CD9" s="11" t="s">
        <v>115</v>
      </c>
      <c r="CE9" s="11" t="s">
        <v>115</v>
      </c>
      <c r="CF9" s="11" t="s">
        <v>115</v>
      </c>
      <c r="CG9" s="11" t="s">
        <v>115</v>
      </c>
      <c r="CH9" s="11" t="s">
        <v>115</v>
      </c>
      <c r="CI9" s="11" t="s">
        <v>115</v>
      </c>
      <c r="CJ9" s="11" t="s">
        <v>115</v>
      </c>
      <c r="CK9" s="11" t="s">
        <v>115</v>
      </c>
      <c r="CL9" s="11" t="s">
        <v>115</v>
      </c>
      <c r="CM9" s="11" t="s">
        <v>115</v>
      </c>
      <c r="CN9" s="11" t="s">
        <v>137</v>
      </c>
      <c r="CO9" s="11" t="s">
        <v>137</v>
      </c>
      <c r="CP9" s="11" t="s">
        <v>137</v>
      </c>
      <c r="CQ9" s="11" t="s">
        <v>137</v>
      </c>
      <c r="CR9" s="11" t="s">
        <v>145</v>
      </c>
      <c r="CS9" s="11" t="s">
        <v>145</v>
      </c>
      <c r="CT9" s="11" t="s">
        <v>508</v>
      </c>
      <c r="CU9" s="11" t="s">
        <v>508</v>
      </c>
      <c r="CV9" s="11" t="s">
        <v>537</v>
      </c>
      <c r="CW9" s="11" t="s">
        <v>538</v>
      </c>
      <c r="CX9" s="11" t="s">
        <v>263</v>
      </c>
      <c r="CY9" s="11" t="s">
        <v>539</v>
      </c>
      <c r="CZ9" s="11" t="s">
        <v>284</v>
      </c>
      <c r="DA9" s="11" t="s">
        <v>540</v>
      </c>
      <c r="DB9" s="11" t="s">
        <v>541</v>
      </c>
      <c r="DC9" s="11" t="s">
        <v>107</v>
      </c>
      <c r="DD9" s="11" t="s">
        <v>107</v>
      </c>
      <c r="DE9" s="11" t="s">
        <v>94</v>
      </c>
      <c r="DF9" s="11" t="s">
        <v>94</v>
      </c>
      <c r="DG9" s="11" t="s">
        <v>448</v>
      </c>
      <c r="DH9" s="11" t="s">
        <v>542</v>
      </c>
      <c r="DI9" s="11" t="s">
        <v>543</v>
      </c>
      <c r="DJ9" s="11" t="s">
        <v>544</v>
      </c>
      <c r="DK9" s="11" t="s">
        <v>545</v>
      </c>
      <c r="DL9" s="11" t="s">
        <v>546</v>
      </c>
      <c r="DM9" s="11" t="s">
        <v>547</v>
      </c>
      <c r="DN9" s="11" t="s">
        <v>548</v>
      </c>
      <c r="DO9" s="11" t="s">
        <v>549</v>
      </c>
      <c r="DP9" s="11" t="s">
        <v>550</v>
      </c>
      <c r="DQ9" s="11" t="s">
        <v>340</v>
      </c>
      <c r="DR9" s="11" t="s">
        <v>345</v>
      </c>
      <c r="DS9" s="11" t="s">
        <v>551</v>
      </c>
      <c r="DT9" s="11" t="s">
        <v>552</v>
      </c>
      <c r="DU9" s="11" t="s">
        <v>553</v>
      </c>
      <c r="DV9" s="11" t="s">
        <v>554</v>
      </c>
      <c r="DW9" s="11" t="s">
        <v>555</v>
      </c>
      <c r="DX9" s="11" t="s">
        <v>556</v>
      </c>
      <c r="DY9" s="11" t="s">
        <v>557</v>
      </c>
      <c r="DZ9" s="11" t="s">
        <v>557</v>
      </c>
      <c r="EA9" s="11" t="s">
        <v>557</v>
      </c>
      <c r="EB9" s="11" t="s">
        <v>557</v>
      </c>
      <c r="EC9" s="11" t="s">
        <v>558</v>
      </c>
      <c r="ED9" s="11" t="s">
        <v>558</v>
      </c>
      <c r="EE9" s="11" t="s">
        <v>81</v>
      </c>
      <c r="EF9" s="11" t="s">
        <v>81</v>
      </c>
      <c r="EG9" s="11" t="s">
        <v>81</v>
      </c>
      <c r="EH9" s="11" t="s">
        <v>81</v>
      </c>
      <c r="EI9" s="11" t="s">
        <v>81</v>
      </c>
      <c r="EJ9" s="11" t="s">
        <v>81</v>
      </c>
      <c r="EK9" s="11" t="s">
        <v>559</v>
      </c>
      <c r="EL9" s="11" t="s">
        <v>559</v>
      </c>
      <c r="EM9" s="11" t="s">
        <v>560</v>
      </c>
      <c r="EN9" s="11" t="s">
        <v>560</v>
      </c>
      <c r="EO9" s="11" t="s">
        <v>560</v>
      </c>
      <c r="EP9" s="11" t="s">
        <v>560</v>
      </c>
      <c r="EQ9" s="11" t="s">
        <v>278</v>
      </c>
      <c r="ER9" s="11" t="s">
        <v>561</v>
      </c>
      <c r="ES9" s="11" t="s">
        <v>562</v>
      </c>
      <c r="ET9" s="11" t="s">
        <v>115</v>
      </c>
      <c r="EU9" s="11" t="s">
        <v>115</v>
      </c>
      <c r="EV9" s="11" t="s">
        <v>115</v>
      </c>
      <c r="EW9" s="11" t="s">
        <v>115</v>
      </c>
      <c r="EX9" s="11" t="s">
        <v>115</v>
      </c>
      <c r="EY9" s="11" t="s">
        <v>348</v>
      </c>
      <c r="EZ9" s="11" t="s">
        <v>348</v>
      </c>
      <c r="FA9" s="11" t="s">
        <v>348</v>
      </c>
      <c r="FB9" s="11" t="s">
        <v>348</v>
      </c>
      <c r="FC9" s="11" t="s">
        <v>563</v>
      </c>
      <c r="FD9" s="11" t="s">
        <v>564</v>
      </c>
      <c r="FE9" s="11" t="s">
        <v>564</v>
      </c>
      <c r="FF9" s="11" t="s">
        <v>564</v>
      </c>
      <c r="FG9" s="11" t="s">
        <v>191</v>
      </c>
      <c r="FH9" s="11" t="s">
        <v>274</v>
      </c>
      <c r="FI9" s="11" t="s">
        <v>274</v>
      </c>
      <c r="FJ9" s="11" t="s">
        <v>565</v>
      </c>
      <c r="FK9" s="11" t="s">
        <v>566</v>
      </c>
      <c r="FL9" s="11" t="s">
        <v>567</v>
      </c>
      <c r="FM9" s="11" t="s">
        <v>568</v>
      </c>
      <c r="FN9" s="11" t="s">
        <v>569</v>
      </c>
      <c r="FO9" s="208"/>
      <c r="FP9" s="1"/>
      <c r="FQ9" s="12" t="s">
        <v>570</v>
      </c>
      <c r="FR9" s="12" t="s">
        <v>571</v>
      </c>
      <c r="FS9" s="12" t="s">
        <v>572</v>
      </c>
      <c r="FT9" s="12" t="s">
        <v>573</v>
      </c>
      <c r="FU9" s="12" t="s">
        <v>574</v>
      </c>
      <c r="FV9" s="12" t="s">
        <v>575</v>
      </c>
      <c r="FW9" s="12" t="s">
        <v>564</v>
      </c>
      <c r="FX9" s="12" t="s">
        <v>564</v>
      </c>
      <c r="FY9" s="204"/>
    </row>
    <row r="10" spans="1:181" ht="40" customHeight="1" x14ac:dyDescent="0.35">
      <c r="A10" s="208"/>
      <c r="B10" s="208"/>
      <c r="C10" s="9" t="s">
        <v>576</v>
      </c>
      <c r="D10" s="9" t="s">
        <v>257</v>
      </c>
      <c r="E10" s="9" t="s">
        <v>261</v>
      </c>
      <c r="F10" s="9" t="s">
        <v>577</v>
      </c>
      <c r="G10" s="9" t="s">
        <v>578</v>
      </c>
      <c r="H10" s="9" t="s">
        <v>579</v>
      </c>
      <c r="I10" s="9" t="s">
        <v>580</v>
      </c>
      <c r="J10" s="9" t="s">
        <v>581</v>
      </c>
      <c r="K10" s="9" t="s">
        <v>582</v>
      </c>
      <c r="L10" s="9" t="s">
        <v>583</v>
      </c>
      <c r="M10" s="9" t="s">
        <v>584</v>
      </c>
      <c r="N10" s="9" t="s">
        <v>585</v>
      </c>
      <c r="O10" s="9" t="s">
        <v>586</v>
      </c>
      <c r="P10" s="9" t="s">
        <v>587</v>
      </c>
      <c r="Q10" s="9" t="s">
        <v>588</v>
      </c>
      <c r="R10" s="9" t="s">
        <v>589</v>
      </c>
      <c r="S10" s="9" t="s">
        <v>590</v>
      </c>
      <c r="T10" s="9" t="s">
        <v>591</v>
      </c>
      <c r="U10" s="9" t="s">
        <v>592</v>
      </c>
      <c r="V10" s="9" t="s">
        <v>593</v>
      </c>
      <c r="W10" s="9" t="s">
        <v>594</v>
      </c>
      <c r="X10" s="9" t="s">
        <v>224</v>
      </c>
      <c r="Y10" s="9" t="s">
        <v>595</v>
      </c>
      <c r="Z10" s="9" t="s">
        <v>596</v>
      </c>
      <c r="AA10" s="9" t="s">
        <v>241</v>
      </c>
      <c r="AB10" s="9" t="s">
        <v>597</v>
      </c>
      <c r="AC10" s="9" t="s">
        <v>215</v>
      </c>
      <c r="AD10" s="9" t="s">
        <v>217</v>
      </c>
      <c r="AE10" s="9" t="s">
        <v>598</v>
      </c>
      <c r="AF10" s="9" t="s">
        <v>599</v>
      </c>
      <c r="AG10" s="9" t="s">
        <v>600</v>
      </c>
      <c r="AH10" s="9" t="s">
        <v>601</v>
      </c>
      <c r="AI10" s="9" t="s">
        <v>457</v>
      </c>
      <c r="AJ10" s="9" t="s">
        <v>602</v>
      </c>
      <c r="AK10" s="9" t="s">
        <v>603</v>
      </c>
      <c r="AL10" s="9" t="s">
        <v>604</v>
      </c>
      <c r="AM10" s="9" t="s">
        <v>605</v>
      </c>
      <c r="AN10" s="9" t="s">
        <v>606</v>
      </c>
      <c r="AO10" s="9" t="s">
        <v>607</v>
      </c>
      <c r="AP10" s="9" t="s">
        <v>528</v>
      </c>
      <c r="AQ10" s="9" t="s">
        <v>608</v>
      </c>
      <c r="AR10" s="9" t="s">
        <v>609</v>
      </c>
      <c r="AS10" s="9" t="s">
        <v>610</v>
      </c>
      <c r="AT10" s="9" t="s">
        <v>611</v>
      </c>
      <c r="AU10" s="9" t="s">
        <v>612</v>
      </c>
      <c r="AV10" s="9" t="s">
        <v>613</v>
      </c>
      <c r="AW10" s="9" t="s">
        <v>614</v>
      </c>
      <c r="AX10" s="9" t="s">
        <v>615</v>
      </c>
      <c r="AY10" s="9" t="s">
        <v>616</v>
      </c>
      <c r="AZ10" s="9" t="s">
        <v>617</v>
      </c>
      <c r="BA10" s="9" t="s">
        <v>618</v>
      </c>
      <c r="BB10" s="9" t="s">
        <v>619</v>
      </c>
      <c r="BC10" s="9" t="s">
        <v>620</v>
      </c>
      <c r="BD10" s="9" t="s">
        <v>464</v>
      </c>
      <c r="BE10" s="9" t="s">
        <v>621</v>
      </c>
      <c r="BF10" s="9" t="s">
        <v>622</v>
      </c>
      <c r="BG10" s="9" t="s">
        <v>623</v>
      </c>
      <c r="BH10" s="9" t="s">
        <v>624</v>
      </c>
      <c r="BI10" s="9" t="s">
        <v>625</v>
      </c>
      <c r="BJ10" s="9" t="s">
        <v>626</v>
      </c>
      <c r="BK10" s="9" t="s">
        <v>627</v>
      </c>
      <c r="BL10" s="9" t="s">
        <v>628</v>
      </c>
      <c r="BM10" s="9" t="s">
        <v>629</v>
      </c>
      <c r="BN10" s="9" t="s">
        <v>272</v>
      </c>
      <c r="BO10" s="9" t="s">
        <v>630</v>
      </c>
      <c r="BP10" s="9" t="s">
        <v>631</v>
      </c>
      <c r="BQ10" s="9" t="s">
        <v>632</v>
      </c>
      <c r="BR10" s="9" t="s">
        <v>633</v>
      </c>
      <c r="BS10" s="9" t="s">
        <v>634</v>
      </c>
      <c r="BT10" s="9" t="s">
        <v>635</v>
      </c>
      <c r="BU10" s="9" t="s">
        <v>636</v>
      </c>
      <c r="BV10" s="9" t="s">
        <v>637</v>
      </c>
      <c r="BW10" s="9" t="s">
        <v>638</v>
      </c>
      <c r="BX10" s="9" t="s">
        <v>268</v>
      </c>
      <c r="BY10" s="9" t="s">
        <v>639</v>
      </c>
      <c r="BZ10" s="9" t="s">
        <v>640</v>
      </c>
      <c r="CA10" s="9" t="s">
        <v>641</v>
      </c>
      <c r="CB10" s="9" t="s">
        <v>328</v>
      </c>
      <c r="CC10" s="9" t="s">
        <v>642</v>
      </c>
      <c r="CD10" s="9" t="s">
        <v>643</v>
      </c>
      <c r="CE10" s="9" t="s">
        <v>644</v>
      </c>
      <c r="CF10" s="9" t="s">
        <v>645</v>
      </c>
      <c r="CG10" s="9" t="s">
        <v>646</v>
      </c>
      <c r="CH10" s="9" t="s">
        <v>647</v>
      </c>
      <c r="CI10" s="9" t="s">
        <v>648</v>
      </c>
      <c r="CJ10" s="9" t="s">
        <v>649</v>
      </c>
      <c r="CK10" s="9" t="s">
        <v>650</v>
      </c>
      <c r="CL10" s="9" t="s">
        <v>651</v>
      </c>
      <c r="CM10" s="9" t="s">
        <v>652</v>
      </c>
      <c r="CN10" s="9" t="s">
        <v>653</v>
      </c>
      <c r="CO10" s="9" t="s">
        <v>654</v>
      </c>
      <c r="CP10" s="9" t="s">
        <v>655</v>
      </c>
      <c r="CQ10" s="9" t="s">
        <v>656</v>
      </c>
      <c r="CR10" s="9" t="s">
        <v>657</v>
      </c>
      <c r="CS10" s="9" t="s">
        <v>658</v>
      </c>
      <c r="CT10" s="9" t="s">
        <v>509</v>
      </c>
      <c r="CU10" s="9" t="s">
        <v>511</v>
      </c>
      <c r="CV10" s="9" t="s">
        <v>659</v>
      </c>
      <c r="CW10" s="9" t="s">
        <v>660</v>
      </c>
      <c r="CX10" s="9" t="s">
        <v>264</v>
      </c>
      <c r="CY10" s="9" t="s">
        <v>661</v>
      </c>
      <c r="CZ10" s="9" t="s">
        <v>662</v>
      </c>
      <c r="DA10" s="9" t="s">
        <v>663</v>
      </c>
      <c r="DB10" s="9" t="s">
        <v>664</v>
      </c>
      <c r="DC10" s="9" t="s">
        <v>665</v>
      </c>
      <c r="DD10" s="9" t="s">
        <v>666</v>
      </c>
      <c r="DE10" s="9" t="s">
        <v>667</v>
      </c>
      <c r="DF10" s="9" t="s">
        <v>304</v>
      </c>
      <c r="DG10" s="9" t="s">
        <v>668</v>
      </c>
      <c r="DH10" s="9" t="s">
        <v>669</v>
      </c>
      <c r="DI10" s="9" t="s">
        <v>670</v>
      </c>
      <c r="DJ10" s="9" t="s">
        <v>671</v>
      </c>
      <c r="DK10" s="9" t="s">
        <v>672</v>
      </c>
      <c r="DL10" s="9" t="s">
        <v>673</v>
      </c>
      <c r="DM10" s="9" t="s">
        <v>674</v>
      </c>
      <c r="DN10" s="9" t="s">
        <v>675</v>
      </c>
      <c r="DO10" s="9" t="s">
        <v>676</v>
      </c>
      <c r="DP10" s="9" t="s">
        <v>677</v>
      </c>
      <c r="DQ10" s="9" t="s">
        <v>678</v>
      </c>
      <c r="DR10" s="9" t="s">
        <v>679</v>
      </c>
      <c r="DS10" s="9" t="s">
        <v>680</v>
      </c>
      <c r="DT10" s="9" t="s">
        <v>681</v>
      </c>
      <c r="DU10" s="9" t="s">
        <v>682</v>
      </c>
      <c r="DV10" s="9" t="s">
        <v>683</v>
      </c>
      <c r="DW10" s="9" t="s">
        <v>684</v>
      </c>
      <c r="DX10" s="9" t="s">
        <v>685</v>
      </c>
      <c r="DY10" s="9" t="s">
        <v>686</v>
      </c>
      <c r="DZ10" s="9" t="s">
        <v>687</v>
      </c>
      <c r="EA10" s="9" t="s">
        <v>688</v>
      </c>
      <c r="EB10" s="9" t="s">
        <v>689</v>
      </c>
      <c r="EC10" s="9" t="s">
        <v>690</v>
      </c>
      <c r="ED10" s="9" t="s">
        <v>691</v>
      </c>
      <c r="EE10" s="9" t="s">
        <v>692</v>
      </c>
      <c r="EF10" s="9" t="s">
        <v>693</v>
      </c>
      <c r="EG10" s="9" t="s">
        <v>694</v>
      </c>
      <c r="EH10" s="9" t="s">
        <v>695</v>
      </c>
      <c r="EI10" s="9" t="s">
        <v>696</v>
      </c>
      <c r="EJ10" s="9" t="s">
        <v>697</v>
      </c>
      <c r="EK10" s="9" t="s">
        <v>698</v>
      </c>
      <c r="EL10" s="9" t="s">
        <v>699</v>
      </c>
      <c r="EM10" s="9" t="s">
        <v>700</v>
      </c>
      <c r="EN10" s="9" t="s">
        <v>701</v>
      </c>
      <c r="EO10" s="9" t="s">
        <v>702</v>
      </c>
      <c r="EP10" s="9" t="s">
        <v>703</v>
      </c>
      <c r="EQ10" s="9" t="s">
        <v>704</v>
      </c>
      <c r="ER10" s="9" t="s">
        <v>705</v>
      </c>
      <c r="ES10" s="9" t="s">
        <v>706</v>
      </c>
      <c r="ET10" s="9" t="s">
        <v>707</v>
      </c>
      <c r="EU10" s="9" t="s">
        <v>708</v>
      </c>
      <c r="EV10" s="9" t="s">
        <v>709</v>
      </c>
      <c r="EW10" s="9" t="s">
        <v>710</v>
      </c>
      <c r="EX10" s="9" t="s">
        <v>711</v>
      </c>
      <c r="EY10" s="9" t="s">
        <v>712</v>
      </c>
      <c r="EZ10" s="9" t="s">
        <v>713</v>
      </c>
      <c r="FA10" s="9" t="s">
        <v>714</v>
      </c>
      <c r="FB10" s="9" t="s">
        <v>715</v>
      </c>
      <c r="FC10" s="9" t="s">
        <v>716</v>
      </c>
      <c r="FD10" s="9" t="s">
        <v>717</v>
      </c>
      <c r="FE10" s="9" t="s">
        <v>718</v>
      </c>
      <c r="FF10" s="9" t="s">
        <v>719</v>
      </c>
      <c r="FG10" s="9" t="s">
        <v>720</v>
      </c>
      <c r="FH10" s="9" t="s">
        <v>721</v>
      </c>
      <c r="FI10" s="9" t="s">
        <v>722</v>
      </c>
      <c r="FJ10" s="9" t="s">
        <v>723</v>
      </c>
      <c r="FK10" s="9" t="s">
        <v>724</v>
      </c>
      <c r="FL10" s="9" t="s">
        <v>725</v>
      </c>
      <c r="FM10" s="9" t="s">
        <v>726</v>
      </c>
      <c r="FN10" s="9" t="s">
        <v>727</v>
      </c>
      <c r="FO10" s="208" t="s">
        <v>787</v>
      </c>
      <c r="FP10" s="1"/>
      <c r="FQ10" s="10" t="s">
        <v>729</v>
      </c>
      <c r="FR10" s="10" t="s">
        <v>730</v>
      </c>
      <c r="FS10" s="10" t="s">
        <v>731</v>
      </c>
      <c r="FT10" s="10" t="s">
        <v>732</v>
      </c>
      <c r="FU10" s="10" t="s">
        <v>733</v>
      </c>
      <c r="FV10" s="10" t="s">
        <v>734</v>
      </c>
      <c r="FW10" s="10" t="s">
        <v>735</v>
      </c>
      <c r="FX10" s="10" t="s">
        <v>736</v>
      </c>
      <c r="FY10" s="204" t="s">
        <v>787</v>
      </c>
    </row>
    <row r="11" spans="1:181" ht="24" customHeight="1" x14ac:dyDescent="0.35">
      <c r="A11" s="13" t="s">
        <v>54</v>
      </c>
      <c r="B11" s="13" t="s">
        <v>737</v>
      </c>
      <c r="C11" s="14">
        <v>39.700000000000003</v>
      </c>
      <c r="D11" s="14"/>
      <c r="E11" s="14"/>
      <c r="F11" s="14"/>
      <c r="G11" s="14"/>
      <c r="H11" s="14">
        <v>-13.4</v>
      </c>
      <c r="I11" s="14">
        <v>5.3</v>
      </c>
      <c r="J11" s="14">
        <v>0</v>
      </c>
      <c r="K11" s="14"/>
      <c r="L11" s="14">
        <v>-21.2</v>
      </c>
      <c r="M11" s="14">
        <v>-20.8</v>
      </c>
      <c r="N11" s="14">
        <v>14.5</v>
      </c>
      <c r="O11" s="14">
        <v>26.2</v>
      </c>
      <c r="P11" s="14">
        <v>-7.9</v>
      </c>
      <c r="Q11" s="14">
        <v>5.5</v>
      </c>
      <c r="R11" s="14">
        <v>65.5</v>
      </c>
      <c r="S11" s="14">
        <v>0.3</v>
      </c>
      <c r="T11" s="14"/>
      <c r="U11" s="14"/>
      <c r="V11" s="14"/>
      <c r="W11" s="14"/>
      <c r="X11" s="14">
        <v>-0.3</v>
      </c>
      <c r="Y11" s="14">
        <v>1.8</v>
      </c>
      <c r="Z11" s="14"/>
      <c r="AA11" s="14">
        <v>0</v>
      </c>
      <c r="AB11" s="14">
        <v>-3.4</v>
      </c>
      <c r="AC11" s="14"/>
      <c r="AD11" s="14">
        <v>3.3</v>
      </c>
      <c r="AE11" s="14"/>
      <c r="AF11" s="14"/>
      <c r="AG11" s="14"/>
      <c r="AH11" s="14"/>
      <c r="AI11" s="14">
        <v>16.3</v>
      </c>
      <c r="AJ11" s="14">
        <v>14.4</v>
      </c>
      <c r="AK11" s="14"/>
      <c r="AL11" s="14"/>
      <c r="AM11" s="14"/>
      <c r="AN11" s="14">
        <v>-1.5</v>
      </c>
      <c r="AO11" s="14">
        <v>52.7</v>
      </c>
      <c r="AP11" s="14">
        <v>9.9</v>
      </c>
      <c r="AQ11" s="14">
        <v>19.600000000000001</v>
      </c>
      <c r="AR11" s="14">
        <v>2.9</v>
      </c>
      <c r="AS11" s="14">
        <v>0.8</v>
      </c>
      <c r="AT11" s="14">
        <v>2.6</v>
      </c>
      <c r="AU11" s="14">
        <v>2</v>
      </c>
      <c r="AV11" s="14">
        <v>32.5</v>
      </c>
      <c r="AW11" s="14">
        <v>8.5</v>
      </c>
      <c r="AX11" s="14">
        <v>40</v>
      </c>
      <c r="AY11" s="14">
        <v>8.1999999999999993</v>
      </c>
      <c r="AZ11" s="14">
        <v>0.8</v>
      </c>
      <c r="BA11" s="14">
        <v>4.7</v>
      </c>
      <c r="BB11" s="14">
        <v>1</v>
      </c>
      <c r="BC11" s="14">
        <v>0.3</v>
      </c>
      <c r="BD11" s="14">
        <v>25.7</v>
      </c>
      <c r="BE11" s="14"/>
      <c r="BF11" s="14"/>
      <c r="BG11" s="14">
        <v>2.6</v>
      </c>
      <c r="BH11" s="14"/>
      <c r="BI11" s="14"/>
      <c r="BJ11" s="14">
        <v>-2.7</v>
      </c>
      <c r="BK11" s="14"/>
      <c r="BL11" s="14"/>
      <c r="BM11" s="14"/>
      <c r="BN11" s="14">
        <v>2.6</v>
      </c>
      <c r="BO11" s="14">
        <v>-24.2</v>
      </c>
      <c r="BP11" s="14">
        <v>-25.7</v>
      </c>
      <c r="BQ11" s="14">
        <v>-12.6</v>
      </c>
      <c r="BR11" s="14">
        <v>24.3</v>
      </c>
      <c r="BS11" s="14">
        <v>0</v>
      </c>
      <c r="BT11" s="14"/>
      <c r="BU11" s="14"/>
      <c r="BV11" s="14"/>
      <c r="BW11" s="14"/>
      <c r="BX11" s="14"/>
      <c r="BY11" s="14">
        <v>1.3</v>
      </c>
      <c r="BZ11" s="14"/>
      <c r="CA11" s="14">
        <v>0</v>
      </c>
      <c r="CB11" s="14">
        <v>14.7</v>
      </c>
      <c r="CC11" s="14">
        <v>19.899999999999999</v>
      </c>
      <c r="CD11" s="14">
        <v>8.5</v>
      </c>
      <c r="CE11" s="14">
        <v>9.4</v>
      </c>
      <c r="CF11" s="14">
        <v>0.2</v>
      </c>
      <c r="CG11" s="14">
        <v>-8.3000000000000007</v>
      </c>
      <c r="CH11" s="14">
        <v>0</v>
      </c>
      <c r="CI11" s="14"/>
      <c r="CJ11" s="14">
        <v>15</v>
      </c>
      <c r="CK11" s="14"/>
      <c r="CL11" s="14">
        <v>-30.2</v>
      </c>
      <c r="CM11" s="14">
        <v>0</v>
      </c>
      <c r="CN11" s="14"/>
      <c r="CO11" s="14"/>
      <c r="CP11" s="14"/>
      <c r="CQ11" s="14"/>
      <c r="CR11" s="14">
        <v>23.5</v>
      </c>
      <c r="CS11" s="14">
        <v>10.3</v>
      </c>
      <c r="CT11" s="14"/>
      <c r="CU11" s="14"/>
      <c r="CV11" s="14">
        <v>1</v>
      </c>
      <c r="CW11" s="14"/>
      <c r="CX11" s="14">
        <v>-2.7</v>
      </c>
      <c r="CY11" s="14">
        <v>0</v>
      </c>
      <c r="CZ11" s="14"/>
      <c r="DA11" s="14"/>
      <c r="DB11" s="14">
        <v>0.1</v>
      </c>
      <c r="DC11" s="14">
        <v>-0.1</v>
      </c>
      <c r="DD11" s="14">
        <v>-1.1000000000000001</v>
      </c>
      <c r="DE11" s="14">
        <v>0</v>
      </c>
      <c r="DF11" s="14">
        <v>0</v>
      </c>
      <c r="DG11" s="14"/>
      <c r="DH11" s="14">
        <v>0.2</v>
      </c>
      <c r="DI11" s="14">
        <v>1.5</v>
      </c>
      <c r="DJ11" s="14">
        <v>0.3</v>
      </c>
      <c r="DK11" s="14">
        <v>-1.5</v>
      </c>
      <c r="DL11" s="14">
        <v>0.3</v>
      </c>
      <c r="DM11" s="14">
        <v>0.6</v>
      </c>
      <c r="DN11" s="14"/>
      <c r="DO11" s="14">
        <v>0</v>
      </c>
      <c r="DP11" s="14">
        <v>0</v>
      </c>
      <c r="DQ11" s="14">
        <v>2</v>
      </c>
      <c r="DR11" s="14">
        <v>-11.2</v>
      </c>
      <c r="DS11" s="14">
        <v>0</v>
      </c>
      <c r="DT11" s="14">
        <v>0.1</v>
      </c>
      <c r="DU11" s="14">
        <v>1</v>
      </c>
      <c r="DV11" s="14">
        <v>0.10199999999999999</v>
      </c>
      <c r="DW11" s="14"/>
      <c r="DX11" s="14"/>
      <c r="DY11" s="14">
        <v>-4.5</v>
      </c>
      <c r="DZ11" s="14">
        <v>1.1000000000000001</v>
      </c>
      <c r="EA11" s="14">
        <v>3.2</v>
      </c>
      <c r="EB11" s="14">
        <v>3</v>
      </c>
      <c r="EC11" s="14"/>
      <c r="ED11" s="14">
        <v>0.2</v>
      </c>
      <c r="EE11" s="14">
        <v>0</v>
      </c>
      <c r="EF11" s="14">
        <v>-4.9000000000000004</v>
      </c>
      <c r="EG11" s="14">
        <v>-6.8</v>
      </c>
      <c r="EH11" s="14">
        <v>0</v>
      </c>
      <c r="EI11" s="14">
        <v>0</v>
      </c>
      <c r="EJ11" s="14"/>
      <c r="EK11" s="14">
        <v>2.7</v>
      </c>
      <c r="EL11" s="14">
        <v>0</v>
      </c>
      <c r="EM11" s="14">
        <v>1.4</v>
      </c>
      <c r="EN11" s="14">
        <v>0.2</v>
      </c>
      <c r="EO11" s="14">
        <v>0.2</v>
      </c>
      <c r="EP11" s="14">
        <v>0.2</v>
      </c>
      <c r="EQ11" s="14"/>
      <c r="ER11" s="14">
        <v>0</v>
      </c>
      <c r="ES11" s="14">
        <v>0</v>
      </c>
      <c r="ET11" s="14">
        <v>0</v>
      </c>
      <c r="EU11" s="14">
        <v>-0.2</v>
      </c>
      <c r="EV11" s="14">
        <v>-11.4</v>
      </c>
      <c r="EW11" s="14">
        <v>-0.1</v>
      </c>
      <c r="EX11" s="14">
        <v>0</v>
      </c>
      <c r="EY11" s="14">
        <v>1.8</v>
      </c>
      <c r="EZ11" s="14">
        <v>0.8</v>
      </c>
      <c r="FA11" s="14">
        <v>0</v>
      </c>
      <c r="FB11" s="14">
        <v>0.9</v>
      </c>
      <c r="FC11" s="14">
        <v>0</v>
      </c>
      <c r="FD11" s="14">
        <v>0.4</v>
      </c>
      <c r="FE11" s="14">
        <v>2</v>
      </c>
      <c r="FF11" s="14">
        <v>1.7</v>
      </c>
      <c r="FG11" s="14"/>
      <c r="FH11" s="14"/>
      <c r="FI11" s="14"/>
      <c r="FJ11" s="14">
        <v>1.8</v>
      </c>
      <c r="FK11" s="14">
        <v>0.3</v>
      </c>
      <c r="FL11" s="14">
        <v>1.9</v>
      </c>
      <c r="FM11" s="14">
        <v>3.8</v>
      </c>
      <c r="FN11" s="14">
        <v>10.5</v>
      </c>
      <c r="FO11" s="14">
        <v>365.90199999999999</v>
      </c>
      <c r="FP11" s="15"/>
      <c r="FQ11" s="14">
        <v>2.9</v>
      </c>
      <c r="FR11" s="14">
        <v>-1.2110000000000001</v>
      </c>
      <c r="FS11" s="14">
        <v>2.8407499999999999</v>
      </c>
      <c r="FT11" s="14">
        <v>1.7</v>
      </c>
      <c r="FU11" s="14">
        <v>0.31220999999999999</v>
      </c>
      <c r="FV11" s="14">
        <v>4.1000000000000003E-3</v>
      </c>
      <c r="FW11" s="14">
        <v>-1.1000000000000001</v>
      </c>
      <c r="FX11" s="14">
        <v>1.9</v>
      </c>
      <c r="FY11" s="14">
        <v>7.3460599999999996</v>
      </c>
    </row>
    <row r="12" spans="1:181" ht="24" customHeight="1" x14ac:dyDescent="0.35">
      <c r="A12" s="16" t="s">
        <v>54</v>
      </c>
      <c r="B12" s="16" t="s">
        <v>738</v>
      </c>
      <c r="C12" s="17">
        <v>37.5</v>
      </c>
      <c r="D12" s="17"/>
      <c r="E12" s="17"/>
      <c r="F12" s="17"/>
      <c r="G12" s="17"/>
      <c r="H12" s="17">
        <v>-12.5</v>
      </c>
      <c r="I12" s="17">
        <v>8.3000000000000007</v>
      </c>
      <c r="J12" s="17">
        <v>0</v>
      </c>
      <c r="K12" s="17"/>
      <c r="L12" s="17">
        <v>-23.7</v>
      </c>
      <c r="M12" s="17">
        <v>-24.1</v>
      </c>
      <c r="N12" s="17">
        <v>4.0999999999999996</v>
      </c>
      <c r="O12" s="17">
        <v>22.8</v>
      </c>
      <c r="P12" s="17">
        <v>-8.5</v>
      </c>
      <c r="Q12" s="17">
        <v>5.4</v>
      </c>
      <c r="R12" s="17">
        <v>62.3</v>
      </c>
      <c r="S12" s="17">
        <v>0.1</v>
      </c>
      <c r="T12" s="17"/>
      <c r="U12" s="17"/>
      <c r="V12" s="17"/>
      <c r="W12" s="17"/>
      <c r="X12" s="17">
        <v>-0.7</v>
      </c>
      <c r="Y12" s="17">
        <v>1.5</v>
      </c>
      <c r="Z12" s="17"/>
      <c r="AA12" s="17">
        <v>0</v>
      </c>
      <c r="AB12" s="17">
        <v>-3.4</v>
      </c>
      <c r="AC12" s="17"/>
      <c r="AD12" s="17">
        <v>3</v>
      </c>
      <c r="AE12" s="17"/>
      <c r="AF12" s="17"/>
      <c r="AG12" s="17"/>
      <c r="AH12" s="17"/>
      <c r="AI12" s="17">
        <v>15.1</v>
      </c>
      <c r="AJ12" s="17">
        <v>20.100000000000001</v>
      </c>
      <c r="AK12" s="17"/>
      <c r="AL12" s="17"/>
      <c r="AM12" s="17"/>
      <c r="AN12" s="17">
        <v>-1.6</v>
      </c>
      <c r="AO12" s="17">
        <v>51.5</v>
      </c>
      <c r="AP12" s="17">
        <v>9.6999999999999993</v>
      </c>
      <c r="AQ12" s="17">
        <v>19.8</v>
      </c>
      <c r="AR12" s="17">
        <v>2</v>
      </c>
      <c r="AS12" s="17">
        <v>0.5</v>
      </c>
      <c r="AT12" s="17">
        <v>2.5</v>
      </c>
      <c r="AU12" s="17">
        <v>0.4</v>
      </c>
      <c r="AV12" s="17">
        <v>30.7</v>
      </c>
      <c r="AW12" s="17">
        <v>6.8</v>
      </c>
      <c r="AX12" s="17">
        <v>38.4</v>
      </c>
      <c r="AY12" s="17">
        <v>5.9</v>
      </c>
      <c r="AZ12" s="17">
        <v>-1.7</v>
      </c>
      <c r="BA12" s="17">
        <v>3.1</v>
      </c>
      <c r="BB12" s="17">
        <v>1</v>
      </c>
      <c r="BC12" s="17">
        <v>0.2</v>
      </c>
      <c r="BD12" s="17">
        <v>21.5</v>
      </c>
      <c r="BE12" s="17"/>
      <c r="BF12" s="17"/>
      <c r="BG12" s="17">
        <v>1.4</v>
      </c>
      <c r="BH12" s="17"/>
      <c r="BI12" s="17"/>
      <c r="BJ12" s="17">
        <v>0</v>
      </c>
      <c r="BK12" s="17"/>
      <c r="BL12" s="17"/>
      <c r="BM12" s="17"/>
      <c r="BN12" s="17">
        <v>1.7</v>
      </c>
      <c r="BO12" s="17">
        <v>-25.6</v>
      </c>
      <c r="BP12" s="17">
        <v>-27.1</v>
      </c>
      <c r="BQ12" s="17">
        <v>-14.2</v>
      </c>
      <c r="BR12" s="17">
        <v>22.2</v>
      </c>
      <c r="BS12" s="17">
        <v>0</v>
      </c>
      <c r="BT12" s="17"/>
      <c r="BU12" s="17"/>
      <c r="BV12" s="17"/>
      <c r="BW12" s="17"/>
      <c r="BX12" s="17"/>
      <c r="BY12" s="17">
        <v>0</v>
      </c>
      <c r="BZ12" s="17"/>
      <c r="CA12" s="17">
        <v>0</v>
      </c>
      <c r="CB12" s="17">
        <v>16.5</v>
      </c>
      <c r="CC12" s="17">
        <v>20.100000000000001</v>
      </c>
      <c r="CD12" s="17">
        <v>8.3000000000000007</v>
      </c>
      <c r="CE12" s="17">
        <v>9.3000000000000007</v>
      </c>
      <c r="CF12" s="17">
        <v>0.1</v>
      </c>
      <c r="CG12" s="17">
        <v>-10.8</v>
      </c>
      <c r="CH12" s="17">
        <v>0</v>
      </c>
      <c r="CI12" s="17"/>
      <c r="CJ12" s="17">
        <v>12</v>
      </c>
      <c r="CK12" s="17"/>
      <c r="CL12" s="17">
        <v>-34.9</v>
      </c>
      <c r="CM12" s="17">
        <v>0</v>
      </c>
      <c r="CN12" s="17"/>
      <c r="CO12" s="17"/>
      <c r="CP12" s="17"/>
      <c r="CQ12" s="17"/>
      <c r="CR12" s="17">
        <v>22.6</v>
      </c>
      <c r="CS12" s="17">
        <v>9.6999999999999993</v>
      </c>
      <c r="CT12" s="17"/>
      <c r="CU12" s="17"/>
      <c r="CV12" s="17">
        <v>1</v>
      </c>
      <c r="CW12" s="17"/>
      <c r="CX12" s="17">
        <v>-3.4</v>
      </c>
      <c r="CY12" s="17">
        <v>0</v>
      </c>
      <c r="CZ12" s="17"/>
      <c r="DA12" s="17"/>
      <c r="DB12" s="17">
        <v>0.1</v>
      </c>
      <c r="DC12" s="17">
        <v>-0.1</v>
      </c>
      <c r="DD12" s="17">
        <v>-1.1000000000000001</v>
      </c>
      <c r="DE12" s="17">
        <v>0</v>
      </c>
      <c r="DF12" s="17">
        <v>0</v>
      </c>
      <c r="DG12" s="17"/>
      <c r="DH12" s="17">
        <v>0.2</v>
      </c>
      <c r="DI12" s="17">
        <v>1.5</v>
      </c>
      <c r="DJ12" s="17">
        <v>0.2</v>
      </c>
      <c r="DK12" s="17">
        <v>-1.7</v>
      </c>
      <c r="DL12" s="17">
        <v>0.2</v>
      </c>
      <c r="DM12" s="17">
        <v>0.6</v>
      </c>
      <c r="DN12" s="17"/>
      <c r="DO12" s="17">
        <v>0</v>
      </c>
      <c r="DP12" s="17">
        <v>0</v>
      </c>
      <c r="DQ12" s="17">
        <v>2.1</v>
      </c>
      <c r="DR12" s="17">
        <v>-10.8</v>
      </c>
      <c r="DS12" s="17">
        <v>0</v>
      </c>
      <c r="DT12" s="17">
        <v>-0.1</v>
      </c>
      <c r="DU12" s="17">
        <v>1</v>
      </c>
      <c r="DV12" s="17">
        <v>0.1188</v>
      </c>
      <c r="DW12" s="17"/>
      <c r="DX12" s="17"/>
      <c r="DY12" s="17">
        <v>-4.5</v>
      </c>
      <c r="DZ12" s="17">
        <v>1.5</v>
      </c>
      <c r="EA12" s="17">
        <v>3.2</v>
      </c>
      <c r="EB12" s="17">
        <v>3.2</v>
      </c>
      <c r="EC12" s="17"/>
      <c r="ED12" s="17">
        <v>0</v>
      </c>
      <c r="EE12" s="17">
        <v>0</v>
      </c>
      <c r="EF12" s="17">
        <v>-4.4000000000000004</v>
      </c>
      <c r="EG12" s="17">
        <v>-6.3</v>
      </c>
      <c r="EH12" s="17">
        <v>0</v>
      </c>
      <c r="EI12" s="17">
        <v>0</v>
      </c>
      <c r="EJ12" s="17"/>
      <c r="EK12" s="17">
        <v>2.7</v>
      </c>
      <c r="EL12" s="17">
        <v>0</v>
      </c>
      <c r="EM12" s="17">
        <v>1.4</v>
      </c>
      <c r="EN12" s="17">
        <v>0.2</v>
      </c>
      <c r="EO12" s="17">
        <v>0.2</v>
      </c>
      <c r="EP12" s="17">
        <v>0.2</v>
      </c>
      <c r="EQ12" s="17"/>
      <c r="ER12" s="17">
        <v>0</v>
      </c>
      <c r="ES12" s="17">
        <v>0</v>
      </c>
      <c r="ET12" s="17">
        <v>0</v>
      </c>
      <c r="EU12" s="17">
        <v>-0.2</v>
      </c>
      <c r="EV12" s="17">
        <v>-12.1</v>
      </c>
      <c r="EW12" s="17">
        <v>-0.2</v>
      </c>
      <c r="EX12" s="17">
        <v>0</v>
      </c>
      <c r="EY12" s="17">
        <v>1.8</v>
      </c>
      <c r="EZ12" s="17">
        <v>0.8</v>
      </c>
      <c r="FA12" s="17">
        <v>0</v>
      </c>
      <c r="FB12" s="17">
        <v>0.9</v>
      </c>
      <c r="FC12" s="17">
        <v>0</v>
      </c>
      <c r="FD12" s="17">
        <v>0.4</v>
      </c>
      <c r="FE12" s="17">
        <v>1.8</v>
      </c>
      <c r="FF12" s="17">
        <v>1.6</v>
      </c>
      <c r="FG12" s="17"/>
      <c r="FH12" s="17"/>
      <c r="FI12" s="17"/>
      <c r="FJ12" s="17">
        <v>2.7</v>
      </c>
      <c r="FK12" s="17">
        <v>2.2000000000000002</v>
      </c>
      <c r="FL12" s="17">
        <v>2.2000000000000002</v>
      </c>
      <c r="FM12" s="17">
        <v>3.8</v>
      </c>
      <c r="FN12" s="17">
        <v>10.46</v>
      </c>
      <c r="FO12" s="17">
        <v>312.67880000000002</v>
      </c>
      <c r="FP12" s="15"/>
      <c r="FQ12" s="17">
        <v>2.8</v>
      </c>
      <c r="FR12" s="17">
        <v>-1.2010000000000001</v>
      </c>
      <c r="FS12" s="17">
        <v>2.8512499999999998</v>
      </c>
      <c r="FT12" s="17">
        <v>1.8</v>
      </c>
      <c r="FU12" s="17">
        <v>0.34440999999999999</v>
      </c>
      <c r="FV12" s="17">
        <v>4.5999999999999999E-3</v>
      </c>
      <c r="FW12" s="17">
        <v>-1.1000000000000001</v>
      </c>
      <c r="FX12" s="17">
        <v>1.9</v>
      </c>
      <c r="FY12" s="17">
        <v>7.3992599999999999</v>
      </c>
    </row>
    <row r="13" spans="1:181" ht="24" customHeight="1" x14ac:dyDescent="0.35">
      <c r="A13" s="16" t="s">
        <v>54</v>
      </c>
      <c r="B13" s="16" t="s">
        <v>739</v>
      </c>
      <c r="C13" s="17">
        <v>39.799999999999997</v>
      </c>
      <c r="D13" s="17"/>
      <c r="E13" s="17"/>
      <c r="F13" s="17"/>
      <c r="G13" s="17"/>
      <c r="H13" s="17">
        <v>-13.4</v>
      </c>
      <c r="I13" s="17">
        <v>5.9</v>
      </c>
      <c r="J13" s="17">
        <v>0</v>
      </c>
      <c r="K13" s="17"/>
      <c r="L13" s="17">
        <v>-30</v>
      </c>
      <c r="M13" s="17">
        <v>-30.6</v>
      </c>
      <c r="N13" s="17">
        <v>-0.8</v>
      </c>
      <c r="O13" s="17">
        <v>16.600000000000001</v>
      </c>
      <c r="P13" s="17">
        <v>-12.4</v>
      </c>
      <c r="Q13" s="17">
        <v>2.2000000000000002</v>
      </c>
      <c r="R13" s="17">
        <v>52</v>
      </c>
      <c r="S13" s="17">
        <v>0.1</v>
      </c>
      <c r="T13" s="17"/>
      <c r="U13" s="17"/>
      <c r="V13" s="17"/>
      <c r="W13" s="17"/>
      <c r="X13" s="17">
        <v>-1.2</v>
      </c>
      <c r="Y13" s="17">
        <v>1.6</v>
      </c>
      <c r="Z13" s="17"/>
      <c r="AA13" s="17">
        <v>0</v>
      </c>
      <c r="AB13" s="17">
        <v>-3.4</v>
      </c>
      <c r="AC13" s="17"/>
      <c r="AD13" s="17">
        <v>2.7</v>
      </c>
      <c r="AE13" s="17"/>
      <c r="AF13" s="17"/>
      <c r="AG13" s="17"/>
      <c r="AH13" s="17"/>
      <c r="AI13" s="17">
        <v>15.4</v>
      </c>
      <c r="AJ13" s="17">
        <v>9.4</v>
      </c>
      <c r="AK13" s="17"/>
      <c r="AL13" s="17"/>
      <c r="AM13" s="17"/>
      <c r="AN13" s="17">
        <v>-1.6</v>
      </c>
      <c r="AO13" s="17">
        <v>50.5</v>
      </c>
      <c r="AP13" s="17">
        <v>9.5</v>
      </c>
      <c r="AQ13" s="17">
        <v>19.2</v>
      </c>
      <c r="AR13" s="17">
        <v>1.5</v>
      </c>
      <c r="AS13" s="17">
        <v>0.8</v>
      </c>
      <c r="AT13" s="17">
        <v>2.6</v>
      </c>
      <c r="AU13" s="17">
        <v>1</v>
      </c>
      <c r="AV13" s="17">
        <v>29.4</v>
      </c>
      <c r="AW13" s="17">
        <v>5.6</v>
      </c>
      <c r="AX13" s="17">
        <v>-33.200000000000003</v>
      </c>
      <c r="AY13" s="17">
        <v>7.5</v>
      </c>
      <c r="AZ13" s="17">
        <v>-2.8</v>
      </c>
      <c r="BA13" s="17">
        <v>3.9</v>
      </c>
      <c r="BB13" s="17">
        <v>1.2</v>
      </c>
      <c r="BC13" s="17">
        <v>0.1</v>
      </c>
      <c r="BD13" s="17">
        <v>21.2</v>
      </c>
      <c r="BE13" s="17"/>
      <c r="BF13" s="17"/>
      <c r="BG13" s="17">
        <v>2.9</v>
      </c>
      <c r="BH13" s="17"/>
      <c r="BI13" s="17"/>
      <c r="BJ13" s="17">
        <v>0</v>
      </c>
      <c r="BK13" s="17"/>
      <c r="BL13" s="17"/>
      <c r="BM13" s="17"/>
      <c r="BN13" s="17">
        <v>2.9</v>
      </c>
      <c r="BO13" s="17">
        <v>-32.5</v>
      </c>
      <c r="BP13" s="17">
        <v>-33.700000000000003</v>
      </c>
      <c r="BQ13" s="17">
        <v>-21.9</v>
      </c>
      <c r="BR13" s="17">
        <v>15.7</v>
      </c>
      <c r="BS13" s="17">
        <v>0</v>
      </c>
      <c r="BT13" s="17"/>
      <c r="BU13" s="17"/>
      <c r="BV13" s="17"/>
      <c r="BW13" s="17"/>
      <c r="BX13" s="17"/>
      <c r="BY13" s="17">
        <v>0</v>
      </c>
      <c r="BZ13" s="17"/>
      <c r="CA13" s="17">
        <v>0</v>
      </c>
      <c r="CB13" s="17">
        <v>0</v>
      </c>
      <c r="CC13" s="17">
        <v>19.600000000000001</v>
      </c>
      <c r="CD13" s="17">
        <v>8.1</v>
      </c>
      <c r="CE13" s="17">
        <v>10.5</v>
      </c>
      <c r="CF13" s="17">
        <v>0</v>
      </c>
      <c r="CG13" s="17">
        <v>-10.5</v>
      </c>
      <c r="CH13" s="17">
        <v>0</v>
      </c>
      <c r="CI13" s="17"/>
      <c r="CJ13" s="17">
        <v>15.9</v>
      </c>
      <c r="CK13" s="17"/>
      <c r="CL13" s="17">
        <v>-29.4</v>
      </c>
      <c r="CM13" s="17">
        <v>0</v>
      </c>
      <c r="CN13" s="17"/>
      <c r="CO13" s="17"/>
      <c r="CP13" s="17"/>
      <c r="CQ13" s="17"/>
      <c r="CR13" s="17">
        <v>24.2</v>
      </c>
      <c r="CS13" s="17">
        <v>10.6</v>
      </c>
      <c r="CT13" s="17"/>
      <c r="CU13" s="17"/>
      <c r="CV13" s="17">
        <v>1</v>
      </c>
      <c r="CW13" s="17"/>
      <c r="CX13" s="17">
        <v>-2.9</v>
      </c>
      <c r="CY13" s="17">
        <v>0</v>
      </c>
      <c r="CZ13" s="17"/>
      <c r="DA13" s="17"/>
      <c r="DB13" s="17">
        <v>0.1</v>
      </c>
      <c r="DC13" s="17">
        <v>-0.1</v>
      </c>
      <c r="DD13" s="17">
        <v>-1.2</v>
      </c>
      <c r="DE13" s="17">
        <v>0</v>
      </c>
      <c r="DF13" s="17">
        <v>0</v>
      </c>
      <c r="DG13" s="17"/>
      <c r="DH13" s="17">
        <v>0.1</v>
      </c>
      <c r="DI13" s="17">
        <v>1.3</v>
      </c>
      <c r="DJ13" s="17">
        <v>0.2</v>
      </c>
      <c r="DK13" s="17">
        <v>-1.1000000000000001</v>
      </c>
      <c r="DL13" s="17">
        <v>0.3</v>
      </c>
      <c r="DM13" s="17">
        <v>0.6</v>
      </c>
      <c r="DN13" s="17"/>
      <c r="DO13" s="17">
        <v>0</v>
      </c>
      <c r="DP13" s="17">
        <v>0</v>
      </c>
      <c r="DQ13" s="17">
        <v>1.5</v>
      </c>
      <c r="DR13" s="17">
        <v>-10.8</v>
      </c>
      <c r="DS13" s="17">
        <v>0</v>
      </c>
      <c r="DT13" s="17">
        <v>0</v>
      </c>
      <c r="DU13" s="17">
        <v>1</v>
      </c>
      <c r="DV13" s="17">
        <v>0.1072</v>
      </c>
      <c r="DW13" s="17"/>
      <c r="DX13" s="17"/>
      <c r="DY13" s="17">
        <v>-4.5</v>
      </c>
      <c r="DZ13" s="17">
        <v>1.1000000000000001</v>
      </c>
      <c r="EA13" s="17">
        <v>3.1</v>
      </c>
      <c r="EB13" s="17">
        <v>3.1</v>
      </c>
      <c r="EC13" s="17"/>
      <c r="ED13" s="17">
        <v>0</v>
      </c>
      <c r="EE13" s="17">
        <v>0</v>
      </c>
      <c r="EF13" s="17">
        <v>-8.5</v>
      </c>
      <c r="EG13" s="17">
        <v>-9.6999999999999993</v>
      </c>
      <c r="EH13" s="17">
        <v>0</v>
      </c>
      <c r="EI13" s="17">
        <v>0</v>
      </c>
      <c r="EJ13" s="17"/>
      <c r="EK13" s="17">
        <v>2.7</v>
      </c>
      <c r="EL13" s="17">
        <v>0</v>
      </c>
      <c r="EM13" s="17">
        <v>1.5</v>
      </c>
      <c r="EN13" s="17">
        <v>0.2</v>
      </c>
      <c r="EO13" s="17">
        <v>0.2</v>
      </c>
      <c r="EP13" s="17">
        <v>0.2</v>
      </c>
      <c r="EQ13" s="17"/>
      <c r="ER13" s="17">
        <v>0</v>
      </c>
      <c r="ES13" s="17">
        <v>0</v>
      </c>
      <c r="ET13" s="17">
        <v>0</v>
      </c>
      <c r="EU13" s="17">
        <v>-0.2</v>
      </c>
      <c r="EV13" s="17">
        <v>-12.1</v>
      </c>
      <c r="EW13" s="17">
        <v>-1.7</v>
      </c>
      <c r="EX13" s="17">
        <v>0</v>
      </c>
      <c r="EY13" s="17">
        <v>1.8</v>
      </c>
      <c r="EZ13" s="17">
        <v>0.8</v>
      </c>
      <c r="FA13" s="17">
        <v>0</v>
      </c>
      <c r="FB13" s="17">
        <v>0.9</v>
      </c>
      <c r="FC13" s="17">
        <v>0</v>
      </c>
      <c r="FD13" s="17">
        <v>0.4</v>
      </c>
      <c r="FE13" s="17">
        <v>1.8</v>
      </c>
      <c r="FF13" s="17">
        <v>1.5</v>
      </c>
      <c r="FG13" s="17"/>
      <c r="FH13" s="17"/>
      <c r="FI13" s="17"/>
      <c r="FJ13" s="17">
        <v>3</v>
      </c>
      <c r="FK13" s="17">
        <v>2.1</v>
      </c>
      <c r="FL13" s="17">
        <v>2.1</v>
      </c>
      <c r="FM13" s="17">
        <v>3.9</v>
      </c>
      <c r="FN13" s="17">
        <v>9.6300000000000008</v>
      </c>
      <c r="FO13" s="17">
        <v>146.13720000000001</v>
      </c>
      <c r="FP13" s="15"/>
      <c r="FQ13" s="17">
        <v>2.8</v>
      </c>
      <c r="FR13" s="17">
        <v>-0.46100000000000002</v>
      </c>
      <c r="FS13" s="17">
        <v>2.8460000000000001</v>
      </c>
      <c r="FT13" s="17">
        <v>1.8</v>
      </c>
      <c r="FU13" s="17">
        <v>0.34808</v>
      </c>
      <c r="FV13" s="17">
        <v>5.4999999999999997E-3</v>
      </c>
      <c r="FW13" s="17">
        <v>-0.5</v>
      </c>
      <c r="FX13" s="17">
        <v>2</v>
      </c>
      <c r="FY13" s="17">
        <v>8.8385800000000003</v>
      </c>
    </row>
    <row r="14" spans="1:181" ht="24" customHeight="1" x14ac:dyDescent="0.35">
      <c r="A14" s="16" t="s">
        <v>54</v>
      </c>
      <c r="B14" s="16" t="s">
        <v>740</v>
      </c>
      <c r="C14" s="17">
        <v>35.6</v>
      </c>
      <c r="D14" s="17"/>
      <c r="E14" s="17"/>
      <c r="F14" s="17"/>
      <c r="G14" s="17"/>
      <c r="H14" s="17">
        <v>-14.6</v>
      </c>
      <c r="I14" s="17">
        <v>4.9000000000000004</v>
      </c>
      <c r="J14" s="17">
        <v>0</v>
      </c>
      <c r="K14" s="17"/>
      <c r="L14" s="17">
        <v>-28.1</v>
      </c>
      <c r="M14" s="17">
        <v>-28.6</v>
      </c>
      <c r="N14" s="17">
        <v>-3</v>
      </c>
      <c r="O14" s="17">
        <v>18</v>
      </c>
      <c r="P14" s="17">
        <v>-15.1</v>
      </c>
      <c r="Q14" s="17">
        <v>0.4</v>
      </c>
      <c r="R14" s="17">
        <v>48.3</v>
      </c>
      <c r="S14" s="17">
        <v>-0.1</v>
      </c>
      <c r="T14" s="17"/>
      <c r="U14" s="17"/>
      <c r="V14" s="17"/>
      <c r="W14" s="17"/>
      <c r="X14" s="17">
        <v>-1.5</v>
      </c>
      <c r="Y14" s="17">
        <v>1.2</v>
      </c>
      <c r="Z14" s="17"/>
      <c r="AA14" s="17">
        <v>0</v>
      </c>
      <c r="AB14" s="17">
        <v>-3.4</v>
      </c>
      <c r="AC14" s="17"/>
      <c r="AD14" s="17">
        <v>2.2000000000000002</v>
      </c>
      <c r="AE14" s="17"/>
      <c r="AF14" s="17"/>
      <c r="AG14" s="17"/>
      <c r="AH14" s="17"/>
      <c r="AI14" s="17">
        <v>14.8</v>
      </c>
      <c r="AJ14" s="17">
        <v>13.1</v>
      </c>
      <c r="AK14" s="17"/>
      <c r="AL14" s="17"/>
      <c r="AM14" s="17"/>
      <c r="AN14" s="17">
        <v>-1.6</v>
      </c>
      <c r="AO14" s="17">
        <v>52.1</v>
      </c>
      <c r="AP14" s="17">
        <v>9.6</v>
      </c>
      <c r="AQ14" s="17">
        <v>20.399999999999999</v>
      </c>
      <c r="AR14" s="17">
        <v>1.9</v>
      </c>
      <c r="AS14" s="17">
        <v>-0.4</v>
      </c>
      <c r="AT14" s="17">
        <v>2.6</v>
      </c>
      <c r="AU14" s="17">
        <v>1</v>
      </c>
      <c r="AV14" s="17">
        <v>25.8</v>
      </c>
      <c r="AW14" s="17">
        <v>2.1</v>
      </c>
      <c r="AX14" s="17">
        <v>-35.799999999999997</v>
      </c>
      <c r="AY14" s="17">
        <v>5.4</v>
      </c>
      <c r="AZ14" s="17">
        <v>-2.7</v>
      </c>
      <c r="BA14" s="17">
        <v>3.7</v>
      </c>
      <c r="BB14" s="17">
        <v>1.1000000000000001</v>
      </c>
      <c r="BC14" s="17">
        <v>0.2</v>
      </c>
      <c r="BD14" s="17">
        <v>18.7</v>
      </c>
      <c r="BE14" s="17"/>
      <c r="BF14" s="17"/>
      <c r="BG14" s="17">
        <v>2.7</v>
      </c>
      <c r="BH14" s="17"/>
      <c r="BI14" s="17"/>
      <c r="BJ14" s="17">
        <v>0</v>
      </c>
      <c r="BK14" s="17"/>
      <c r="BL14" s="17"/>
      <c r="BM14" s="17"/>
      <c r="BN14" s="17">
        <v>3</v>
      </c>
      <c r="BO14" s="17">
        <v>-36.9</v>
      </c>
      <c r="BP14" s="17">
        <v>-37.9</v>
      </c>
      <c r="BQ14" s="17">
        <v>-27.9</v>
      </c>
      <c r="BR14" s="17">
        <v>8.3000000000000007</v>
      </c>
      <c r="BS14" s="17">
        <v>0</v>
      </c>
      <c r="BT14" s="17"/>
      <c r="BU14" s="17"/>
      <c r="BV14" s="17"/>
      <c r="BW14" s="17"/>
      <c r="BX14" s="17"/>
      <c r="BY14" s="17">
        <v>0</v>
      </c>
      <c r="BZ14" s="17"/>
      <c r="CA14" s="17">
        <v>0</v>
      </c>
      <c r="CB14" s="17">
        <v>0</v>
      </c>
      <c r="CC14" s="17">
        <v>21.2</v>
      </c>
      <c r="CD14" s="17">
        <v>9.1</v>
      </c>
      <c r="CE14" s="17">
        <v>9.1</v>
      </c>
      <c r="CF14" s="17">
        <v>0</v>
      </c>
      <c r="CG14" s="17">
        <v>-11.5</v>
      </c>
      <c r="CH14" s="17">
        <v>0</v>
      </c>
      <c r="CI14" s="17"/>
      <c r="CJ14" s="17">
        <v>13.2</v>
      </c>
      <c r="CK14" s="17"/>
      <c r="CL14" s="17">
        <v>-33.1</v>
      </c>
      <c r="CM14" s="17">
        <v>0</v>
      </c>
      <c r="CN14" s="17"/>
      <c r="CO14" s="17"/>
      <c r="CP14" s="17"/>
      <c r="CQ14" s="17"/>
      <c r="CR14" s="17">
        <v>19</v>
      </c>
      <c r="CS14" s="17">
        <v>7.5</v>
      </c>
      <c r="CT14" s="17"/>
      <c r="CU14" s="17"/>
      <c r="CV14" s="17">
        <v>1</v>
      </c>
      <c r="CW14" s="17"/>
      <c r="CX14" s="17">
        <v>-3.3</v>
      </c>
      <c r="CY14" s="17">
        <v>0</v>
      </c>
      <c r="CZ14" s="17"/>
      <c r="DA14" s="17"/>
      <c r="DB14" s="17">
        <v>0.1</v>
      </c>
      <c r="DC14" s="17">
        <v>-0.1</v>
      </c>
      <c r="DD14" s="17">
        <v>-1</v>
      </c>
      <c r="DE14" s="17">
        <v>0</v>
      </c>
      <c r="DF14" s="17">
        <v>0</v>
      </c>
      <c r="DG14" s="17"/>
      <c r="DH14" s="17">
        <v>0.2</v>
      </c>
      <c r="DI14" s="17">
        <v>1.3</v>
      </c>
      <c r="DJ14" s="17">
        <v>0.2</v>
      </c>
      <c r="DK14" s="17">
        <v>-1.2</v>
      </c>
      <c r="DL14" s="17">
        <v>0.3</v>
      </c>
      <c r="DM14" s="17">
        <v>0.6</v>
      </c>
      <c r="DN14" s="17"/>
      <c r="DO14" s="17">
        <v>0</v>
      </c>
      <c r="DP14" s="17">
        <v>0</v>
      </c>
      <c r="DQ14" s="17">
        <v>1.8</v>
      </c>
      <c r="DR14" s="17">
        <v>-11.3</v>
      </c>
      <c r="DS14" s="17">
        <v>0</v>
      </c>
      <c r="DT14" s="17">
        <v>0</v>
      </c>
      <c r="DU14" s="17">
        <v>1</v>
      </c>
      <c r="DV14" s="17">
        <v>5.28E-2</v>
      </c>
      <c r="DW14" s="17"/>
      <c r="DX14" s="17"/>
      <c r="DY14" s="17">
        <v>-4.5</v>
      </c>
      <c r="DZ14" s="17">
        <v>1</v>
      </c>
      <c r="EA14" s="17">
        <v>2.9</v>
      </c>
      <c r="EB14" s="17">
        <v>2.9</v>
      </c>
      <c r="EC14" s="17"/>
      <c r="ED14" s="17">
        <v>0</v>
      </c>
      <c r="EE14" s="17">
        <v>0</v>
      </c>
      <c r="EF14" s="17">
        <v>-8.4</v>
      </c>
      <c r="EG14" s="17">
        <v>-8.9</v>
      </c>
      <c r="EH14" s="17">
        <v>0</v>
      </c>
      <c r="EI14" s="17">
        <v>0</v>
      </c>
      <c r="EJ14" s="17"/>
      <c r="EK14" s="17">
        <v>2.7</v>
      </c>
      <c r="EL14" s="17">
        <v>0</v>
      </c>
      <c r="EM14" s="17">
        <v>1.4</v>
      </c>
      <c r="EN14" s="17">
        <v>0.2</v>
      </c>
      <c r="EO14" s="17">
        <v>0.2</v>
      </c>
      <c r="EP14" s="17">
        <v>0.2</v>
      </c>
      <c r="EQ14" s="17"/>
      <c r="ER14" s="17">
        <v>0</v>
      </c>
      <c r="ES14" s="17">
        <v>0</v>
      </c>
      <c r="ET14" s="17">
        <v>0</v>
      </c>
      <c r="EU14" s="17">
        <v>-0.2</v>
      </c>
      <c r="EV14" s="17">
        <v>-12.1</v>
      </c>
      <c r="EW14" s="17">
        <v>-2.1</v>
      </c>
      <c r="EX14" s="17">
        <v>0</v>
      </c>
      <c r="EY14" s="17">
        <v>1.8</v>
      </c>
      <c r="EZ14" s="17">
        <v>0.8</v>
      </c>
      <c r="FA14" s="17">
        <v>0</v>
      </c>
      <c r="FB14" s="17">
        <v>0.9</v>
      </c>
      <c r="FC14" s="17">
        <v>0</v>
      </c>
      <c r="FD14" s="17">
        <v>0.4</v>
      </c>
      <c r="FE14" s="17">
        <v>1.9</v>
      </c>
      <c r="FF14" s="17">
        <v>1.7</v>
      </c>
      <c r="FG14" s="17"/>
      <c r="FH14" s="17"/>
      <c r="FI14" s="17"/>
      <c r="FJ14" s="17">
        <v>3.4</v>
      </c>
      <c r="FK14" s="17">
        <v>2</v>
      </c>
      <c r="FL14" s="17">
        <v>1.8</v>
      </c>
      <c r="FM14" s="17">
        <v>3.9</v>
      </c>
      <c r="FN14" s="17">
        <v>9.5299999999999994</v>
      </c>
      <c r="FO14" s="17">
        <v>87.082800000000006</v>
      </c>
      <c r="FP14" s="15"/>
      <c r="FQ14" s="17">
        <v>2.9</v>
      </c>
      <c r="FR14" s="17">
        <v>5.2999999999999999E-2</v>
      </c>
      <c r="FS14" s="17">
        <v>2.8842500000000002</v>
      </c>
      <c r="FT14" s="17">
        <v>1.8</v>
      </c>
      <c r="FU14" s="17">
        <v>0.35026000000000002</v>
      </c>
      <c r="FV14" s="17">
        <v>2.5000000000000001E-3</v>
      </c>
      <c r="FW14" s="17">
        <v>-0.6</v>
      </c>
      <c r="FX14" s="17">
        <v>2</v>
      </c>
      <c r="FY14" s="17">
        <v>9.3900100000000002</v>
      </c>
    </row>
    <row r="15" spans="1:181" ht="24" customHeight="1" x14ac:dyDescent="0.35">
      <c r="A15" s="16" t="s">
        <v>54</v>
      </c>
      <c r="B15" s="16" t="s">
        <v>741</v>
      </c>
      <c r="C15" s="17">
        <v>34</v>
      </c>
      <c r="D15" s="17"/>
      <c r="E15" s="17"/>
      <c r="F15" s="17"/>
      <c r="G15" s="17"/>
      <c r="H15" s="17">
        <v>-16</v>
      </c>
      <c r="I15" s="17">
        <v>-7.7</v>
      </c>
      <c r="J15" s="17">
        <v>0</v>
      </c>
      <c r="K15" s="17"/>
      <c r="L15" s="17">
        <v>-27.7</v>
      </c>
      <c r="M15" s="17">
        <v>-27.9</v>
      </c>
      <c r="N15" s="17">
        <v>-3.7</v>
      </c>
      <c r="O15" s="17">
        <v>20.7</v>
      </c>
      <c r="P15" s="17">
        <v>-16.600000000000001</v>
      </c>
      <c r="Q15" s="17">
        <v>-0.8</v>
      </c>
      <c r="R15" s="17">
        <v>44.9</v>
      </c>
      <c r="S15" s="17">
        <v>-0.1</v>
      </c>
      <c r="T15" s="17"/>
      <c r="U15" s="17"/>
      <c r="V15" s="17"/>
      <c r="W15" s="17"/>
      <c r="X15" s="17">
        <v>-2.2000000000000002</v>
      </c>
      <c r="Y15" s="17">
        <v>0.9</v>
      </c>
      <c r="Z15" s="17"/>
      <c r="AA15" s="17">
        <v>0</v>
      </c>
      <c r="AB15" s="17">
        <v>-3.4</v>
      </c>
      <c r="AC15" s="17"/>
      <c r="AD15" s="17">
        <v>1.8</v>
      </c>
      <c r="AE15" s="17"/>
      <c r="AF15" s="17"/>
      <c r="AG15" s="17"/>
      <c r="AH15" s="17"/>
      <c r="AI15" s="17">
        <v>14.1</v>
      </c>
      <c r="AJ15" s="17">
        <v>22.7</v>
      </c>
      <c r="AK15" s="17"/>
      <c r="AL15" s="17"/>
      <c r="AM15" s="17"/>
      <c r="AN15" s="17">
        <v>-1.6</v>
      </c>
      <c r="AO15" s="17">
        <v>50.9</v>
      </c>
      <c r="AP15" s="17">
        <v>9.4</v>
      </c>
      <c r="AQ15" s="17">
        <v>20.3</v>
      </c>
      <c r="AR15" s="17">
        <v>1.9</v>
      </c>
      <c r="AS15" s="17">
        <v>-0.2</v>
      </c>
      <c r="AT15" s="17">
        <v>2.6</v>
      </c>
      <c r="AU15" s="17">
        <v>0.7</v>
      </c>
      <c r="AV15" s="17">
        <v>23.9</v>
      </c>
      <c r="AW15" s="17">
        <v>7.5</v>
      </c>
      <c r="AX15" s="17">
        <v>-42.4</v>
      </c>
      <c r="AY15" s="17">
        <v>4.5999999999999996</v>
      </c>
      <c r="AZ15" s="17">
        <v>-3.3</v>
      </c>
      <c r="BA15" s="17">
        <v>2.9</v>
      </c>
      <c r="BB15" s="17">
        <v>1.1000000000000001</v>
      </c>
      <c r="BC15" s="17">
        <v>0.1</v>
      </c>
      <c r="BD15" s="17">
        <v>17.8</v>
      </c>
      <c r="BE15" s="17"/>
      <c r="BF15" s="17"/>
      <c r="BG15" s="17">
        <v>-4.7</v>
      </c>
      <c r="BH15" s="17"/>
      <c r="BI15" s="17"/>
      <c r="BJ15" s="17">
        <v>0</v>
      </c>
      <c r="BK15" s="17"/>
      <c r="BL15" s="17"/>
      <c r="BM15" s="17"/>
      <c r="BN15" s="17">
        <v>2.5</v>
      </c>
      <c r="BO15" s="17">
        <v>-38.700000000000003</v>
      </c>
      <c r="BP15" s="17">
        <v>-39.799999999999997</v>
      </c>
      <c r="BQ15" s="17">
        <v>-30.4</v>
      </c>
      <c r="BR15" s="17">
        <v>4.4000000000000004</v>
      </c>
      <c r="BS15" s="17">
        <v>0</v>
      </c>
      <c r="BT15" s="17"/>
      <c r="BU15" s="17"/>
      <c r="BV15" s="17"/>
      <c r="BW15" s="17"/>
      <c r="BX15" s="17"/>
      <c r="BY15" s="17">
        <v>0.7</v>
      </c>
      <c r="BZ15" s="17"/>
      <c r="CA15" s="17">
        <v>-0.4</v>
      </c>
      <c r="CB15" s="17">
        <v>0</v>
      </c>
      <c r="CC15" s="17">
        <v>21.1</v>
      </c>
      <c r="CD15" s="17">
        <v>8.9</v>
      </c>
      <c r="CE15" s="17">
        <v>9.1</v>
      </c>
      <c r="CF15" s="17">
        <v>0</v>
      </c>
      <c r="CG15" s="17">
        <v>0</v>
      </c>
      <c r="CH15" s="17">
        <v>0</v>
      </c>
      <c r="CI15" s="17"/>
      <c r="CJ15" s="17">
        <v>11.6</v>
      </c>
      <c r="CK15" s="17"/>
      <c r="CL15" s="17">
        <v>-35.4</v>
      </c>
      <c r="CM15" s="17">
        <v>0</v>
      </c>
      <c r="CN15" s="17"/>
      <c r="CO15" s="17"/>
      <c r="CP15" s="17"/>
      <c r="CQ15" s="17"/>
      <c r="CR15" s="17">
        <v>17.399999999999999</v>
      </c>
      <c r="CS15" s="17">
        <v>6.6</v>
      </c>
      <c r="CT15" s="17"/>
      <c r="CU15" s="17"/>
      <c r="CV15" s="17">
        <v>1</v>
      </c>
      <c r="CW15" s="17"/>
      <c r="CX15" s="17">
        <v>-3.7</v>
      </c>
      <c r="CY15" s="17">
        <v>0</v>
      </c>
      <c r="CZ15" s="17"/>
      <c r="DA15" s="17"/>
      <c r="DB15" s="17">
        <v>-0.1</v>
      </c>
      <c r="DC15" s="17">
        <v>0</v>
      </c>
      <c r="DD15" s="17">
        <v>-1</v>
      </c>
      <c r="DE15" s="17">
        <v>0</v>
      </c>
      <c r="DF15" s="17">
        <v>0</v>
      </c>
      <c r="DG15" s="17"/>
      <c r="DH15" s="17">
        <v>0.2</v>
      </c>
      <c r="DI15" s="17">
        <v>1.4</v>
      </c>
      <c r="DJ15" s="17">
        <v>0.2</v>
      </c>
      <c r="DK15" s="17">
        <v>-1.1000000000000001</v>
      </c>
      <c r="DL15" s="17">
        <v>0.3</v>
      </c>
      <c r="DM15" s="17">
        <v>0.6</v>
      </c>
      <c r="DN15" s="17"/>
      <c r="DO15" s="17">
        <v>0</v>
      </c>
      <c r="DP15" s="17">
        <v>0</v>
      </c>
      <c r="DQ15" s="17">
        <v>1.5</v>
      </c>
      <c r="DR15" s="17">
        <v>-11.3</v>
      </c>
      <c r="DS15" s="17">
        <v>0</v>
      </c>
      <c r="DT15" s="17">
        <v>-0.2</v>
      </c>
      <c r="DU15" s="17">
        <v>1</v>
      </c>
      <c r="DV15" s="17">
        <v>6.5199999999999994E-2</v>
      </c>
      <c r="DW15" s="17"/>
      <c r="DX15" s="17"/>
      <c r="DY15" s="17">
        <v>-4.5</v>
      </c>
      <c r="DZ15" s="17">
        <v>1</v>
      </c>
      <c r="EA15" s="17">
        <v>2.9</v>
      </c>
      <c r="EB15" s="17">
        <v>3</v>
      </c>
      <c r="EC15" s="17"/>
      <c r="ED15" s="17">
        <v>0</v>
      </c>
      <c r="EE15" s="17">
        <v>0</v>
      </c>
      <c r="EF15" s="17">
        <v>-8.6999999999999993</v>
      </c>
      <c r="EG15" s="17">
        <v>-9.1999999999999993</v>
      </c>
      <c r="EH15" s="17">
        <v>0</v>
      </c>
      <c r="EI15" s="17">
        <v>0</v>
      </c>
      <c r="EJ15" s="17"/>
      <c r="EK15" s="17">
        <v>2.7</v>
      </c>
      <c r="EL15" s="17">
        <v>0</v>
      </c>
      <c r="EM15" s="17">
        <v>1.4</v>
      </c>
      <c r="EN15" s="17">
        <v>0.2</v>
      </c>
      <c r="EO15" s="17">
        <v>0.2</v>
      </c>
      <c r="EP15" s="17">
        <v>0.2</v>
      </c>
      <c r="EQ15" s="17"/>
      <c r="ER15" s="17">
        <v>0</v>
      </c>
      <c r="ES15" s="17">
        <v>0</v>
      </c>
      <c r="ET15" s="17">
        <v>0</v>
      </c>
      <c r="EU15" s="17">
        <v>-0.2</v>
      </c>
      <c r="EV15" s="17">
        <v>-11.7</v>
      </c>
      <c r="EW15" s="17">
        <v>-3.8</v>
      </c>
      <c r="EX15" s="17">
        <v>0</v>
      </c>
      <c r="EY15" s="17">
        <v>1.8</v>
      </c>
      <c r="EZ15" s="17">
        <v>0.8</v>
      </c>
      <c r="FA15" s="17">
        <v>0</v>
      </c>
      <c r="FB15" s="17">
        <v>0.9</v>
      </c>
      <c r="FC15" s="17">
        <v>0</v>
      </c>
      <c r="FD15" s="17">
        <v>0.4</v>
      </c>
      <c r="FE15" s="17">
        <v>1.8</v>
      </c>
      <c r="FF15" s="17">
        <v>1.5</v>
      </c>
      <c r="FG15" s="17"/>
      <c r="FH15" s="17"/>
      <c r="FI15" s="17"/>
      <c r="FJ15" s="17">
        <v>2.1</v>
      </c>
      <c r="FK15" s="17">
        <v>1.6</v>
      </c>
      <c r="FL15" s="17">
        <v>2.2999999999999998</v>
      </c>
      <c r="FM15" s="17">
        <v>3.8</v>
      </c>
      <c r="FN15" s="17">
        <v>10.59</v>
      </c>
      <c r="FO15" s="17">
        <v>52.055199999999999</v>
      </c>
      <c r="FP15" s="15"/>
      <c r="FQ15" s="17">
        <v>2.9</v>
      </c>
      <c r="FR15" s="17">
        <v>-9.9000000000000005E-2</v>
      </c>
      <c r="FS15" s="17">
        <v>2.4874999999999998</v>
      </c>
      <c r="FT15" s="17">
        <v>1.8</v>
      </c>
      <c r="FU15" s="17">
        <v>0.34752</v>
      </c>
      <c r="FV15" s="17">
        <v>3.8999999999999998E-3</v>
      </c>
      <c r="FW15" s="17">
        <v>-0.7</v>
      </c>
      <c r="FX15" s="17">
        <v>2</v>
      </c>
      <c r="FY15" s="17">
        <v>8.7399199999999997</v>
      </c>
    </row>
    <row r="16" spans="1:181" ht="24" customHeight="1" x14ac:dyDescent="0.35">
      <c r="A16" s="16" t="s">
        <v>54</v>
      </c>
      <c r="B16" s="16" t="s">
        <v>742</v>
      </c>
      <c r="C16" s="17">
        <v>40.799999999999997</v>
      </c>
      <c r="D16" s="17"/>
      <c r="E16" s="17"/>
      <c r="F16" s="17"/>
      <c r="G16" s="17"/>
      <c r="H16" s="17">
        <v>-14.1</v>
      </c>
      <c r="I16" s="17">
        <v>-5.9</v>
      </c>
      <c r="J16" s="17">
        <v>0</v>
      </c>
      <c r="K16" s="17"/>
      <c r="L16" s="17">
        <v>-25.6</v>
      </c>
      <c r="M16" s="17">
        <v>-26.6</v>
      </c>
      <c r="N16" s="17">
        <v>2.1</v>
      </c>
      <c r="O16" s="17">
        <v>21.9</v>
      </c>
      <c r="P16" s="17">
        <v>-20.5</v>
      </c>
      <c r="Q16" s="17">
        <v>-1.9</v>
      </c>
      <c r="R16" s="17">
        <v>53.1</v>
      </c>
      <c r="S16" s="17">
        <v>0.1</v>
      </c>
      <c r="T16" s="17"/>
      <c r="U16" s="17"/>
      <c r="V16" s="17"/>
      <c r="W16" s="17"/>
      <c r="X16" s="17">
        <v>-1.7</v>
      </c>
      <c r="Y16" s="17">
        <v>1.9</v>
      </c>
      <c r="Z16" s="17"/>
      <c r="AA16" s="17">
        <v>0</v>
      </c>
      <c r="AB16" s="17">
        <v>-3.4</v>
      </c>
      <c r="AC16" s="17"/>
      <c r="AD16" s="17">
        <v>2.4</v>
      </c>
      <c r="AE16" s="17"/>
      <c r="AF16" s="17"/>
      <c r="AG16" s="17"/>
      <c r="AH16" s="17"/>
      <c r="AI16" s="17">
        <v>15.5</v>
      </c>
      <c r="AJ16" s="17">
        <v>21</v>
      </c>
      <c r="AK16" s="17"/>
      <c r="AL16" s="17"/>
      <c r="AM16" s="17"/>
      <c r="AN16" s="17">
        <v>-1.6</v>
      </c>
      <c r="AO16" s="17">
        <v>49.7</v>
      </c>
      <c r="AP16" s="17">
        <v>8.9</v>
      </c>
      <c r="AQ16" s="17">
        <v>20.3</v>
      </c>
      <c r="AR16" s="17">
        <v>1.9</v>
      </c>
      <c r="AS16" s="17">
        <v>0.7</v>
      </c>
      <c r="AT16" s="17">
        <v>2.6</v>
      </c>
      <c r="AU16" s="17">
        <v>0.7</v>
      </c>
      <c r="AV16" s="17">
        <v>24</v>
      </c>
      <c r="AW16" s="17">
        <v>7.7</v>
      </c>
      <c r="AX16" s="17">
        <v>-43</v>
      </c>
      <c r="AY16" s="17">
        <v>6.7</v>
      </c>
      <c r="AZ16" s="17">
        <v>-0.8</v>
      </c>
      <c r="BA16" s="17">
        <v>3.1</v>
      </c>
      <c r="BB16" s="17">
        <v>1</v>
      </c>
      <c r="BC16" s="17">
        <v>0.1</v>
      </c>
      <c r="BD16" s="17">
        <v>19.600000000000001</v>
      </c>
      <c r="BE16" s="17"/>
      <c r="BF16" s="17"/>
      <c r="BG16" s="17">
        <v>-3.2</v>
      </c>
      <c r="BH16" s="17"/>
      <c r="BI16" s="17"/>
      <c r="BJ16" s="17">
        <v>0</v>
      </c>
      <c r="BK16" s="17"/>
      <c r="BL16" s="17"/>
      <c r="BM16" s="17"/>
      <c r="BN16" s="17">
        <v>3.4</v>
      </c>
      <c r="BO16" s="17">
        <v>-41</v>
      </c>
      <c r="BP16" s="17">
        <v>-42</v>
      </c>
      <c r="BQ16" s="17">
        <v>-32.299999999999997</v>
      </c>
      <c r="BR16" s="17">
        <v>0.6</v>
      </c>
      <c r="BS16" s="17">
        <v>0</v>
      </c>
      <c r="BT16" s="17"/>
      <c r="BU16" s="17"/>
      <c r="BV16" s="17"/>
      <c r="BW16" s="17"/>
      <c r="BX16" s="17"/>
      <c r="BY16" s="17">
        <v>0.6</v>
      </c>
      <c r="BZ16" s="17"/>
      <c r="CA16" s="17">
        <v>-0.4</v>
      </c>
      <c r="CB16" s="17">
        <v>0</v>
      </c>
      <c r="CC16" s="17">
        <v>20.8</v>
      </c>
      <c r="CD16" s="17">
        <v>8.9</v>
      </c>
      <c r="CE16" s="17">
        <v>9.1</v>
      </c>
      <c r="CF16" s="17">
        <v>-0.2</v>
      </c>
      <c r="CG16" s="17">
        <v>0</v>
      </c>
      <c r="CH16" s="17">
        <v>0</v>
      </c>
      <c r="CI16" s="17"/>
      <c r="CJ16" s="17">
        <v>11.2</v>
      </c>
      <c r="CK16" s="17"/>
      <c r="CL16" s="17">
        <v>-36.9</v>
      </c>
      <c r="CM16" s="17">
        <v>0</v>
      </c>
      <c r="CN16" s="17"/>
      <c r="CO16" s="17"/>
      <c r="CP16" s="17"/>
      <c r="CQ16" s="17"/>
      <c r="CR16" s="17">
        <v>14.6</v>
      </c>
      <c r="CS16" s="17">
        <v>5</v>
      </c>
      <c r="CT16" s="17"/>
      <c r="CU16" s="17"/>
      <c r="CV16" s="17">
        <v>1</v>
      </c>
      <c r="CW16" s="17"/>
      <c r="CX16" s="17">
        <v>-4.2</v>
      </c>
      <c r="CY16" s="17">
        <v>0</v>
      </c>
      <c r="CZ16" s="17"/>
      <c r="DA16" s="17"/>
      <c r="DB16" s="17">
        <v>0.1</v>
      </c>
      <c r="DC16" s="17">
        <v>-0.1</v>
      </c>
      <c r="DD16" s="17">
        <v>-1.1000000000000001</v>
      </c>
      <c r="DE16" s="17">
        <v>0</v>
      </c>
      <c r="DF16" s="17">
        <v>0</v>
      </c>
      <c r="DG16" s="17"/>
      <c r="DH16" s="17">
        <v>0.2</v>
      </c>
      <c r="DI16" s="17">
        <v>1.5</v>
      </c>
      <c r="DJ16" s="17">
        <v>0.2</v>
      </c>
      <c r="DK16" s="17">
        <v>-1.3</v>
      </c>
      <c r="DL16" s="17">
        <v>0.3</v>
      </c>
      <c r="DM16" s="17">
        <v>0.6</v>
      </c>
      <c r="DN16" s="17"/>
      <c r="DO16" s="17">
        <v>0</v>
      </c>
      <c r="DP16" s="17">
        <v>0</v>
      </c>
      <c r="DQ16" s="17">
        <v>1.9</v>
      </c>
      <c r="DR16" s="17">
        <v>-10.3</v>
      </c>
      <c r="DS16" s="17">
        <v>0</v>
      </c>
      <c r="DT16" s="17">
        <v>0</v>
      </c>
      <c r="DU16" s="17">
        <v>1</v>
      </c>
      <c r="DV16" s="17">
        <v>6.9199999999999998E-2</v>
      </c>
      <c r="DW16" s="17"/>
      <c r="DX16" s="17"/>
      <c r="DY16" s="17">
        <v>-4.4000000000000004</v>
      </c>
      <c r="DZ16" s="17">
        <v>0</v>
      </c>
      <c r="EA16" s="17">
        <v>3.1</v>
      </c>
      <c r="EB16" s="17">
        <v>3.1</v>
      </c>
      <c r="EC16" s="17"/>
      <c r="ED16" s="17">
        <v>0</v>
      </c>
      <c r="EE16" s="17">
        <v>0</v>
      </c>
      <c r="EF16" s="17">
        <v>-5</v>
      </c>
      <c r="EG16" s="17">
        <v>-5.8</v>
      </c>
      <c r="EH16" s="17">
        <v>0</v>
      </c>
      <c r="EI16" s="17">
        <v>0.1</v>
      </c>
      <c r="EJ16" s="17"/>
      <c r="EK16" s="17">
        <v>2.7</v>
      </c>
      <c r="EL16" s="17">
        <v>0</v>
      </c>
      <c r="EM16" s="17">
        <v>1.4</v>
      </c>
      <c r="EN16" s="17">
        <v>0.2</v>
      </c>
      <c r="EO16" s="17">
        <v>0.2</v>
      </c>
      <c r="EP16" s="17">
        <v>0.2</v>
      </c>
      <c r="EQ16" s="17"/>
      <c r="ER16" s="17">
        <v>0</v>
      </c>
      <c r="ES16" s="17">
        <v>0</v>
      </c>
      <c r="ET16" s="17">
        <v>0</v>
      </c>
      <c r="EU16" s="17">
        <v>-0.2</v>
      </c>
      <c r="EV16" s="17">
        <v>-9.4</v>
      </c>
      <c r="EW16" s="17">
        <v>-7.4</v>
      </c>
      <c r="EX16" s="17">
        <v>0</v>
      </c>
      <c r="EY16" s="17">
        <v>1.8</v>
      </c>
      <c r="EZ16" s="17">
        <v>0.8</v>
      </c>
      <c r="FA16" s="17">
        <v>0</v>
      </c>
      <c r="FB16" s="17">
        <v>0.9</v>
      </c>
      <c r="FC16" s="17">
        <v>0</v>
      </c>
      <c r="FD16" s="17">
        <v>0.4</v>
      </c>
      <c r="FE16" s="17">
        <v>1.8</v>
      </c>
      <c r="FF16" s="17">
        <v>1.5</v>
      </c>
      <c r="FG16" s="17"/>
      <c r="FH16" s="17"/>
      <c r="FI16" s="17"/>
      <c r="FJ16" s="17">
        <v>2.7</v>
      </c>
      <c r="FK16" s="17">
        <v>1.8</v>
      </c>
      <c r="FL16" s="17">
        <v>2.2999999999999998</v>
      </c>
      <c r="FM16" s="17">
        <v>3.8</v>
      </c>
      <c r="FN16" s="17">
        <v>9.48</v>
      </c>
      <c r="FO16" s="17">
        <v>74.849199999999996</v>
      </c>
      <c r="FP16" s="15"/>
      <c r="FQ16" s="17">
        <v>2.8</v>
      </c>
      <c r="FR16" s="17">
        <v>-0.17299999999999999</v>
      </c>
      <c r="FS16" s="17">
        <v>2.3612500000000001</v>
      </c>
      <c r="FT16" s="17">
        <v>1.7</v>
      </c>
      <c r="FU16" s="17">
        <v>0.34788999999999998</v>
      </c>
      <c r="FV16" s="17">
        <v>1.09E-2</v>
      </c>
      <c r="FW16" s="17">
        <v>-0.9</v>
      </c>
      <c r="FX16" s="17">
        <v>2</v>
      </c>
      <c r="FY16" s="17">
        <v>8.1470400000000005</v>
      </c>
    </row>
    <row r="17" spans="1:181" ht="24" customHeight="1" x14ac:dyDescent="0.35">
      <c r="A17" s="16" t="s">
        <v>54</v>
      </c>
      <c r="B17" s="16" t="s">
        <v>743</v>
      </c>
      <c r="C17" s="17">
        <v>37.799999999999997</v>
      </c>
      <c r="D17" s="17"/>
      <c r="E17" s="17"/>
      <c r="F17" s="17"/>
      <c r="G17" s="17"/>
      <c r="H17" s="17">
        <v>-15.9</v>
      </c>
      <c r="I17" s="17">
        <v>-9.1999999999999993</v>
      </c>
      <c r="J17" s="17">
        <v>0</v>
      </c>
      <c r="K17" s="17"/>
      <c r="L17" s="17">
        <v>-29.7</v>
      </c>
      <c r="M17" s="17">
        <v>-30.4</v>
      </c>
      <c r="N17" s="17">
        <v>-2.5</v>
      </c>
      <c r="O17" s="17">
        <v>19</v>
      </c>
      <c r="P17" s="17">
        <v>-24.4</v>
      </c>
      <c r="Q17" s="17">
        <v>-4.0999999999999996</v>
      </c>
      <c r="R17" s="17">
        <v>42.8</v>
      </c>
      <c r="S17" s="17">
        <v>0</v>
      </c>
      <c r="T17" s="17"/>
      <c r="U17" s="17"/>
      <c r="V17" s="17"/>
      <c r="W17" s="17"/>
      <c r="X17" s="17">
        <v>-1.8</v>
      </c>
      <c r="Y17" s="17">
        <v>2</v>
      </c>
      <c r="Z17" s="17"/>
      <c r="AA17" s="17">
        <v>0</v>
      </c>
      <c r="AB17" s="17">
        <v>-3.4</v>
      </c>
      <c r="AC17" s="17"/>
      <c r="AD17" s="17">
        <v>1.4</v>
      </c>
      <c r="AE17" s="17"/>
      <c r="AF17" s="17"/>
      <c r="AG17" s="17"/>
      <c r="AH17" s="17"/>
      <c r="AI17" s="17">
        <v>14.5</v>
      </c>
      <c r="AJ17" s="17">
        <v>21.7</v>
      </c>
      <c r="AK17" s="17"/>
      <c r="AL17" s="17"/>
      <c r="AM17" s="17"/>
      <c r="AN17" s="17">
        <v>-1.6</v>
      </c>
      <c r="AO17" s="17">
        <v>50.1</v>
      </c>
      <c r="AP17" s="17">
        <v>9.4</v>
      </c>
      <c r="AQ17" s="17">
        <v>19.8</v>
      </c>
      <c r="AR17" s="17">
        <v>1.6</v>
      </c>
      <c r="AS17" s="17">
        <v>0.5</v>
      </c>
      <c r="AT17" s="17">
        <v>2.6</v>
      </c>
      <c r="AU17" s="17">
        <v>1.1000000000000001</v>
      </c>
      <c r="AV17" s="17">
        <v>20.8</v>
      </c>
      <c r="AW17" s="17">
        <v>4.5999999999999996</v>
      </c>
      <c r="AX17" s="17">
        <v>-46.1</v>
      </c>
      <c r="AY17" s="17">
        <v>6.9</v>
      </c>
      <c r="AZ17" s="17">
        <v>-2.8</v>
      </c>
      <c r="BA17" s="17">
        <v>2.4</v>
      </c>
      <c r="BB17" s="17">
        <v>1.2</v>
      </c>
      <c r="BC17" s="17">
        <v>0.2</v>
      </c>
      <c r="BD17" s="17">
        <v>19.899999999999999</v>
      </c>
      <c r="BE17" s="17"/>
      <c r="BF17" s="17"/>
      <c r="BG17" s="17">
        <v>-4.7</v>
      </c>
      <c r="BH17" s="17"/>
      <c r="BI17" s="17"/>
      <c r="BJ17" s="17">
        <v>0</v>
      </c>
      <c r="BK17" s="17"/>
      <c r="BL17" s="17"/>
      <c r="BM17" s="17"/>
      <c r="BN17" s="17">
        <v>3.2</v>
      </c>
      <c r="BO17" s="17">
        <v>-42.5</v>
      </c>
      <c r="BP17" s="17">
        <v>-43.8</v>
      </c>
      <c r="BQ17" s="17">
        <v>-34.4</v>
      </c>
      <c r="BR17" s="17">
        <v>-2.7</v>
      </c>
      <c r="BS17" s="17">
        <v>0</v>
      </c>
      <c r="BT17" s="17"/>
      <c r="BU17" s="17"/>
      <c r="BV17" s="17"/>
      <c r="BW17" s="17"/>
      <c r="BX17" s="17"/>
      <c r="BY17" s="17">
        <v>0.6</v>
      </c>
      <c r="BZ17" s="17"/>
      <c r="CA17" s="17">
        <v>-0.4</v>
      </c>
      <c r="CB17" s="17">
        <v>0</v>
      </c>
      <c r="CC17" s="17">
        <v>20.2</v>
      </c>
      <c r="CD17" s="17">
        <v>8.5</v>
      </c>
      <c r="CE17" s="17">
        <v>9.3000000000000007</v>
      </c>
      <c r="CF17" s="17">
        <v>-0.1</v>
      </c>
      <c r="CG17" s="17">
        <v>0</v>
      </c>
      <c r="CH17" s="17">
        <v>0</v>
      </c>
      <c r="CI17" s="17"/>
      <c r="CJ17" s="17">
        <v>8</v>
      </c>
      <c r="CK17" s="17"/>
      <c r="CL17" s="17">
        <v>-40.5</v>
      </c>
      <c r="CM17" s="17">
        <v>0</v>
      </c>
      <c r="CN17" s="17"/>
      <c r="CO17" s="17"/>
      <c r="CP17" s="17"/>
      <c r="CQ17" s="17"/>
      <c r="CR17" s="17">
        <v>12.8</v>
      </c>
      <c r="CS17" s="17">
        <v>3.9</v>
      </c>
      <c r="CT17" s="17"/>
      <c r="CU17" s="17"/>
      <c r="CV17" s="17">
        <v>1</v>
      </c>
      <c r="CW17" s="17"/>
      <c r="CX17" s="17">
        <v>-3.9</v>
      </c>
      <c r="CY17" s="17">
        <v>0</v>
      </c>
      <c r="CZ17" s="17"/>
      <c r="DA17" s="17"/>
      <c r="DB17" s="17">
        <v>0</v>
      </c>
      <c r="DC17" s="17">
        <v>-0.1</v>
      </c>
      <c r="DD17" s="17">
        <v>-0.9</v>
      </c>
      <c r="DE17" s="17">
        <v>0</v>
      </c>
      <c r="DF17" s="17">
        <v>0</v>
      </c>
      <c r="DG17" s="17"/>
      <c r="DH17" s="17">
        <v>0.2</v>
      </c>
      <c r="DI17" s="17">
        <v>1.5</v>
      </c>
      <c r="DJ17" s="17">
        <v>0.2</v>
      </c>
      <c r="DK17" s="17">
        <v>-1.3</v>
      </c>
      <c r="DL17" s="17">
        <v>0.3</v>
      </c>
      <c r="DM17" s="17">
        <v>0.6</v>
      </c>
      <c r="DN17" s="17"/>
      <c r="DO17" s="17">
        <v>0</v>
      </c>
      <c r="DP17" s="17">
        <v>0</v>
      </c>
      <c r="DQ17" s="17">
        <v>1.9</v>
      </c>
      <c r="DR17" s="17">
        <v>-10.9</v>
      </c>
      <c r="DS17" s="17">
        <v>0</v>
      </c>
      <c r="DT17" s="17">
        <v>-0.4</v>
      </c>
      <c r="DU17" s="17">
        <v>0.9</v>
      </c>
      <c r="DV17" s="17">
        <v>6.5199999999999994E-2</v>
      </c>
      <c r="DW17" s="17"/>
      <c r="DX17" s="17"/>
      <c r="DY17" s="17">
        <v>-4.5</v>
      </c>
      <c r="DZ17" s="17">
        <v>0.8</v>
      </c>
      <c r="EA17" s="17">
        <v>3</v>
      </c>
      <c r="EB17" s="17">
        <v>3</v>
      </c>
      <c r="EC17" s="17"/>
      <c r="ED17" s="17">
        <v>0</v>
      </c>
      <c r="EE17" s="17">
        <v>0</v>
      </c>
      <c r="EF17" s="17">
        <v>-6.7</v>
      </c>
      <c r="EG17" s="17">
        <v>-6.7</v>
      </c>
      <c r="EH17" s="17">
        <v>0</v>
      </c>
      <c r="EI17" s="17">
        <v>0</v>
      </c>
      <c r="EJ17" s="17"/>
      <c r="EK17" s="17">
        <v>2.6</v>
      </c>
      <c r="EL17" s="17">
        <v>0</v>
      </c>
      <c r="EM17" s="17">
        <v>1.5</v>
      </c>
      <c r="EN17" s="17">
        <v>0.2</v>
      </c>
      <c r="EO17" s="17">
        <v>0.2</v>
      </c>
      <c r="EP17" s="17">
        <v>0.2</v>
      </c>
      <c r="EQ17" s="17"/>
      <c r="ER17" s="17">
        <v>0</v>
      </c>
      <c r="ES17" s="17">
        <v>0</v>
      </c>
      <c r="ET17" s="17">
        <v>0</v>
      </c>
      <c r="EU17" s="17">
        <v>-0.2</v>
      </c>
      <c r="EV17" s="17">
        <v>-10.3</v>
      </c>
      <c r="EW17" s="17">
        <v>-6.8</v>
      </c>
      <c r="EX17" s="17">
        <v>0</v>
      </c>
      <c r="EY17" s="17">
        <v>1.8</v>
      </c>
      <c r="EZ17" s="17">
        <v>0.8</v>
      </c>
      <c r="FA17" s="17">
        <v>0</v>
      </c>
      <c r="FB17" s="17">
        <v>0.9</v>
      </c>
      <c r="FC17" s="17">
        <v>0</v>
      </c>
      <c r="FD17" s="17">
        <v>0.4</v>
      </c>
      <c r="FE17" s="17">
        <v>1.6</v>
      </c>
      <c r="FF17" s="17">
        <v>1.5</v>
      </c>
      <c r="FG17" s="17"/>
      <c r="FH17" s="17"/>
      <c r="FI17" s="17"/>
      <c r="FJ17" s="17">
        <v>3.1</v>
      </c>
      <c r="FK17" s="17">
        <v>1.7</v>
      </c>
      <c r="FL17" s="17">
        <v>2.8</v>
      </c>
      <c r="FM17" s="17">
        <v>3.8</v>
      </c>
      <c r="FN17" s="17">
        <v>10.36</v>
      </c>
      <c r="FO17" s="17">
        <v>2.52E-2</v>
      </c>
      <c r="FP17" s="15"/>
      <c r="FQ17" s="17">
        <v>2.9</v>
      </c>
      <c r="FR17" s="17">
        <v>-0.21199999999999999</v>
      </c>
      <c r="FS17" s="17">
        <v>2.2797499999999999</v>
      </c>
      <c r="FT17" s="17">
        <v>1.8</v>
      </c>
      <c r="FU17" s="17">
        <v>0.34702</v>
      </c>
      <c r="FV17" s="17">
        <v>4.4000000000000003E-3</v>
      </c>
      <c r="FW17" s="17">
        <v>-0.7</v>
      </c>
      <c r="FX17" s="17">
        <v>2</v>
      </c>
      <c r="FY17" s="17">
        <v>8.4191699999999994</v>
      </c>
    </row>
    <row r="18" spans="1:181" ht="24" customHeight="1" x14ac:dyDescent="0.35">
      <c r="A18" s="18" t="s">
        <v>54</v>
      </c>
      <c r="B18" s="18" t="s">
        <v>744</v>
      </c>
      <c r="C18" s="19">
        <v>39.4</v>
      </c>
      <c r="D18" s="19"/>
      <c r="E18" s="19"/>
      <c r="F18" s="19"/>
      <c r="G18" s="19"/>
      <c r="H18" s="19">
        <v>-8.6999999999999993</v>
      </c>
      <c r="I18" s="19">
        <v>-3.5</v>
      </c>
      <c r="J18" s="19">
        <v>0</v>
      </c>
      <c r="K18" s="19"/>
      <c r="L18" s="19">
        <v>-25.4</v>
      </c>
      <c r="M18" s="19">
        <v>-26.2</v>
      </c>
      <c r="N18" s="19">
        <v>-1.4</v>
      </c>
      <c r="O18" s="19">
        <v>23.1</v>
      </c>
      <c r="P18" s="19">
        <v>-23.7</v>
      </c>
      <c r="Q18" s="19">
        <v>-3.5</v>
      </c>
      <c r="R18" s="19">
        <v>51.4</v>
      </c>
      <c r="S18" s="19">
        <v>-0.1</v>
      </c>
      <c r="T18" s="19"/>
      <c r="U18" s="19"/>
      <c r="V18" s="19"/>
      <c r="W18" s="19"/>
      <c r="X18" s="19">
        <v>-1</v>
      </c>
      <c r="Y18" s="19">
        <v>2.8</v>
      </c>
      <c r="Z18" s="19"/>
      <c r="AA18" s="19">
        <v>0</v>
      </c>
      <c r="AB18" s="19">
        <v>-3.4</v>
      </c>
      <c r="AC18" s="19"/>
      <c r="AD18" s="19">
        <v>2.9</v>
      </c>
      <c r="AE18" s="19"/>
      <c r="AF18" s="19"/>
      <c r="AG18" s="19"/>
      <c r="AH18" s="19"/>
      <c r="AI18" s="19">
        <v>15.3</v>
      </c>
      <c r="AJ18" s="19">
        <v>21.2</v>
      </c>
      <c r="AK18" s="19"/>
      <c r="AL18" s="19"/>
      <c r="AM18" s="19"/>
      <c r="AN18" s="19">
        <v>-1.6</v>
      </c>
      <c r="AO18" s="19">
        <v>50.8</v>
      </c>
      <c r="AP18" s="19">
        <v>9.5</v>
      </c>
      <c r="AQ18" s="19">
        <v>19.899999999999999</v>
      </c>
      <c r="AR18" s="19">
        <v>1.9</v>
      </c>
      <c r="AS18" s="19">
        <v>0.8</v>
      </c>
      <c r="AT18" s="19">
        <v>2.6</v>
      </c>
      <c r="AU18" s="19">
        <v>1</v>
      </c>
      <c r="AV18" s="19">
        <v>23.1</v>
      </c>
      <c r="AW18" s="19">
        <v>6.9</v>
      </c>
      <c r="AX18" s="19">
        <v>-43.8</v>
      </c>
      <c r="AY18" s="19">
        <v>8.1</v>
      </c>
      <c r="AZ18" s="19">
        <v>-2.8</v>
      </c>
      <c r="BA18" s="19">
        <v>3.2</v>
      </c>
      <c r="BB18" s="19">
        <v>1.1000000000000001</v>
      </c>
      <c r="BC18" s="19">
        <v>0.1</v>
      </c>
      <c r="BD18" s="19">
        <v>19.2</v>
      </c>
      <c r="BE18" s="19"/>
      <c r="BF18" s="19"/>
      <c r="BG18" s="19">
        <v>-3.5</v>
      </c>
      <c r="BH18" s="19"/>
      <c r="BI18" s="19"/>
      <c r="BJ18" s="19">
        <v>0</v>
      </c>
      <c r="BK18" s="19"/>
      <c r="BL18" s="19"/>
      <c r="BM18" s="19"/>
      <c r="BN18" s="19">
        <v>4.7</v>
      </c>
      <c r="BO18" s="19">
        <v>-41.3</v>
      </c>
      <c r="BP18" s="19">
        <v>-42.4</v>
      </c>
      <c r="BQ18" s="19">
        <v>-33.1</v>
      </c>
      <c r="BR18" s="19">
        <v>-0.1</v>
      </c>
      <c r="BS18" s="19">
        <v>0</v>
      </c>
      <c r="BT18" s="19"/>
      <c r="BU18" s="19"/>
      <c r="BV18" s="19"/>
      <c r="BW18" s="19"/>
      <c r="BX18" s="19"/>
      <c r="BY18" s="19">
        <v>0.7</v>
      </c>
      <c r="BZ18" s="19"/>
      <c r="CA18" s="19">
        <v>-0.4</v>
      </c>
      <c r="CB18" s="19">
        <v>0</v>
      </c>
      <c r="CC18" s="19">
        <v>20.6</v>
      </c>
      <c r="CD18" s="19">
        <v>8.9</v>
      </c>
      <c r="CE18" s="19">
        <v>9.1</v>
      </c>
      <c r="CF18" s="19">
        <v>-0.1</v>
      </c>
      <c r="CG18" s="19">
        <v>0</v>
      </c>
      <c r="CH18" s="19">
        <v>0</v>
      </c>
      <c r="CI18" s="19"/>
      <c r="CJ18" s="19">
        <v>10</v>
      </c>
      <c r="CK18" s="19"/>
      <c r="CL18" s="19">
        <v>-37.799999999999997</v>
      </c>
      <c r="CM18" s="19">
        <v>0</v>
      </c>
      <c r="CN18" s="19"/>
      <c r="CO18" s="19"/>
      <c r="CP18" s="19"/>
      <c r="CQ18" s="19"/>
      <c r="CR18" s="19">
        <v>13.1</v>
      </c>
      <c r="CS18" s="19">
        <v>4.0999999999999996</v>
      </c>
      <c r="CT18" s="19"/>
      <c r="CU18" s="19"/>
      <c r="CV18" s="19">
        <v>1</v>
      </c>
      <c r="CW18" s="19"/>
      <c r="CX18" s="19">
        <v>-2.5</v>
      </c>
      <c r="CY18" s="19">
        <v>0</v>
      </c>
      <c r="CZ18" s="19"/>
      <c r="DA18" s="19"/>
      <c r="DB18" s="19">
        <v>0.1</v>
      </c>
      <c r="DC18" s="19">
        <v>0</v>
      </c>
      <c r="DD18" s="19">
        <v>-1.2</v>
      </c>
      <c r="DE18" s="19">
        <v>0</v>
      </c>
      <c r="DF18" s="19">
        <v>0</v>
      </c>
      <c r="DG18" s="19"/>
      <c r="DH18" s="19">
        <v>0.2</v>
      </c>
      <c r="DI18" s="19">
        <v>1.4</v>
      </c>
      <c r="DJ18" s="19">
        <v>0.2</v>
      </c>
      <c r="DK18" s="19">
        <v>-1.3</v>
      </c>
      <c r="DL18" s="19">
        <v>0.3</v>
      </c>
      <c r="DM18" s="19">
        <v>0.6</v>
      </c>
      <c r="DN18" s="19"/>
      <c r="DO18" s="19">
        <v>0</v>
      </c>
      <c r="DP18" s="19">
        <v>0</v>
      </c>
      <c r="DQ18" s="19">
        <v>1.8</v>
      </c>
      <c r="DR18" s="19">
        <v>-11.3</v>
      </c>
      <c r="DS18" s="19">
        <v>0</v>
      </c>
      <c r="DT18" s="19">
        <v>-0.1</v>
      </c>
      <c r="DU18" s="19">
        <v>1</v>
      </c>
      <c r="DV18" s="19">
        <v>5.6800000000000003E-2</v>
      </c>
      <c r="DW18" s="19"/>
      <c r="DX18" s="19"/>
      <c r="DY18" s="19">
        <v>-4.5</v>
      </c>
      <c r="DZ18" s="19">
        <v>0.8</v>
      </c>
      <c r="EA18" s="19">
        <v>3.1</v>
      </c>
      <c r="EB18" s="19">
        <v>3.2</v>
      </c>
      <c r="EC18" s="19"/>
      <c r="ED18" s="19">
        <v>1.4</v>
      </c>
      <c r="EE18" s="19">
        <v>0</v>
      </c>
      <c r="EF18" s="19">
        <v>-5.8</v>
      </c>
      <c r="EG18" s="19">
        <v>-6.4</v>
      </c>
      <c r="EH18" s="19">
        <v>0</v>
      </c>
      <c r="EI18" s="19">
        <v>0</v>
      </c>
      <c r="EJ18" s="19"/>
      <c r="EK18" s="19">
        <v>2.6</v>
      </c>
      <c r="EL18" s="19">
        <v>0</v>
      </c>
      <c r="EM18" s="19">
        <v>1.6</v>
      </c>
      <c r="EN18" s="19">
        <v>0.2</v>
      </c>
      <c r="EO18" s="19">
        <v>0.2</v>
      </c>
      <c r="EP18" s="19">
        <v>0.2</v>
      </c>
      <c r="EQ18" s="19"/>
      <c r="ER18" s="19">
        <v>0</v>
      </c>
      <c r="ES18" s="19">
        <v>0</v>
      </c>
      <c r="ET18" s="19">
        <v>0</v>
      </c>
      <c r="EU18" s="19">
        <v>-0.2</v>
      </c>
      <c r="EV18" s="19">
        <v>-9.5</v>
      </c>
      <c r="EW18" s="19">
        <v>-6.5</v>
      </c>
      <c r="EX18" s="19">
        <v>0</v>
      </c>
      <c r="EY18" s="19">
        <v>1.8</v>
      </c>
      <c r="EZ18" s="19">
        <v>0.8</v>
      </c>
      <c r="FA18" s="19">
        <v>0</v>
      </c>
      <c r="FB18" s="19">
        <v>0.9</v>
      </c>
      <c r="FC18" s="19">
        <v>0</v>
      </c>
      <c r="FD18" s="19">
        <v>0.4</v>
      </c>
      <c r="FE18" s="19">
        <v>1.8</v>
      </c>
      <c r="FF18" s="19">
        <v>1.5</v>
      </c>
      <c r="FG18" s="19"/>
      <c r="FH18" s="19"/>
      <c r="FI18" s="19"/>
      <c r="FJ18" s="19">
        <v>3.2</v>
      </c>
      <c r="FK18" s="19">
        <v>2.2999999999999998</v>
      </c>
      <c r="FL18" s="19">
        <v>2.2000000000000002</v>
      </c>
      <c r="FM18" s="19">
        <v>3.8</v>
      </c>
      <c r="FN18" s="19">
        <v>10.42</v>
      </c>
      <c r="FO18" s="19">
        <v>71.476799999999997</v>
      </c>
      <c r="FP18" s="15"/>
      <c r="FQ18" s="19">
        <v>2.8</v>
      </c>
      <c r="FR18" s="19">
        <v>0.182</v>
      </c>
      <c r="FS18" s="19">
        <v>2.5612499999999998</v>
      </c>
      <c r="FT18" s="19">
        <v>1.9</v>
      </c>
      <c r="FU18" s="19">
        <v>0.34483999999999998</v>
      </c>
      <c r="FV18" s="19">
        <v>6.8999999999999999E-3</v>
      </c>
      <c r="FW18" s="19">
        <v>-0.2</v>
      </c>
      <c r="FX18" s="19">
        <v>2</v>
      </c>
      <c r="FY18" s="19">
        <v>9.5949899999999992</v>
      </c>
    </row>
    <row r="19" spans="1:181" ht="24" customHeight="1" x14ac:dyDescent="0.35">
      <c r="A19" s="13" t="s">
        <v>54</v>
      </c>
      <c r="B19" s="13" t="s">
        <v>745</v>
      </c>
      <c r="C19" s="14">
        <v>36.5</v>
      </c>
      <c r="D19" s="14"/>
      <c r="E19" s="14"/>
      <c r="F19" s="14"/>
      <c r="G19" s="14"/>
      <c r="H19" s="14">
        <v>-10.199999999999999</v>
      </c>
      <c r="I19" s="14">
        <v>3.7</v>
      </c>
      <c r="J19" s="14">
        <v>0</v>
      </c>
      <c r="K19" s="14"/>
      <c r="L19" s="14">
        <v>-22.3</v>
      </c>
      <c r="M19" s="14">
        <v>-21.7</v>
      </c>
      <c r="N19" s="14">
        <v>3.5</v>
      </c>
      <c r="O19" s="14">
        <v>26.6</v>
      </c>
      <c r="P19" s="14">
        <v>-22.7</v>
      </c>
      <c r="Q19" s="14">
        <v>-3</v>
      </c>
      <c r="R19" s="14">
        <v>54.5</v>
      </c>
      <c r="S19" s="14">
        <v>0</v>
      </c>
      <c r="T19" s="14"/>
      <c r="U19" s="14"/>
      <c r="V19" s="14"/>
      <c r="W19" s="14"/>
      <c r="X19" s="14">
        <v>-1.2</v>
      </c>
      <c r="Y19" s="14">
        <v>3</v>
      </c>
      <c r="Z19" s="14"/>
      <c r="AA19" s="14">
        <v>0</v>
      </c>
      <c r="AB19" s="14">
        <v>-3.4</v>
      </c>
      <c r="AC19" s="14"/>
      <c r="AD19" s="14">
        <v>2.1</v>
      </c>
      <c r="AE19" s="14"/>
      <c r="AF19" s="14"/>
      <c r="AG19" s="14"/>
      <c r="AH19" s="14"/>
      <c r="AI19" s="14">
        <v>14.5</v>
      </c>
      <c r="AJ19" s="14">
        <v>23.5</v>
      </c>
      <c r="AK19" s="14"/>
      <c r="AL19" s="14"/>
      <c r="AM19" s="14"/>
      <c r="AN19" s="14">
        <v>-1.6</v>
      </c>
      <c r="AO19" s="14">
        <v>51.5</v>
      </c>
      <c r="AP19" s="14">
        <v>9.1999999999999993</v>
      </c>
      <c r="AQ19" s="14">
        <v>19.7</v>
      </c>
      <c r="AR19" s="14">
        <v>1.6</v>
      </c>
      <c r="AS19" s="14">
        <v>0.5</v>
      </c>
      <c r="AT19" s="14">
        <v>2.6</v>
      </c>
      <c r="AU19" s="14">
        <v>0.2</v>
      </c>
      <c r="AV19" s="14">
        <v>23.4</v>
      </c>
      <c r="AW19" s="14">
        <v>7</v>
      </c>
      <c r="AX19" s="14">
        <v>-43.4</v>
      </c>
      <c r="AY19" s="14">
        <v>7.6</v>
      </c>
      <c r="AZ19" s="14">
        <v>-2.6</v>
      </c>
      <c r="BA19" s="14">
        <v>2.6</v>
      </c>
      <c r="BB19" s="14">
        <v>1</v>
      </c>
      <c r="BC19" s="14">
        <v>0.1</v>
      </c>
      <c r="BD19" s="14">
        <v>18.399999999999999</v>
      </c>
      <c r="BE19" s="14"/>
      <c r="BF19" s="14"/>
      <c r="BG19" s="14">
        <v>-2.9</v>
      </c>
      <c r="BH19" s="14"/>
      <c r="BI19" s="14"/>
      <c r="BJ19" s="14">
        <v>0</v>
      </c>
      <c r="BK19" s="14"/>
      <c r="BL19" s="14"/>
      <c r="BM19" s="14"/>
      <c r="BN19" s="14">
        <v>3.3</v>
      </c>
      <c r="BO19" s="14">
        <v>-40.700000000000003</v>
      </c>
      <c r="BP19" s="14">
        <v>-41.5</v>
      </c>
      <c r="BQ19" s="14">
        <v>-32.200000000000003</v>
      </c>
      <c r="BR19" s="14">
        <v>0.7</v>
      </c>
      <c r="BS19" s="14">
        <v>0</v>
      </c>
      <c r="BT19" s="14"/>
      <c r="BU19" s="14"/>
      <c r="BV19" s="14"/>
      <c r="BW19" s="14"/>
      <c r="BX19" s="14"/>
      <c r="BY19" s="14">
        <v>0</v>
      </c>
      <c r="BZ19" s="14"/>
      <c r="CA19" s="14">
        <v>-0.3</v>
      </c>
      <c r="CB19" s="14">
        <v>0</v>
      </c>
      <c r="CC19" s="14">
        <v>20.399999999999999</v>
      </c>
      <c r="CD19" s="14">
        <v>8.5</v>
      </c>
      <c r="CE19" s="14">
        <v>9.3000000000000007</v>
      </c>
      <c r="CF19" s="14">
        <v>0</v>
      </c>
      <c r="CG19" s="14">
        <v>0</v>
      </c>
      <c r="CH19" s="14">
        <v>0</v>
      </c>
      <c r="CI19" s="14"/>
      <c r="CJ19" s="14">
        <v>10.7</v>
      </c>
      <c r="CK19" s="14"/>
      <c r="CL19" s="14">
        <v>-36.200000000000003</v>
      </c>
      <c r="CM19" s="14">
        <v>0</v>
      </c>
      <c r="CN19" s="14"/>
      <c r="CO19" s="14"/>
      <c r="CP19" s="14"/>
      <c r="CQ19" s="14"/>
      <c r="CR19" s="14">
        <v>14.7</v>
      </c>
      <c r="CS19" s="14">
        <v>5</v>
      </c>
      <c r="CT19" s="14"/>
      <c r="CU19" s="14"/>
      <c r="CV19" s="14">
        <v>1</v>
      </c>
      <c r="CW19" s="14"/>
      <c r="CX19" s="14">
        <v>-3.2</v>
      </c>
      <c r="CY19" s="14">
        <v>0</v>
      </c>
      <c r="CZ19" s="14"/>
      <c r="DA19" s="14"/>
      <c r="DB19" s="14">
        <v>0.1</v>
      </c>
      <c r="DC19" s="14">
        <v>-0.1</v>
      </c>
      <c r="DD19" s="14">
        <v>-1.1000000000000001</v>
      </c>
      <c r="DE19" s="14">
        <v>0</v>
      </c>
      <c r="DF19" s="14">
        <v>0</v>
      </c>
      <c r="DG19" s="14"/>
      <c r="DH19" s="14">
        <v>0.2</v>
      </c>
      <c r="DI19" s="14">
        <v>1.3</v>
      </c>
      <c r="DJ19" s="14">
        <v>0.2</v>
      </c>
      <c r="DK19" s="14">
        <v>-1.3</v>
      </c>
      <c r="DL19" s="14">
        <v>0.3</v>
      </c>
      <c r="DM19" s="14">
        <v>0.6</v>
      </c>
      <c r="DN19" s="14"/>
      <c r="DO19" s="14">
        <v>0</v>
      </c>
      <c r="DP19" s="14">
        <v>0</v>
      </c>
      <c r="DQ19" s="14">
        <v>2</v>
      </c>
      <c r="DR19" s="14">
        <v>-11</v>
      </c>
      <c r="DS19" s="14">
        <v>0</v>
      </c>
      <c r="DT19" s="14">
        <v>-0.1</v>
      </c>
      <c r="DU19" s="14">
        <v>1</v>
      </c>
      <c r="DV19" s="14">
        <v>4.4400000000000002E-2</v>
      </c>
      <c r="DW19" s="14"/>
      <c r="DX19" s="14"/>
      <c r="DY19" s="14">
        <v>-4.5</v>
      </c>
      <c r="DZ19" s="14">
        <v>1</v>
      </c>
      <c r="EA19" s="14">
        <v>3.1</v>
      </c>
      <c r="EB19" s="14">
        <v>3.1</v>
      </c>
      <c r="EC19" s="14"/>
      <c r="ED19" s="14">
        <v>2.6</v>
      </c>
      <c r="EE19" s="14">
        <v>0</v>
      </c>
      <c r="EF19" s="14">
        <v>-5.6</v>
      </c>
      <c r="EG19" s="14">
        <v>-6.7</v>
      </c>
      <c r="EH19" s="14">
        <v>0</v>
      </c>
      <c r="EI19" s="14">
        <v>0</v>
      </c>
      <c r="EJ19" s="14"/>
      <c r="EK19" s="14">
        <v>2.7</v>
      </c>
      <c r="EL19" s="14">
        <v>0</v>
      </c>
      <c r="EM19" s="14">
        <v>1.7</v>
      </c>
      <c r="EN19" s="14">
        <v>0.2</v>
      </c>
      <c r="EO19" s="14">
        <v>0.2</v>
      </c>
      <c r="EP19" s="14">
        <v>0.2</v>
      </c>
      <c r="EQ19" s="14"/>
      <c r="ER19" s="14">
        <v>0</v>
      </c>
      <c r="ES19" s="14">
        <v>0</v>
      </c>
      <c r="ET19" s="14">
        <v>0</v>
      </c>
      <c r="EU19" s="14">
        <v>-0.2</v>
      </c>
      <c r="EV19" s="14">
        <v>-9.5</v>
      </c>
      <c r="EW19" s="14">
        <v>-5.8</v>
      </c>
      <c r="EX19" s="14">
        <v>0</v>
      </c>
      <c r="EY19" s="14">
        <v>1.8</v>
      </c>
      <c r="EZ19" s="14">
        <v>0.8</v>
      </c>
      <c r="FA19" s="14">
        <v>0</v>
      </c>
      <c r="FB19" s="14">
        <v>0.9</v>
      </c>
      <c r="FC19" s="14">
        <v>0</v>
      </c>
      <c r="FD19" s="14">
        <v>0.4</v>
      </c>
      <c r="FE19" s="14">
        <v>1.8</v>
      </c>
      <c r="FF19" s="14">
        <v>1.5</v>
      </c>
      <c r="FG19" s="14"/>
      <c r="FH19" s="14"/>
      <c r="FI19" s="14"/>
      <c r="FJ19" s="14">
        <v>2.7</v>
      </c>
      <c r="FK19" s="14">
        <v>1.2</v>
      </c>
      <c r="FL19" s="14">
        <v>1.7</v>
      </c>
      <c r="FM19" s="14">
        <v>3.8</v>
      </c>
      <c r="FN19" s="14">
        <v>10.72</v>
      </c>
      <c r="FO19" s="14">
        <v>99.764399999999995</v>
      </c>
      <c r="FP19" s="15"/>
      <c r="FQ19" s="14">
        <v>2.7</v>
      </c>
      <c r="FR19" s="14">
        <v>0.35699999999999998</v>
      </c>
      <c r="FS19" s="14">
        <v>2.83575</v>
      </c>
      <c r="FT19" s="14">
        <v>1.8</v>
      </c>
      <c r="FU19" s="14">
        <v>0.35014000000000001</v>
      </c>
      <c r="FV19" s="14">
        <v>1.5E-3</v>
      </c>
      <c r="FW19" s="14">
        <v>-0.9</v>
      </c>
      <c r="FX19" s="14">
        <v>1.9</v>
      </c>
      <c r="FY19" s="14">
        <v>9.0443899999999999</v>
      </c>
    </row>
    <row r="20" spans="1:181" ht="24" customHeight="1" x14ac:dyDescent="0.35">
      <c r="A20" s="16" t="s">
        <v>54</v>
      </c>
      <c r="B20" s="16" t="s">
        <v>746</v>
      </c>
      <c r="C20" s="17">
        <v>40.200000000000003</v>
      </c>
      <c r="D20" s="17"/>
      <c r="E20" s="17"/>
      <c r="F20" s="17"/>
      <c r="G20" s="17"/>
      <c r="H20" s="17">
        <v>-10.6</v>
      </c>
      <c r="I20" s="17">
        <v>6.5</v>
      </c>
      <c r="J20" s="17">
        <v>0</v>
      </c>
      <c r="K20" s="17"/>
      <c r="L20" s="17">
        <v>-22.3</v>
      </c>
      <c r="M20" s="17">
        <v>-21.1</v>
      </c>
      <c r="N20" s="17">
        <v>4.5</v>
      </c>
      <c r="O20" s="17">
        <v>29.8</v>
      </c>
      <c r="P20" s="17">
        <v>-13.8</v>
      </c>
      <c r="Q20" s="17">
        <v>1.3</v>
      </c>
      <c r="R20" s="17">
        <v>55.5</v>
      </c>
      <c r="S20" s="17">
        <v>0</v>
      </c>
      <c r="T20" s="17"/>
      <c r="U20" s="17"/>
      <c r="V20" s="17"/>
      <c r="W20" s="17"/>
      <c r="X20" s="17">
        <v>0.8</v>
      </c>
      <c r="Y20" s="17">
        <v>2.4</v>
      </c>
      <c r="Z20" s="17"/>
      <c r="AA20" s="17">
        <v>0</v>
      </c>
      <c r="AB20" s="17">
        <v>-3.4</v>
      </c>
      <c r="AC20" s="17"/>
      <c r="AD20" s="17">
        <v>2.9</v>
      </c>
      <c r="AE20" s="17"/>
      <c r="AF20" s="17"/>
      <c r="AG20" s="17"/>
      <c r="AH20" s="17"/>
      <c r="AI20" s="17">
        <v>15.1</v>
      </c>
      <c r="AJ20" s="17">
        <v>23.4</v>
      </c>
      <c r="AK20" s="17"/>
      <c r="AL20" s="17"/>
      <c r="AM20" s="17"/>
      <c r="AN20" s="17">
        <v>-1.6</v>
      </c>
      <c r="AO20" s="17">
        <v>49.3</v>
      </c>
      <c r="AP20" s="17">
        <v>8.4</v>
      </c>
      <c r="AQ20" s="17">
        <v>19.600000000000001</v>
      </c>
      <c r="AR20" s="17">
        <v>1.5</v>
      </c>
      <c r="AS20" s="17">
        <v>0.5</v>
      </c>
      <c r="AT20" s="17">
        <v>2.7</v>
      </c>
      <c r="AU20" s="17">
        <v>1.1000000000000001</v>
      </c>
      <c r="AV20" s="17">
        <v>28.1</v>
      </c>
      <c r="AW20" s="17">
        <v>11.7</v>
      </c>
      <c r="AX20" s="17">
        <v>-39.299999999999997</v>
      </c>
      <c r="AY20" s="17">
        <v>7.3</v>
      </c>
      <c r="AZ20" s="17">
        <v>-3.7</v>
      </c>
      <c r="BA20" s="17">
        <v>2.9</v>
      </c>
      <c r="BB20" s="17">
        <v>1</v>
      </c>
      <c r="BC20" s="17">
        <v>0.1</v>
      </c>
      <c r="BD20" s="17">
        <v>19.7</v>
      </c>
      <c r="BE20" s="17"/>
      <c r="BF20" s="17"/>
      <c r="BG20" s="17">
        <v>-2.8</v>
      </c>
      <c r="BH20" s="17"/>
      <c r="BI20" s="17"/>
      <c r="BJ20" s="17">
        <v>0</v>
      </c>
      <c r="BK20" s="17"/>
      <c r="BL20" s="17"/>
      <c r="BM20" s="17"/>
      <c r="BN20" s="17">
        <v>2.9</v>
      </c>
      <c r="BO20" s="17">
        <v>-34.6</v>
      </c>
      <c r="BP20" s="17">
        <v>-35.700000000000003</v>
      </c>
      <c r="BQ20" s="17">
        <v>-26.2</v>
      </c>
      <c r="BR20" s="17">
        <v>6.4</v>
      </c>
      <c r="BS20" s="17">
        <v>0</v>
      </c>
      <c r="BT20" s="17"/>
      <c r="BU20" s="17"/>
      <c r="BV20" s="17"/>
      <c r="BW20" s="17"/>
      <c r="BX20" s="17"/>
      <c r="BY20" s="17">
        <v>0</v>
      </c>
      <c r="BZ20" s="17"/>
      <c r="CA20" s="17">
        <v>-0.4</v>
      </c>
      <c r="CB20" s="17">
        <v>0</v>
      </c>
      <c r="CC20" s="17">
        <v>20</v>
      </c>
      <c r="CD20" s="17">
        <v>8.5</v>
      </c>
      <c r="CE20" s="17">
        <v>9.3000000000000007</v>
      </c>
      <c r="CF20" s="17">
        <v>-0.1</v>
      </c>
      <c r="CG20" s="17">
        <v>0</v>
      </c>
      <c r="CH20" s="17">
        <v>0</v>
      </c>
      <c r="CI20" s="17"/>
      <c r="CJ20" s="17">
        <v>13.4</v>
      </c>
      <c r="CK20" s="17"/>
      <c r="CL20" s="17">
        <v>-32.6</v>
      </c>
      <c r="CM20" s="17">
        <v>0</v>
      </c>
      <c r="CN20" s="17"/>
      <c r="CO20" s="17"/>
      <c r="CP20" s="17"/>
      <c r="CQ20" s="17"/>
      <c r="CR20" s="17">
        <v>16.5</v>
      </c>
      <c r="CS20" s="17">
        <v>6.1</v>
      </c>
      <c r="CT20" s="17"/>
      <c r="CU20" s="17"/>
      <c r="CV20" s="17">
        <v>1</v>
      </c>
      <c r="CW20" s="17"/>
      <c r="CX20" s="17">
        <v>-3.8</v>
      </c>
      <c r="CY20" s="17">
        <v>0</v>
      </c>
      <c r="CZ20" s="17"/>
      <c r="DA20" s="17"/>
      <c r="DB20" s="17">
        <v>0.1</v>
      </c>
      <c r="DC20" s="17">
        <v>0</v>
      </c>
      <c r="DD20" s="17">
        <v>-1</v>
      </c>
      <c r="DE20" s="17">
        <v>-0.2</v>
      </c>
      <c r="DF20" s="17">
        <v>-0.05</v>
      </c>
      <c r="DG20" s="17"/>
      <c r="DH20" s="17">
        <v>0.2</v>
      </c>
      <c r="DI20" s="17">
        <v>1.3</v>
      </c>
      <c r="DJ20" s="17">
        <v>0.2</v>
      </c>
      <c r="DK20" s="17">
        <v>-0.9</v>
      </c>
      <c r="DL20" s="17">
        <v>0.3</v>
      </c>
      <c r="DM20" s="17">
        <v>0.6</v>
      </c>
      <c r="DN20" s="17"/>
      <c r="DO20" s="17">
        <v>0</v>
      </c>
      <c r="DP20" s="17">
        <v>0.1</v>
      </c>
      <c r="DQ20" s="17">
        <v>2.2000000000000002</v>
      </c>
      <c r="DR20" s="17">
        <v>-9.5</v>
      </c>
      <c r="DS20" s="17">
        <v>0.2</v>
      </c>
      <c r="DT20" s="17">
        <v>0</v>
      </c>
      <c r="DU20" s="17">
        <v>1</v>
      </c>
      <c r="DV20" s="17">
        <v>5.6800000000000003E-2</v>
      </c>
      <c r="DW20" s="17"/>
      <c r="DX20" s="17"/>
      <c r="DY20" s="17">
        <v>-4.5</v>
      </c>
      <c r="DZ20" s="17">
        <v>0.7</v>
      </c>
      <c r="EA20" s="17">
        <v>3.1</v>
      </c>
      <c r="EB20" s="17">
        <v>3.1</v>
      </c>
      <c r="EC20" s="17"/>
      <c r="ED20" s="17">
        <v>1.8</v>
      </c>
      <c r="EE20" s="17">
        <v>0.4</v>
      </c>
      <c r="EF20" s="17">
        <v>-4.3</v>
      </c>
      <c r="EG20" s="17">
        <v>-5.2</v>
      </c>
      <c r="EH20" s="17">
        <v>0</v>
      </c>
      <c r="EI20" s="17">
        <v>0.1</v>
      </c>
      <c r="EJ20" s="17"/>
      <c r="EK20" s="17">
        <v>2.7</v>
      </c>
      <c r="EL20" s="17">
        <v>0</v>
      </c>
      <c r="EM20" s="17">
        <v>1.7</v>
      </c>
      <c r="EN20" s="17">
        <v>0.2</v>
      </c>
      <c r="EO20" s="17">
        <v>0.2</v>
      </c>
      <c r="EP20" s="17">
        <v>0.2</v>
      </c>
      <c r="EQ20" s="17"/>
      <c r="ER20" s="17">
        <v>0</v>
      </c>
      <c r="ES20" s="17">
        <v>0.3</v>
      </c>
      <c r="ET20" s="17">
        <v>0</v>
      </c>
      <c r="EU20" s="17">
        <v>-0.2</v>
      </c>
      <c r="EV20" s="17">
        <v>-10</v>
      </c>
      <c r="EW20" s="17">
        <v>-4.0999999999999996</v>
      </c>
      <c r="EX20" s="17">
        <v>0</v>
      </c>
      <c r="EY20" s="17">
        <v>1.8</v>
      </c>
      <c r="EZ20" s="17">
        <v>0.8</v>
      </c>
      <c r="FA20" s="17">
        <v>0</v>
      </c>
      <c r="FB20" s="17">
        <v>0.9</v>
      </c>
      <c r="FC20" s="17">
        <v>0.3</v>
      </c>
      <c r="FD20" s="17">
        <v>0.4</v>
      </c>
      <c r="FE20" s="17">
        <v>1.8</v>
      </c>
      <c r="FF20" s="17">
        <v>1.5</v>
      </c>
      <c r="FG20" s="17"/>
      <c r="FH20" s="17"/>
      <c r="FI20" s="17"/>
      <c r="FJ20" s="17">
        <v>1.7</v>
      </c>
      <c r="FK20" s="17">
        <v>0.4</v>
      </c>
      <c r="FL20" s="17">
        <v>2</v>
      </c>
      <c r="FM20" s="17">
        <v>3.8</v>
      </c>
      <c r="FN20" s="17">
        <v>10.5</v>
      </c>
      <c r="FO20" s="17">
        <v>175.10679999999999</v>
      </c>
      <c r="FP20" s="15"/>
      <c r="FQ20" s="17">
        <v>2.4</v>
      </c>
      <c r="FR20" s="17">
        <v>0.45</v>
      </c>
      <c r="FS20" s="17">
        <v>2.7004999999999999</v>
      </c>
      <c r="FT20" s="17">
        <v>1.9</v>
      </c>
      <c r="FU20" s="17">
        <v>0.36881000000000003</v>
      </c>
      <c r="FV20" s="17">
        <v>2.2000000000000001E-3</v>
      </c>
      <c r="FW20" s="17">
        <v>-0.9</v>
      </c>
      <c r="FX20" s="17">
        <v>2</v>
      </c>
      <c r="FY20" s="17">
        <v>8.9215099999999996</v>
      </c>
    </row>
    <row r="21" spans="1:181" ht="24" customHeight="1" x14ac:dyDescent="0.35">
      <c r="A21" s="16" t="s">
        <v>54</v>
      </c>
      <c r="B21" s="16" t="s">
        <v>747</v>
      </c>
      <c r="C21" s="17">
        <v>35.299999999999997</v>
      </c>
      <c r="D21" s="17"/>
      <c r="E21" s="17"/>
      <c r="F21" s="17"/>
      <c r="G21" s="17"/>
      <c r="H21" s="17">
        <v>-8.8000000000000007</v>
      </c>
      <c r="I21" s="17">
        <v>5.2</v>
      </c>
      <c r="J21" s="17">
        <v>0</v>
      </c>
      <c r="K21" s="17"/>
      <c r="L21" s="17">
        <v>-24.2</v>
      </c>
      <c r="M21" s="17">
        <v>-25</v>
      </c>
      <c r="N21" s="17">
        <v>1</v>
      </c>
      <c r="O21" s="17">
        <v>22.9</v>
      </c>
      <c r="P21" s="17">
        <v>-14.2</v>
      </c>
      <c r="Q21" s="17">
        <v>1</v>
      </c>
      <c r="R21" s="17">
        <v>47.8</v>
      </c>
      <c r="S21" s="17">
        <v>0.2</v>
      </c>
      <c r="T21" s="17"/>
      <c r="U21" s="17"/>
      <c r="V21" s="17"/>
      <c r="W21" s="17"/>
      <c r="X21" s="17">
        <v>-0.6</v>
      </c>
      <c r="Y21" s="17">
        <v>1.2</v>
      </c>
      <c r="Z21" s="17"/>
      <c r="AA21" s="17">
        <v>0</v>
      </c>
      <c r="AB21" s="17">
        <v>-3.4</v>
      </c>
      <c r="AC21" s="17"/>
      <c r="AD21" s="17">
        <v>3.1</v>
      </c>
      <c r="AE21" s="17"/>
      <c r="AF21" s="17"/>
      <c r="AG21" s="17"/>
      <c r="AH21" s="17"/>
      <c r="AI21" s="17">
        <v>14.6</v>
      </c>
      <c r="AJ21" s="17">
        <v>22.1</v>
      </c>
      <c r="AK21" s="17"/>
      <c r="AL21" s="17"/>
      <c r="AM21" s="17"/>
      <c r="AN21" s="17">
        <v>-1.6</v>
      </c>
      <c r="AO21" s="17">
        <v>48.9</v>
      </c>
      <c r="AP21" s="17">
        <v>7.8</v>
      </c>
      <c r="AQ21" s="17">
        <v>20.100000000000001</v>
      </c>
      <c r="AR21" s="17">
        <v>2.1</v>
      </c>
      <c r="AS21" s="17">
        <v>-1.3</v>
      </c>
      <c r="AT21" s="17">
        <v>2.7</v>
      </c>
      <c r="AU21" s="17">
        <v>0.7</v>
      </c>
      <c r="AV21" s="17">
        <v>26.3</v>
      </c>
      <c r="AW21" s="17">
        <v>9.9</v>
      </c>
      <c r="AX21" s="17">
        <v>-40.1</v>
      </c>
      <c r="AY21" s="17">
        <v>5.3</v>
      </c>
      <c r="AZ21" s="17">
        <v>-3.6</v>
      </c>
      <c r="BA21" s="17">
        <v>3.9</v>
      </c>
      <c r="BB21" s="17">
        <v>1</v>
      </c>
      <c r="BC21" s="17">
        <v>0.1</v>
      </c>
      <c r="BD21" s="17">
        <v>20</v>
      </c>
      <c r="BE21" s="17"/>
      <c r="BF21" s="17"/>
      <c r="BG21" s="17">
        <v>-3.2</v>
      </c>
      <c r="BH21" s="17"/>
      <c r="BI21" s="17"/>
      <c r="BJ21" s="17">
        <v>0</v>
      </c>
      <c r="BK21" s="17"/>
      <c r="BL21" s="17"/>
      <c r="BM21" s="17"/>
      <c r="BN21" s="17">
        <v>1.8</v>
      </c>
      <c r="BO21" s="17">
        <v>-36.200000000000003</v>
      </c>
      <c r="BP21" s="17">
        <v>-37.299999999999997</v>
      </c>
      <c r="BQ21" s="17">
        <v>-27.6</v>
      </c>
      <c r="BR21" s="17">
        <v>7.1</v>
      </c>
      <c r="BS21" s="17">
        <v>0</v>
      </c>
      <c r="BT21" s="17"/>
      <c r="BU21" s="17"/>
      <c r="BV21" s="17"/>
      <c r="BW21" s="17"/>
      <c r="BX21" s="17"/>
      <c r="BY21" s="17">
        <v>0</v>
      </c>
      <c r="BZ21" s="17"/>
      <c r="CA21" s="17">
        <v>-0.3</v>
      </c>
      <c r="CB21" s="17">
        <v>0</v>
      </c>
      <c r="CC21" s="17">
        <v>19.8</v>
      </c>
      <c r="CD21" s="17">
        <v>8.1</v>
      </c>
      <c r="CE21" s="17">
        <v>9.1</v>
      </c>
      <c r="CF21" s="17">
        <v>0</v>
      </c>
      <c r="CG21" s="17">
        <v>0</v>
      </c>
      <c r="CH21" s="17">
        <v>0</v>
      </c>
      <c r="CI21" s="17"/>
      <c r="CJ21" s="17">
        <v>12.3</v>
      </c>
      <c r="CK21" s="17"/>
      <c r="CL21" s="17">
        <v>-34.700000000000003</v>
      </c>
      <c r="CM21" s="17">
        <v>0</v>
      </c>
      <c r="CN21" s="17"/>
      <c r="CO21" s="17"/>
      <c r="CP21" s="17"/>
      <c r="CQ21" s="17"/>
      <c r="CR21" s="17">
        <v>17.899999999999999</v>
      </c>
      <c r="CS21" s="17">
        <v>6.9</v>
      </c>
      <c r="CT21" s="17"/>
      <c r="CU21" s="17"/>
      <c r="CV21" s="17">
        <v>1</v>
      </c>
      <c r="CW21" s="17"/>
      <c r="CX21" s="17">
        <v>-3.7</v>
      </c>
      <c r="CY21" s="17">
        <v>0</v>
      </c>
      <c r="CZ21" s="17"/>
      <c r="DA21" s="17"/>
      <c r="DB21" s="17">
        <v>0.1</v>
      </c>
      <c r="DC21" s="17">
        <v>0</v>
      </c>
      <c r="DD21" s="17">
        <v>-1</v>
      </c>
      <c r="DE21" s="17">
        <v>-0.2</v>
      </c>
      <c r="DF21" s="17">
        <v>-7.0000000000000007E-2</v>
      </c>
      <c r="DG21" s="17"/>
      <c r="DH21" s="17">
        <v>0.2</v>
      </c>
      <c r="DI21" s="17">
        <v>1.3</v>
      </c>
      <c r="DJ21" s="17">
        <v>0.2</v>
      </c>
      <c r="DK21" s="17">
        <v>-1.1000000000000001</v>
      </c>
      <c r="DL21" s="17">
        <v>0.3</v>
      </c>
      <c r="DM21" s="17">
        <v>0.5</v>
      </c>
      <c r="DN21" s="17"/>
      <c r="DO21" s="17">
        <v>0</v>
      </c>
      <c r="DP21" s="17">
        <v>0.1</v>
      </c>
      <c r="DQ21" s="17">
        <v>2</v>
      </c>
      <c r="DR21" s="17">
        <v>-10</v>
      </c>
      <c r="DS21" s="17">
        <v>0.4</v>
      </c>
      <c r="DT21" s="17">
        <v>0</v>
      </c>
      <c r="DU21" s="17">
        <v>1</v>
      </c>
      <c r="DV21" s="17">
        <v>9.4E-2</v>
      </c>
      <c r="DW21" s="17"/>
      <c r="DX21" s="17"/>
      <c r="DY21" s="17">
        <v>-4.5</v>
      </c>
      <c r="DZ21" s="17">
        <v>0.8</v>
      </c>
      <c r="EA21" s="17">
        <v>3</v>
      </c>
      <c r="EB21" s="17">
        <v>3</v>
      </c>
      <c r="EC21" s="17"/>
      <c r="ED21" s="17">
        <v>0</v>
      </c>
      <c r="EE21" s="17">
        <v>0.4</v>
      </c>
      <c r="EF21" s="17">
        <v>-8.1</v>
      </c>
      <c r="EG21" s="17">
        <v>-7.7</v>
      </c>
      <c r="EH21" s="17">
        <v>0</v>
      </c>
      <c r="EI21" s="17">
        <v>0</v>
      </c>
      <c r="EJ21" s="17"/>
      <c r="EK21" s="17">
        <v>2.7</v>
      </c>
      <c r="EL21" s="17">
        <v>0</v>
      </c>
      <c r="EM21" s="17">
        <v>1.6</v>
      </c>
      <c r="EN21" s="17">
        <v>0.2</v>
      </c>
      <c r="EO21" s="17">
        <v>0.2</v>
      </c>
      <c r="EP21" s="17">
        <v>0.2</v>
      </c>
      <c r="EQ21" s="17"/>
      <c r="ER21" s="17">
        <v>0</v>
      </c>
      <c r="ES21" s="17">
        <v>0.3</v>
      </c>
      <c r="ET21" s="17">
        <v>0</v>
      </c>
      <c r="EU21" s="17">
        <v>-0.2</v>
      </c>
      <c r="EV21" s="17">
        <v>-10.6</v>
      </c>
      <c r="EW21" s="17">
        <v>-3.8</v>
      </c>
      <c r="EX21" s="17">
        <v>0</v>
      </c>
      <c r="EY21" s="17">
        <v>1.8</v>
      </c>
      <c r="EZ21" s="17">
        <v>0.8</v>
      </c>
      <c r="FA21" s="17">
        <v>0</v>
      </c>
      <c r="FB21" s="17">
        <v>0.9</v>
      </c>
      <c r="FC21" s="17">
        <v>0.3</v>
      </c>
      <c r="FD21" s="17">
        <v>0.4</v>
      </c>
      <c r="FE21" s="17">
        <v>1.8</v>
      </c>
      <c r="FF21" s="17">
        <v>1.5</v>
      </c>
      <c r="FG21" s="17"/>
      <c r="FH21" s="17"/>
      <c r="FI21" s="17"/>
      <c r="FJ21" s="17">
        <v>0.9</v>
      </c>
      <c r="FK21" s="17">
        <v>0.7</v>
      </c>
      <c r="FL21" s="17">
        <v>2.5</v>
      </c>
      <c r="FM21" s="17">
        <v>3.8</v>
      </c>
      <c r="FN21" s="17">
        <v>9.61</v>
      </c>
      <c r="FO21" s="17">
        <v>117.73399999999999</v>
      </c>
      <c r="FP21" s="15"/>
      <c r="FQ21" s="17">
        <v>2.4</v>
      </c>
      <c r="FR21" s="17">
        <v>0.54700000000000004</v>
      </c>
      <c r="FS21" s="17">
        <v>2.64</v>
      </c>
      <c r="FT21" s="17">
        <v>1.9</v>
      </c>
      <c r="FU21" s="17">
        <v>0.37573000000000001</v>
      </c>
      <c r="FV21" s="17">
        <v>6.3E-3</v>
      </c>
      <c r="FW21" s="17">
        <v>-0.8</v>
      </c>
      <c r="FX21" s="17">
        <v>2.1</v>
      </c>
      <c r="FY21" s="17">
        <v>9.1690299999999993</v>
      </c>
    </row>
    <row r="22" spans="1:181" ht="24" customHeight="1" x14ac:dyDescent="0.35">
      <c r="A22" s="16" t="s">
        <v>54</v>
      </c>
      <c r="B22" s="16" t="s">
        <v>748</v>
      </c>
      <c r="C22" s="17">
        <v>39</v>
      </c>
      <c r="D22" s="17"/>
      <c r="E22" s="17"/>
      <c r="F22" s="17"/>
      <c r="G22" s="17"/>
      <c r="H22" s="17">
        <v>-7.4</v>
      </c>
      <c r="I22" s="17">
        <v>3.3</v>
      </c>
      <c r="J22" s="17">
        <v>0</v>
      </c>
      <c r="K22" s="17"/>
      <c r="L22" s="17">
        <v>-21.7</v>
      </c>
      <c r="M22" s="17">
        <v>-21.3</v>
      </c>
      <c r="N22" s="17">
        <v>10.3</v>
      </c>
      <c r="O22" s="17">
        <v>26.4</v>
      </c>
      <c r="P22" s="17">
        <v>-13.8</v>
      </c>
      <c r="Q22" s="17">
        <v>1.5</v>
      </c>
      <c r="R22" s="17">
        <v>52</v>
      </c>
      <c r="S22" s="17">
        <v>0.2</v>
      </c>
      <c r="T22" s="17"/>
      <c r="U22" s="17"/>
      <c r="V22" s="17"/>
      <c r="W22" s="17"/>
      <c r="X22" s="17">
        <v>-1.3</v>
      </c>
      <c r="Y22" s="17">
        <v>0.9</v>
      </c>
      <c r="Z22" s="17"/>
      <c r="AA22" s="17">
        <v>0</v>
      </c>
      <c r="AB22" s="17">
        <v>-3.4</v>
      </c>
      <c r="AC22" s="17"/>
      <c r="AD22" s="17">
        <v>3.2</v>
      </c>
      <c r="AE22" s="17"/>
      <c r="AF22" s="17"/>
      <c r="AG22" s="17"/>
      <c r="AH22" s="17"/>
      <c r="AI22" s="17">
        <v>14.7</v>
      </c>
      <c r="AJ22" s="17">
        <v>22.2</v>
      </c>
      <c r="AK22" s="17"/>
      <c r="AL22" s="17"/>
      <c r="AM22" s="17"/>
      <c r="AN22" s="17">
        <v>-1.6</v>
      </c>
      <c r="AO22" s="17">
        <v>48.5</v>
      </c>
      <c r="AP22" s="17">
        <v>8.4</v>
      </c>
      <c r="AQ22" s="17">
        <v>19.899999999999999</v>
      </c>
      <c r="AR22" s="17">
        <v>2.1</v>
      </c>
      <c r="AS22" s="17">
        <v>-0.8</v>
      </c>
      <c r="AT22" s="17">
        <v>2.6</v>
      </c>
      <c r="AU22" s="17">
        <v>1.1000000000000001</v>
      </c>
      <c r="AV22" s="17">
        <v>26.8</v>
      </c>
      <c r="AW22" s="17">
        <v>10.1</v>
      </c>
      <c r="AX22" s="17">
        <v>-40.200000000000003</v>
      </c>
      <c r="AY22" s="17">
        <v>6.5</v>
      </c>
      <c r="AZ22" s="17">
        <v>-0.3</v>
      </c>
      <c r="BA22" s="17">
        <v>4.9000000000000004</v>
      </c>
      <c r="BB22" s="17">
        <v>1.2</v>
      </c>
      <c r="BC22" s="17">
        <v>0.1</v>
      </c>
      <c r="BD22" s="17">
        <v>23.3</v>
      </c>
      <c r="BE22" s="17"/>
      <c r="BF22" s="17"/>
      <c r="BG22" s="17">
        <v>-2.9</v>
      </c>
      <c r="BH22" s="17"/>
      <c r="BI22" s="17"/>
      <c r="BJ22" s="17">
        <v>0</v>
      </c>
      <c r="BK22" s="17"/>
      <c r="BL22" s="17"/>
      <c r="BM22" s="17"/>
      <c r="BN22" s="17">
        <v>1.1000000000000001</v>
      </c>
      <c r="BO22" s="17">
        <v>-35.9</v>
      </c>
      <c r="BP22" s="17">
        <v>-36.9</v>
      </c>
      <c r="BQ22" s="17">
        <v>-26.8</v>
      </c>
      <c r="BR22" s="17">
        <v>8.9</v>
      </c>
      <c r="BS22" s="17">
        <v>0</v>
      </c>
      <c r="BT22" s="17"/>
      <c r="BU22" s="17"/>
      <c r="BV22" s="17"/>
      <c r="BW22" s="17"/>
      <c r="BX22" s="17"/>
      <c r="BY22" s="17">
        <v>0</v>
      </c>
      <c r="BZ22" s="17"/>
      <c r="CA22" s="17">
        <v>-0.4</v>
      </c>
      <c r="CB22" s="17">
        <v>0</v>
      </c>
      <c r="CC22" s="17">
        <v>20.7</v>
      </c>
      <c r="CD22" s="17">
        <v>8.9</v>
      </c>
      <c r="CE22" s="17">
        <v>9.1</v>
      </c>
      <c r="CF22" s="17">
        <v>-0.1</v>
      </c>
      <c r="CG22" s="17">
        <v>0</v>
      </c>
      <c r="CH22" s="17">
        <v>0</v>
      </c>
      <c r="CI22" s="17"/>
      <c r="CJ22" s="17">
        <v>13.1</v>
      </c>
      <c r="CK22" s="17"/>
      <c r="CL22" s="17">
        <v>-33.4</v>
      </c>
      <c r="CM22" s="17">
        <v>0</v>
      </c>
      <c r="CN22" s="17"/>
      <c r="CO22" s="17"/>
      <c r="CP22" s="17"/>
      <c r="CQ22" s="17"/>
      <c r="CR22" s="17">
        <v>18.3</v>
      </c>
      <c r="CS22" s="17">
        <v>7</v>
      </c>
      <c r="CT22" s="17"/>
      <c r="CU22" s="17"/>
      <c r="CV22" s="17">
        <v>1</v>
      </c>
      <c r="CW22" s="17"/>
      <c r="CX22" s="17">
        <v>-3.8</v>
      </c>
      <c r="CY22" s="17">
        <v>0</v>
      </c>
      <c r="CZ22" s="17"/>
      <c r="DA22" s="17"/>
      <c r="DB22" s="17">
        <v>-0.1</v>
      </c>
      <c r="DC22" s="17">
        <v>0</v>
      </c>
      <c r="DD22" s="17">
        <v>-1</v>
      </c>
      <c r="DE22" s="17">
        <v>0.1</v>
      </c>
      <c r="DF22" s="17">
        <v>0.09</v>
      </c>
      <c r="DG22" s="17"/>
      <c r="DH22" s="17">
        <v>0.2</v>
      </c>
      <c r="DI22" s="17">
        <v>1.3</v>
      </c>
      <c r="DJ22" s="17">
        <v>0.2</v>
      </c>
      <c r="DK22" s="17">
        <v>-1.3</v>
      </c>
      <c r="DL22" s="17">
        <v>0.3</v>
      </c>
      <c r="DM22" s="17">
        <v>0.6</v>
      </c>
      <c r="DN22" s="17"/>
      <c r="DO22" s="17">
        <v>0</v>
      </c>
      <c r="DP22" s="17">
        <v>0.1</v>
      </c>
      <c r="DQ22" s="17">
        <v>2.1</v>
      </c>
      <c r="DR22" s="17">
        <v>-10</v>
      </c>
      <c r="DS22" s="17">
        <v>0.4</v>
      </c>
      <c r="DT22" s="17">
        <v>0</v>
      </c>
      <c r="DU22" s="17">
        <v>0.9</v>
      </c>
      <c r="DV22" s="17">
        <v>4.8399999999999999E-2</v>
      </c>
      <c r="DW22" s="17"/>
      <c r="DX22" s="17"/>
      <c r="DY22" s="17">
        <v>-4.5</v>
      </c>
      <c r="DZ22" s="17">
        <v>0.4</v>
      </c>
      <c r="EA22" s="17">
        <v>3.2</v>
      </c>
      <c r="EB22" s="17">
        <v>3.1</v>
      </c>
      <c r="EC22" s="17"/>
      <c r="ED22" s="17">
        <v>0</v>
      </c>
      <c r="EE22" s="17">
        <v>0.3</v>
      </c>
      <c r="EF22" s="17">
        <v>-3.8</v>
      </c>
      <c r="EG22" s="17">
        <v>-2.8</v>
      </c>
      <c r="EH22" s="17">
        <v>0</v>
      </c>
      <c r="EI22" s="17">
        <v>0.6</v>
      </c>
      <c r="EJ22" s="17"/>
      <c r="EK22" s="17">
        <v>2.7</v>
      </c>
      <c r="EL22" s="17">
        <v>0</v>
      </c>
      <c r="EM22" s="17">
        <v>1.7</v>
      </c>
      <c r="EN22" s="17">
        <v>0.2</v>
      </c>
      <c r="EO22" s="17">
        <v>0.2</v>
      </c>
      <c r="EP22" s="17">
        <v>0.2</v>
      </c>
      <c r="EQ22" s="17"/>
      <c r="ER22" s="17">
        <v>1.1000000000000001</v>
      </c>
      <c r="ES22" s="17">
        <v>0.5</v>
      </c>
      <c r="ET22" s="17">
        <v>2.1</v>
      </c>
      <c r="EU22" s="17">
        <v>-0.2</v>
      </c>
      <c r="EV22" s="17">
        <v>-11.1</v>
      </c>
      <c r="EW22" s="17">
        <v>-2.5</v>
      </c>
      <c r="EX22" s="17">
        <v>-0.6</v>
      </c>
      <c r="EY22" s="17">
        <v>1.8</v>
      </c>
      <c r="EZ22" s="17">
        <v>0.8</v>
      </c>
      <c r="FA22" s="17">
        <v>0</v>
      </c>
      <c r="FB22" s="17">
        <v>0.9</v>
      </c>
      <c r="FC22" s="17">
        <v>1.3</v>
      </c>
      <c r="FD22" s="17">
        <v>0.4</v>
      </c>
      <c r="FE22" s="17">
        <v>1.8</v>
      </c>
      <c r="FF22" s="17">
        <v>1.6</v>
      </c>
      <c r="FG22" s="17"/>
      <c r="FH22" s="17"/>
      <c r="FI22" s="17"/>
      <c r="FJ22" s="17">
        <v>3</v>
      </c>
      <c r="FK22" s="17">
        <v>0.8</v>
      </c>
      <c r="FL22" s="17">
        <v>2.4</v>
      </c>
      <c r="FM22" s="17">
        <v>3.9</v>
      </c>
      <c r="FN22" s="17">
        <v>8.77</v>
      </c>
      <c r="FO22" s="17">
        <v>177.50839999999999</v>
      </c>
      <c r="FP22" s="15"/>
      <c r="FQ22" s="17">
        <v>2.7</v>
      </c>
      <c r="FR22" s="17">
        <v>0.27</v>
      </c>
      <c r="FS22" s="17">
        <v>2.2355</v>
      </c>
      <c r="FT22" s="17">
        <v>1.8</v>
      </c>
      <c r="FU22" s="17">
        <v>0.37479000000000001</v>
      </c>
      <c r="FV22" s="17">
        <v>1.0999999999999999E-2</v>
      </c>
      <c r="FW22" s="17">
        <v>-0.9</v>
      </c>
      <c r="FX22" s="17">
        <v>2.1</v>
      </c>
      <c r="FY22" s="17">
        <v>8.5912900000000008</v>
      </c>
    </row>
    <row r="23" spans="1:181" ht="24" customHeight="1" x14ac:dyDescent="0.35">
      <c r="A23" s="16" t="s">
        <v>54</v>
      </c>
      <c r="B23" s="16" t="s">
        <v>749</v>
      </c>
      <c r="C23" s="17">
        <v>38.799999999999997</v>
      </c>
      <c r="D23" s="17"/>
      <c r="E23" s="17"/>
      <c r="F23" s="17"/>
      <c r="G23" s="17"/>
      <c r="H23" s="17">
        <v>-4.8</v>
      </c>
      <c r="I23" s="17">
        <v>15</v>
      </c>
      <c r="J23" s="17">
        <v>0</v>
      </c>
      <c r="K23" s="17"/>
      <c r="L23" s="17">
        <v>-30.8</v>
      </c>
      <c r="M23" s="17">
        <v>-30.7</v>
      </c>
      <c r="N23" s="17">
        <v>-3.7</v>
      </c>
      <c r="O23" s="17">
        <v>14.9</v>
      </c>
      <c r="P23" s="17">
        <v>-17.2</v>
      </c>
      <c r="Q23" s="17">
        <v>-0.8</v>
      </c>
      <c r="R23" s="17">
        <v>40.5</v>
      </c>
      <c r="S23" s="17">
        <v>0.1</v>
      </c>
      <c r="T23" s="17"/>
      <c r="U23" s="17"/>
      <c r="V23" s="17"/>
      <c r="W23" s="17"/>
      <c r="X23" s="17">
        <v>-2.2999999999999998</v>
      </c>
      <c r="Y23" s="17">
        <v>0.2</v>
      </c>
      <c r="Z23" s="17"/>
      <c r="AA23" s="17">
        <v>0</v>
      </c>
      <c r="AB23" s="17">
        <v>-3.4</v>
      </c>
      <c r="AC23" s="17"/>
      <c r="AD23" s="17">
        <v>2.1</v>
      </c>
      <c r="AE23" s="17"/>
      <c r="AF23" s="17"/>
      <c r="AG23" s="17"/>
      <c r="AH23" s="17"/>
      <c r="AI23" s="17">
        <v>14.4</v>
      </c>
      <c r="AJ23" s="17">
        <v>8.3000000000000007</v>
      </c>
      <c r="AK23" s="17"/>
      <c r="AL23" s="17"/>
      <c r="AM23" s="17"/>
      <c r="AN23" s="17">
        <v>-1.7</v>
      </c>
      <c r="AO23" s="17">
        <v>43.3</v>
      </c>
      <c r="AP23" s="17">
        <v>8.1</v>
      </c>
      <c r="AQ23" s="17">
        <v>20.8</v>
      </c>
      <c r="AR23" s="17">
        <v>2.2999999999999998</v>
      </c>
      <c r="AS23" s="17">
        <v>-0.9</v>
      </c>
      <c r="AT23" s="17">
        <v>2.7</v>
      </c>
      <c r="AU23" s="17">
        <v>1</v>
      </c>
      <c r="AV23" s="17">
        <v>24.4</v>
      </c>
      <c r="AW23" s="17">
        <v>8</v>
      </c>
      <c r="AX23" s="17">
        <v>-43.3</v>
      </c>
      <c r="AY23" s="17">
        <v>5.4</v>
      </c>
      <c r="AZ23" s="17">
        <v>-3.2</v>
      </c>
      <c r="BA23" s="17">
        <v>4.9000000000000004</v>
      </c>
      <c r="BB23" s="17">
        <v>1.1000000000000001</v>
      </c>
      <c r="BC23" s="17">
        <v>0.3</v>
      </c>
      <c r="BD23" s="17">
        <v>21.2</v>
      </c>
      <c r="BE23" s="17"/>
      <c r="BF23" s="17"/>
      <c r="BG23" s="17">
        <v>-3.9</v>
      </c>
      <c r="BH23" s="17"/>
      <c r="BI23" s="17"/>
      <c r="BJ23" s="17">
        <v>0</v>
      </c>
      <c r="BK23" s="17"/>
      <c r="BL23" s="17"/>
      <c r="BM23" s="17"/>
      <c r="BN23" s="17">
        <v>0.4</v>
      </c>
      <c r="BO23" s="17">
        <v>-38.700000000000003</v>
      </c>
      <c r="BP23" s="17">
        <v>-39.9</v>
      </c>
      <c r="BQ23" s="17">
        <v>-30</v>
      </c>
      <c r="BR23" s="17">
        <v>4.3</v>
      </c>
      <c r="BS23" s="17">
        <v>0</v>
      </c>
      <c r="BT23" s="17"/>
      <c r="BU23" s="17"/>
      <c r="BV23" s="17"/>
      <c r="BW23" s="17"/>
      <c r="BX23" s="17"/>
      <c r="BY23" s="17">
        <v>0</v>
      </c>
      <c r="BZ23" s="17"/>
      <c r="CA23" s="17">
        <v>-0.4</v>
      </c>
      <c r="CB23" s="17">
        <v>0</v>
      </c>
      <c r="CC23" s="17">
        <v>20.6</v>
      </c>
      <c r="CD23" s="17">
        <v>8.8000000000000007</v>
      </c>
      <c r="CE23" s="17">
        <v>9.4</v>
      </c>
      <c r="CF23" s="17">
        <v>0</v>
      </c>
      <c r="CG23" s="17">
        <v>0</v>
      </c>
      <c r="CH23" s="17">
        <v>0</v>
      </c>
      <c r="CI23" s="17"/>
      <c r="CJ23" s="17">
        <v>10.4</v>
      </c>
      <c r="CK23" s="17"/>
      <c r="CL23" s="17">
        <v>-37.1</v>
      </c>
      <c r="CM23" s="17">
        <v>0</v>
      </c>
      <c r="CN23" s="17"/>
      <c r="CO23" s="17"/>
      <c r="CP23" s="17"/>
      <c r="CQ23" s="17"/>
      <c r="CR23" s="17">
        <v>15</v>
      </c>
      <c r="CS23" s="17">
        <v>5.0999999999999996</v>
      </c>
      <c r="CT23" s="17"/>
      <c r="CU23" s="17"/>
      <c r="CV23" s="17">
        <v>1</v>
      </c>
      <c r="CW23" s="17"/>
      <c r="CX23" s="17">
        <v>-3.5</v>
      </c>
      <c r="CY23" s="17">
        <v>0.1</v>
      </c>
      <c r="CZ23" s="17"/>
      <c r="DA23" s="17"/>
      <c r="DB23" s="17">
        <v>0</v>
      </c>
      <c r="DC23" s="17">
        <v>-0.1</v>
      </c>
      <c r="DD23" s="17">
        <v>-0.9</v>
      </c>
      <c r="DE23" s="17">
        <v>0</v>
      </c>
      <c r="DF23" s="17">
        <v>-0.08</v>
      </c>
      <c r="DG23" s="17"/>
      <c r="DH23" s="17">
        <v>0.2</v>
      </c>
      <c r="DI23" s="17">
        <v>1.2</v>
      </c>
      <c r="DJ23" s="17">
        <v>0.2</v>
      </c>
      <c r="DK23" s="17">
        <v>0.2</v>
      </c>
      <c r="DL23" s="17">
        <v>0.2</v>
      </c>
      <c r="DM23" s="17">
        <v>0.6</v>
      </c>
      <c r="DN23" s="17"/>
      <c r="DO23" s="17">
        <v>0</v>
      </c>
      <c r="DP23" s="17">
        <v>0.3</v>
      </c>
      <c r="DQ23" s="17">
        <v>1.2</v>
      </c>
      <c r="DR23" s="17">
        <v>-11.9</v>
      </c>
      <c r="DS23" s="17">
        <v>0.3</v>
      </c>
      <c r="DT23" s="17">
        <v>0.2</v>
      </c>
      <c r="DU23" s="17">
        <v>0.9</v>
      </c>
      <c r="DV23" s="17">
        <v>4.0399999999999998E-2</v>
      </c>
      <c r="DW23" s="17"/>
      <c r="DX23" s="17"/>
      <c r="DY23" s="17">
        <v>-4.5</v>
      </c>
      <c r="DZ23" s="17">
        <v>0.9</v>
      </c>
      <c r="EA23" s="17">
        <v>3.3</v>
      </c>
      <c r="EB23" s="17">
        <v>3</v>
      </c>
      <c r="EC23" s="17"/>
      <c r="ED23" s="17">
        <v>0</v>
      </c>
      <c r="EE23" s="17">
        <v>-0.1</v>
      </c>
      <c r="EF23" s="17">
        <v>-5.6</v>
      </c>
      <c r="EG23" s="17">
        <v>-5</v>
      </c>
      <c r="EH23" s="17">
        <v>0</v>
      </c>
      <c r="EI23" s="17">
        <v>0.6</v>
      </c>
      <c r="EJ23" s="17"/>
      <c r="EK23" s="17">
        <v>2.7</v>
      </c>
      <c r="EL23" s="17">
        <v>0</v>
      </c>
      <c r="EM23" s="17">
        <v>1.7</v>
      </c>
      <c r="EN23" s="17">
        <v>0.2</v>
      </c>
      <c r="EO23" s="17">
        <v>0.2</v>
      </c>
      <c r="EP23" s="17">
        <v>0.2</v>
      </c>
      <c r="EQ23" s="17"/>
      <c r="ER23" s="17">
        <v>1.2</v>
      </c>
      <c r="ES23" s="17">
        <v>0.3</v>
      </c>
      <c r="ET23" s="17">
        <v>-0.1</v>
      </c>
      <c r="EU23" s="17">
        <v>-0.2</v>
      </c>
      <c r="EV23" s="17">
        <v>-13.3</v>
      </c>
      <c r="EW23" s="17">
        <v>-3.3</v>
      </c>
      <c r="EX23" s="17">
        <v>1.6</v>
      </c>
      <c r="EY23" s="17">
        <v>1.8</v>
      </c>
      <c r="EZ23" s="17">
        <v>0.8</v>
      </c>
      <c r="FA23" s="17">
        <v>0</v>
      </c>
      <c r="FB23" s="17">
        <v>0.9</v>
      </c>
      <c r="FC23" s="17">
        <v>0.3</v>
      </c>
      <c r="FD23" s="17">
        <v>0.4</v>
      </c>
      <c r="FE23" s="17">
        <v>1.6</v>
      </c>
      <c r="FF23" s="17">
        <v>1.4</v>
      </c>
      <c r="FG23" s="17"/>
      <c r="FH23" s="17"/>
      <c r="FI23" s="17"/>
      <c r="FJ23" s="17">
        <v>4.5</v>
      </c>
      <c r="FK23" s="17">
        <v>0</v>
      </c>
      <c r="FL23" s="17">
        <v>2.9</v>
      </c>
      <c r="FM23" s="17">
        <v>4</v>
      </c>
      <c r="FN23" s="17">
        <v>9.2799999999999994</v>
      </c>
      <c r="FO23" s="17">
        <v>60.840400000000002</v>
      </c>
      <c r="FP23" s="15"/>
      <c r="FQ23" s="17">
        <v>2.4</v>
      </c>
      <c r="FR23" s="17">
        <v>0.48399999999999999</v>
      </c>
      <c r="FS23" s="17">
        <v>0</v>
      </c>
      <c r="FT23" s="17">
        <v>1.7</v>
      </c>
      <c r="FU23" s="17">
        <v>0.36198999999999998</v>
      </c>
      <c r="FV23" s="17">
        <v>1E-4</v>
      </c>
      <c r="FW23" s="17">
        <v>-0.7</v>
      </c>
      <c r="FX23" s="17">
        <v>1.9</v>
      </c>
      <c r="FY23" s="17">
        <v>6.1460900000000001</v>
      </c>
    </row>
    <row r="24" spans="1:181" ht="24" customHeight="1" x14ac:dyDescent="0.35">
      <c r="A24" s="16" t="s">
        <v>54</v>
      </c>
      <c r="B24" s="16" t="s">
        <v>750</v>
      </c>
      <c r="C24" s="17">
        <v>32.1</v>
      </c>
      <c r="D24" s="17"/>
      <c r="E24" s="17"/>
      <c r="F24" s="17"/>
      <c r="G24" s="17"/>
      <c r="H24" s="17">
        <v>-5.9</v>
      </c>
      <c r="I24" s="17">
        <v>-9.1</v>
      </c>
      <c r="J24" s="17">
        <v>0</v>
      </c>
      <c r="K24" s="17"/>
      <c r="L24" s="17">
        <v>-35.9</v>
      </c>
      <c r="M24" s="17">
        <v>-37.200000000000003</v>
      </c>
      <c r="N24" s="17">
        <v>-11.8</v>
      </c>
      <c r="O24" s="17">
        <v>10.199999999999999</v>
      </c>
      <c r="P24" s="17">
        <v>-31.8</v>
      </c>
      <c r="Q24" s="17">
        <v>-7.6</v>
      </c>
      <c r="R24" s="17">
        <v>18.5</v>
      </c>
      <c r="S24" s="17">
        <v>-0.1</v>
      </c>
      <c r="T24" s="17"/>
      <c r="U24" s="17"/>
      <c r="V24" s="17"/>
      <c r="W24" s="17"/>
      <c r="X24" s="17">
        <v>-4.8</v>
      </c>
      <c r="Y24" s="17">
        <v>1.5</v>
      </c>
      <c r="Z24" s="17"/>
      <c r="AA24" s="17">
        <v>0</v>
      </c>
      <c r="AB24" s="17">
        <v>-3.4</v>
      </c>
      <c r="AC24" s="17"/>
      <c r="AD24" s="17">
        <v>-0.5</v>
      </c>
      <c r="AE24" s="17"/>
      <c r="AF24" s="17"/>
      <c r="AG24" s="17"/>
      <c r="AH24" s="17"/>
      <c r="AI24" s="17">
        <v>12.3</v>
      </c>
      <c r="AJ24" s="17">
        <v>9.5</v>
      </c>
      <c r="AK24" s="17"/>
      <c r="AL24" s="17"/>
      <c r="AM24" s="17"/>
      <c r="AN24" s="17">
        <v>-1.6</v>
      </c>
      <c r="AO24" s="17">
        <v>40.9</v>
      </c>
      <c r="AP24" s="17">
        <v>7.2</v>
      </c>
      <c r="AQ24" s="17">
        <v>20.9</v>
      </c>
      <c r="AR24" s="17">
        <v>2.1</v>
      </c>
      <c r="AS24" s="17">
        <v>-1.5</v>
      </c>
      <c r="AT24" s="17">
        <v>2.7</v>
      </c>
      <c r="AU24" s="17">
        <v>0.8</v>
      </c>
      <c r="AV24" s="17">
        <v>15.4</v>
      </c>
      <c r="AW24" s="17">
        <v>-10.5</v>
      </c>
      <c r="AX24" s="17">
        <v>-46.2</v>
      </c>
      <c r="AY24" s="17">
        <v>4.5</v>
      </c>
      <c r="AZ24" s="17">
        <v>-4.8</v>
      </c>
      <c r="BA24" s="17">
        <v>3.4</v>
      </c>
      <c r="BB24" s="17">
        <v>1.1000000000000001</v>
      </c>
      <c r="BC24" s="17">
        <v>0.3</v>
      </c>
      <c r="BD24" s="17">
        <v>18.7</v>
      </c>
      <c r="BE24" s="17"/>
      <c r="BF24" s="17"/>
      <c r="BG24" s="17">
        <v>-0.7</v>
      </c>
      <c r="BH24" s="17"/>
      <c r="BI24" s="17"/>
      <c r="BJ24" s="17">
        <v>0</v>
      </c>
      <c r="BK24" s="17"/>
      <c r="BL24" s="17"/>
      <c r="BM24" s="17"/>
      <c r="BN24" s="17">
        <v>0.4</v>
      </c>
      <c r="BO24" s="17">
        <v>-46.7</v>
      </c>
      <c r="BP24" s="17">
        <v>-47.6</v>
      </c>
      <c r="BQ24" s="17">
        <v>-38.6</v>
      </c>
      <c r="BR24" s="17">
        <v>-5.4</v>
      </c>
      <c r="BS24" s="17">
        <v>0</v>
      </c>
      <c r="BT24" s="17"/>
      <c r="BU24" s="17"/>
      <c r="BV24" s="17"/>
      <c r="BW24" s="17"/>
      <c r="BX24" s="17"/>
      <c r="BY24" s="17">
        <v>0.1</v>
      </c>
      <c r="BZ24" s="17"/>
      <c r="CA24" s="17">
        <v>-0.4</v>
      </c>
      <c r="CB24" s="17">
        <v>0</v>
      </c>
      <c r="CC24" s="17">
        <v>21.1</v>
      </c>
      <c r="CD24" s="17">
        <v>9.1</v>
      </c>
      <c r="CE24" s="17">
        <v>9.1</v>
      </c>
      <c r="CF24" s="17">
        <v>0</v>
      </c>
      <c r="CG24" s="17">
        <v>0</v>
      </c>
      <c r="CH24" s="17">
        <v>0</v>
      </c>
      <c r="CI24" s="17"/>
      <c r="CJ24" s="17">
        <v>2.2999999999999998</v>
      </c>
      <c r="CK24" s="17"/>
      <c r="CL24" s="17">
        <v>-49.4</v>
      </c>
      <c r="CM24" s="17">
        <v>0</v>
      </c>
      <c r="CN24" s="17"/>
      <c r="CO24" s="17"/>
      <c r="CP24" s="17"/>
      <c r="CQ24" s="17"/>
      <c r="CR24" s="17">
        <v>9.5</v>
      </c>
      <c r="CS24" s="17">
        <v>1.8</v>
      </c>
      <c r="CT24" s="17"/>
      <c r="CU24" s="17"/>
      <c r="CV24" s="17">
        <v>1</v>
      </c>
      <c r="CW24" s="17"/>
      <c r="CX24" s="17">
        <v>-3.5</v>
      </c>
      <c r="CY24" s="17">
        <v>0.2</v>
      </c>
      <c r="CZ24" s="17"/>
      <c r="DA24" s="17"/>
      <c r="DB24" s="17">
        <v>0.1</v>
      </c>
      <c r="DC24" s="17">
        <v>0</v>
      </c>
      <c r="DD24" s="17">
        <v>-1.1000000000000001</v>
      </c>
      <c r="DE24" s="17">
        <v>1.7</v>
      </c>
      <c r="DF24" s="17">
        <v>0.4</v>
      </c>
      <c r="DG24" s="17"/>
      <c r="DH24" s="17">
        <v>0.2</v>
      </c>
      <c r="DI24" s="17">
        <v>1.1000000000000001</v>
      </c>
      <c r="DJ24" s="17">
        <v>0.2</v>
      </c>
      <c r="DK24" s="17">
        <v>0</v>
      </c>
      <c r="DL24" s="17">
        <v>0.3</v>
      </c>
      <c r="DM24" s="17">
        <v>0.6</v>
      </c>
      <c r="DN24" s="17"/>
      <c r="DO24" s="17">
        <v>0</v>
      </c>
      <c r="DP24" s="17">
        <v>0.1</v>
      </c>
      <c r="DQ24" s="17">
        <v>-1.4</v>
      </c>
      <c r="DR24" s="17">
        <v>-17.600000000000001</v>
      </c>
      <c r="DS24" s="17">
        <v>0.2</v>
      </c>
      <c r="DT24" s="17">
        <v>-0.4</v>
      </c>
      <c r="DU24" s="17">
        <v>-0.6</v>
      </c>
      <c r="DV24" s="17">
        <v>0.12759999999999999</v>
      </c>
      <c r="DW24" s="17"/>
      <c r="DX24" s="17"/>
      <c r="DY24" s="17">
        <v>-4.4000000000000004</v>
      </c>
      <c r="DZ24" s="17">
        <v>0.9</v>
      </c>
      <c r="EA24" s="17">
        <v>3.2</v>
      </c>
      <c r="EB24" s="17">
        <v>2.7</v>
      </c>
      <c r="EC24" s="17"/>
      <c r="ED24" s="17">
        <v>0</v>
      </c>
      <c r="EE24" s="17">
        <v>0.3</v>
      </c>
      <c r="EF24" s="17">
        <v>-9.4</v>
      </c>
      <c r="EG24" s="17">
        <v>-9.1999999999999993</v>
      </c>
      <c r="EH24" s="17">
        <v>0</v>
      </c>
      <c r="EI24" s="17">
        <v>0</v>
      </c>
      <c r="EJ24" s="17"/>
      <c r="EK24" s="17">
        <v>2.7</v>
      </c>
      <c r="EL24" s="17">
        <v>0</v>
      </c>
      <c r="EM24" s="17">
        <v>1.5</v>
      </c>
      <c r="EN24" s="17">
        <v>0.2</v>
      </c>
      <c r="EO24" s="17">
        <v>0.2</v>
      </c>
      <c r="EP24" s="17">
        <v>0.2</v>
      </c>
      <c r="EQ24" s="17"/>
      <c r="ER24" s="17">
        <v>3.8</v>
      </c>
      <c r="ES24" s="17">
        <v>0.2</v>
      </c>
      <c r="ET24" s="17">
        <v>-0.1</v>
      </c>
      <c r="EU24" s="17">
        <v>-0.2</v>
      </c>
      <c r="EV24" s="17">
        <v>-16.7</v>
      </c>
      <c r="EW24" s="17">
        <v>-4</v>
      </c>
      <c r="EX24" s="17">
        <v>-3.7</v>
      </c>
      <c r="EY24" s="17">
        <v>1.8</v>
      </c>
      <c r="EZ24" s="17">
        <v>0.8</v>
      </c>
      <c r="FA24" s="17">
        <v>0</v>
      </c>
      <c r="FB24" s="17">
        <v>0.9</v>
      </c>
      <c r="FC24" s="17">
        <v>0.3</v>
      </c>
      <c r="FD24" s="17">
        <v>0.4</v>
      </c>
      <c r="FE24" s="17">
        <v>1.6</v>
      </c>
      <c r="FF24" s="17">
        <v>1.5</v>
      </c>
      <c r="FG24" s="17"/>
      <c r="FH24" s="17"/>
      <c r="FI24" s="17"/>
      <c r="FJ24" s="17">
        <v>4.4000000000000004</v>
      </c>
      <c r="FK24" s="17">
        <v>0.8</v>
      </c>
      <c r="FL24" s="17">
        <v>2.9</v>
      </c>
      <c r="FM24" s="17">
        <v>3.5</v>
      </c>
      <c r="FN24" s="17">
        <v>9.41</v>
      </c>
      <c r="FO24" s="17">
        <v>-167.86240000000001</v>
      </c>
      <c r="FP24" s="15"/>
      <c r="FQ24" s="17">
        <v>2.2000000000000002</v>
      </c>
      <c r="FR24" s="17">
        <v>0.434</v>
      </c>
      <c r="FS24" s="17">
        <v>0</v>
      </c>
      <c r="FT24" s="17">
        <v>1.7</v>
      </c>
      <c r="FU24" s="17">
        <v>0.36498999999999998</v>
      </c>
      <c r="FV24" s="17">
        <v>1E-4</v>
      </c>
      <c r="FW24" s="17">
        <v>-0.6</v>
      </c>
      <c r="FX24" s="17">
        <v>1.9</v>
      </c>
      <c r="FY24" s="17">
        <v>5.9990899999999998</v>
      </c>
    </row>
    <row r="25" spans="1:181" ht="24" customHeight="1" x14ac:dyDescent="0.35">
      <c r="A25" s="16" t="s">
        <v>54</v>
      </c>
      <c r="B25" s="16" t="s">
        <v>751</v>
      </c>
      <c r="C25" s="17">
        <v>32.9</v>
      </c>
      <c r="D25" s="17"/>
      <c r="E25" s="17"/>
      <c r="F25" s="17"/>
      <c r="G25" s="17"/>
      <c r="H25" s="17">
        <v>-1.2</v>
      </c>
      <c r="I25" s="17">
        <v>0.8</v>
      </c>
      <c r="J25" s="17">
        <v>0</v>
      </c>
      <c r="K25" s="17"/>
      <c r="L25" s="17">
        <v>-16</v>
      </c>
      <c r="M25" s="17">
        <v>-15.9</v>
      </c>
      <c r="N25" s="17">
        <v>11.4</v>
      </c>
      <c r="O25" s="17">
        <v>34.1</v>
      </c>
      <c r="P25" s="17">
        <v>-24.2</v>
      </c>
      <c r="Q25" s="17">
        <v>-3.2</v>
      </c>
      <c r="R25" s="17">
        <v>28.7</v>
      </c>
      <c r="S25" s="17">
        <v>0</v>
      </c>
      <c r="T25" s="17"/>
      <c r="U25" s="17"/>
      <c r="V25" s="17"/>
      <c r="W25" s="17"/>
      <c r="X25" s="17">
        <v>-2.7</v>
      </c>
      <c r="Y25" s="17">
        <v>0.7</v>
      </c>
      <c r="Z25" s="17"/>
      <c r="AA25" s="17">
        <v>0</v>
      </c>
      <c r="AB25" s="17">
        <v>-3.5</v>
      </c>
      <c r="AC25" s="17"/>
      <c r="AD25" s="17">
        <v>0.4</v>
      </c>
      <c r="AE25" s="17"/>
      <c r="AF25" s="17"/>
      <c r="AG25" s="17"/>
      <c r="AH25" s="17"/>
      <c r="AI25" s="17">
        <v>12.8</v>
      </c>
      <c r="AJ25" s="17">
        <v>25</v>
      </c>
      <c r="AK25" s="17"/>
      <c r="AL25" s="17"/>
      <c r="AM25" s="17"/>
      <c r="AN25" s="17">
        <v>-1.5</v>
      </c>
      <c r="AO25" s="17">
        <v>46.3</v>
      </c>
      <c r="AP25" s="17">
        <v>7.9</v>
      </c>
      <c r="AQ25" s="17">
        <v>20.399999999999999</v>
      </c>
      <c r="AR25" s="17">
        <v>2.1</v>
      </c>
      <c r="AS25" s="17">
        <v>-1.6</v>
      </c>
      <c r="AT25" s="17">
        <v>2.7</v>
      </c>
      <c r="AU25" s="17">
        <v>0.8</v>
      </c>
      <c r="AV25" s="17">
        <v>27.1</v>
      </c>
      <c r="AW25" s="17">
        <v>-18.3</v>
      </c>
      <c r="AX25" s="17">
        <v>-44.3</v>
      </c>
      <c r="AY25" s="17">
        <v>4.0999999999999996</v>
      </c>
      <c r="AZ25" s="17">
        <v>-3.2</v>
      </c>
      <c r="BA25" s="17">
        <v>6.2</v>
      </c>
      <c r="BB25" s="17">
        <v>1.2</v>
      </c>
      <c r="BC25" s="17">
        <v>0.3</v>
      </c>
      <c r="BD25" s="17">
        <v>0.7</v>
      </c>
      <c r="BE25" s="17"/>
      <c r="BF25" s="17"/>
      <c r="BG25" s="17">
        <v>5</v>
      </c>
      <c r="BH25" s="17"/>
      <c r="BI25" s="17"/>
      <c r="BJ25" s="17">
        <v>0</v>
      </c>
      <c r="BK25" s="17"/>
      <c r="BL25" s="17"/>
      <c r="BM25" s="17"/>
      <c r="BN25" s="17">
        <v>3.9</v>
      </c>
      <c r="BO25" s="17">
        <v>-39.6</v>
      </c>
      <c r="BP25" s="17">
        <v>-40.6</v>
      </c>
      <c r="BQ25" s="17">
        <v>-30.8</v>
      </c>
      <c r="BR25" s="17">
        <v>1.3</v>
      </c>
      <c r="BS25" s="17">
        <v>0</v>
      </c>
      <c r="BT25" s="17"/>
      <c r="BU25" s="17"/>
      <c r="BV25" s="17"/>
      <c r="BW25" s="17"/>
      <c r="BX25" s="17"/>
      <c r="BY25" s="17">
        <v>0.9</v>
      </c>
      <c r="BZ25" s="17"/>
      <c r="CA25" s="17">
        <v>-0.4</v>
      </c>
      <c r="CB25" s="17">
        <v>0</v>
      </c>
      <c r="CC25" s="17">
        <v>21</v>
      </c>
      <c r="CD25" s="17">
        <v>8.9</v>
      </c>
      <c r="CE25" s="17">
        <v>9.1</v>
      </c>
      <c r="CF25" s="17">
        <v>-0.2</v>
      </c>
      <c r="CG25" s="17">
        <v>0</v>
      </c>
      <c r="CH25" s="17">
        <v>0</v>
      </c>
      <c r="CI25" s="17"/>
      <c r="CJ25" s="17">
        <v>19.8</v>
      </c>
      <c r="CK25" s="17"/>
      <c r="CL25" s="17">
        <v>-23.4</v>
      </c>
      <c r="CM25" s="17">
        <v>0</v>
      </c>
      <c r="CN25" s="17"/>
      <c r="CO25" s="17"/>
      <c r="CP25" s="17"/>
      <c r="CQ25" s="17"/>
      <c r="CR25" s="17">
        <v>10.9</v>
      </c>
      <c r="CS25" s="17">
        <v>5</v>
      </c>
      <c r="CT25" s="17"/>
      <c r="CU25" s="17"/>
      <c r="CV25" s="17">
        <v>1</v>
      </c>
      <c r="CW25" s="17"/>
      <c r="CX25" s="17">
        <v>-3.9</v>
      </c>
      <c r="CY25" s="17">
        <v>0.7</v>
      </c>
      <c r="CZ25" s="17"/>
      <c r="DA25" s="17"/>
      <c r="DB25" s="17">
        <v>0.1</v>
      </c>
      <c r="DC25" s="17">
        <v>-0.1</v>
      </c>
      <c r="DD25" s="17">
        <v>-1.2</v>
      </c>
      <c r="DE25" s="17">
        <v>12.1</v>
      </c>
      <c r="DF25" s="17">
        <v>3.19</v>
      </c>
      <c r="DG25" s="17"/>
      <c r="DH25" s="17">
        <v>0.2</v>
      </c>
      <c r="DI25" s="17">
        <v>1.2</v>
      </c>
      <c r="DJ25" s="17">
        <v>0.2</v>
      </c>
      <c r="DK25" s="17">
        <v>0</v>
      </c>
      <c r="DL25" s="17">
        <v>0.2</v>
      </c>
      <c r="DM25" s="17">
        <v>0.6</v>
      </c>
      <c r="DN25" s="17"/>
      <c r="DO25" s="17">
        <v>0.1</v>
      </c>
      <c r="DP25" s="17">
        <v>0.1</v>
      </c>
      <c r="DQ25" s="17">
        <v>-1.1000000000000001</v>
      </c>
      <c r="DR25" s="17">
        <v>-18</v>
      </c>
      <c r="DS25" s="17">
        <v>-0.1</v>
      </c>
      <c r="DT25" s="17">
        <v>0.3</v>
      </c>
      <c r="DU25" s="17">
        <v>-0.4</v>
      </c>
      <c r="DV25" s="17">
        <v>0.12720000000000001</v>
      </c>
      <c r="DW25" s="17"/>
      <c r="DX25" s="17"/>
      <c r="DY25" s="17">
        <v>-4.4000000000000004</v>
      </c>
      <c r="DZ25" s="17">
        <v>1.1000000000000001</v>
      </c>
      <c r="EA25" s="17">
        <v>3.2</v>
      </c>
      <c r="EB25" s="17">
        <v>2.8</v>
      </c>
      <c r="EC25" s="17"/>
      <c r="ED25" s="17">
        <v>0</v>
      </c>
      <c r="EE25" s="17">
        <v>1.2</v>
      </c>
      <c r="EF25" s="17">
        <v>-4.7</v>
      </c>
      <c r="EG25" s="17">
        <v>-4.9000000000000004</v>
      </c>
      <c r="EH25" s="17">
        <v>0</v>
      </c>
      <c r="EI25" s="17">
        <v>0.4</v>
      </c>
      <c r="EJ25" s="17"/>
      <c r="EK25" s="17">
        <v>2.7</v>
      </c>
      <c r="EL25" s="17">
        <v>0</v>
      </c>
      <c r="EM25" s="17">
        <v>1.8</v>
      </c>
      <c r="EN25" s="17">
        <v>0.2</v>
      </c>
      <c r="EO25" s="17">
        <v>0.2</v>
      </c>
      <c r="EP25" s="17">
        <v>0.2</v>
      </c>
      <c r="EQ25" s="17"/>
      <c r="ER25" s="17">
        <v>5.0999999999999996</v>
      </c>
      <c r="ES25" s="17">
        <v>0.1</v>
      </c>
      <c r="ET25" s="17">
        <v>0.1</v>
      </c>
      <c r="EU25" s="17">
        <v>-0.2</v>
      </c>
      <c r="EV25" s="17">
        <v>-17.899999999999999</v>
      </c>
      <c r="EW25" s="17">
        <v>-5.7</v>
      </c>
      <c r="EX25" s="17">
        <v>-6.2</v>
      </c>
      <c r="EY25" s="17">
        <v>1.8</v>
      </c>
      <c r="EZ25" s="17">
        <v>0.8</v>
      </c>
      <c r="FA25" s="17">
        <v>0</v>
      </c>
      <c r="FB25" s="17">
        <v>0.9</v>
      </c>
      <c r="FC25" s="17">
        <v>0.1</v>
      </c>
      <c r="FD25" s="17">
        <v>0.4</v>
      </c>
      <c r="FE25" s="17">
        <v>2</v>
      </c>
      <c r="FF25" s="17">
        <v>1.7</v>
      </c>
      <c r="FG25" s="17"/>
      <c r="FH25" s="17"/>
      <c r="FI25" s="17"/>
      <c r="FJ25" s="17">
        <v>4.7</v>
      </c>
      <c r="FK25" s="17">
        <v>0.9</v>
      </c>
      <c r="FL25" s="17">
        <v>2.8</v>
      </c>
      <c r="FM25" s="17">
        <v>3.7</v>
      </c>
      <c r="FN25" s="17">
        <v>10.41</v>
      </c>
      <c r="FO25" s="17">
        <v>82.427199999999999</v>
      </c>
      <c r="FP25" s="15"/>
      <c r="FQ25" s="17">
        <v>2.6</v>
      </c>
      <c r="FR25" s="17">
        <v>0.248</v>
      </c>
      <c r="FS25" s="17">
        <v>0</v>
      </c>
      <c r="FT25" s="17">
        <v>1.9</v>
      </c>
      <c r="FU25" s="17">
        <v>0.36415999999999998</v>
      </c>
      <c r="FV25" s="17">
        <v>0</v>
      </c>
      <c r="FW25" s="17">
        <v>0</v>
      </c>
      <c r="FX25" s="17">
        <v>2</v>
      </c>
      <c r="FY25" s="17">
        <v>7.1121600000000003</v>
      </c>
    </row>
    <row r="26" spans="1:181" ht="24" customHeight="1" x14ac:dyDescent="0.35">
      <c r="A26" s="18" t="s">
        <v>54</v>
      </c>
      <c r="B26" s="18" t="s">
        <v>752</v>
      </c>
      <c r="C26" s="19">
        <v>34.1</v>
      </c>
      <c r="D26" s="19"/>
      <c r="E26" s="19"/>
      <c r="F26" s="19"/>
      <c r="G26" s="19"/>
      <c r="H26" s="19">
        <v>-4.5999999999999996</v>
      </c>
      <c r="I26" s="19">
        <v>-5.2</v>
      </c>
      <c r="J26" s="19">
        <v>0</v>
      </c>
      <c r="K26" s="19"/>
      <c r="L26" s="19">
        <v>-19.600000000000001</v>
      </c>
      <c r="M26" s="19">
        <v>-19.5</v>
      </c>
      <c r="N26" s="19">
        <v>5.2</v>
      </c>
      <c r="O26" s="19">
        <v>29.7</v>
      </c>
      <c r="P26" s="19">
        <v>-19.600000000000001</v>
      </c>
      <c r="Q26" s="19">
        <v>-0.1</v>
      </c>
      <c r="R26" s="19">
        <v>43.5</v>
      </c>
      <c r="S26" s="19">
        <v>-0.1</v>
      </c>
      <c r="T26" s="19"/>
      <c r="U26" s="19"/>
      <c r="V26" s="19"/>
      <c r="W26" s="19"/>
      <c r="X26" s="19">
        <v>-1.4</v>
      </c>
      <c r="Y26" s="19">
        <v>0.7</v>
      </c>
      <c r="Z26" s="19"/>
      <c r="AA26" s="19">
        <v>0</v>
      </c>
      <c r="AB26" s="19">
        <v>-3.3</v>
      </c>
      <c r="AC26" s="19"/>
      <c r="AD26" s="19">
        <v>3.1</v>
      </c>
      <c r="AE26" s="19"/>
      <c r="AF26" s="19"/>
      <c r="AG26" s="19"/>
      <c r="AH26" s="19"/>
      <c r="AI26" s="19">
        <v>13.6</v>
      </c>
      <c r="AJ26" s="19">
        <v>19.100000000000001</v>
      </c>
      <c r="AK26" s="19"/>
      <c r="AL26" s="19"/>
      <c r="AM26" s="19"/>
      <c r="AN26" s="19">
        <v>-1.5</v>
      </c>
      <c r="AO26" s="19">
        <v>46.3</v>
      </c>
      <c r="AP26" s="19">
        <v>8.6</v>
      </c>
      <c r="AQ26" s="19">
        <v>20.3</v>
      </c>
      <c r="AR26" s="19">
        <v>1.9</v>
      </c>
      <c r="AS26" s="19">
        <v>-1.4</v>
      </c>
      <c r="AT26" s="19">
        <v>2.7</v>
      </c>
      <c r="AU26" s="19">
        <v>1.4</v>
      </c>
      <c r="AV26" s="19">
        <v>39.5</v>
      </c>
      <c r="AW26" s="19">
        <v>-6.1</v>
      </c>
      <c r="AX26" s="19">
        <v>-32.700000000000003</v>
      </c>
      <c r="AY26" s="19">
        <v>5.0999999999999996</v>
      </c>
      <c r="AZ26" s="19">
        <v>-2.4</v>
      </c>
      <c r="BA26" s="19">
        <v>1.3</v>
      </c>
      <c r="BB26" s="19">
        <v>1.1000000000000001</v>
      </c>
      <c r="BC26" s="19">
        <v>0.3</v>
      </c>
      <c r="BD26" s="19">
        <v>0.5</v>
      </c>
      <c r="BE26" s="19"/>
      <c r="BF26" s="19"/>
      <c r="BG26" s="19">
        <v>3.9</v>
      </c>
      <c r="BH26" s="19"/>
      <c r="BI26" s="19"/>
      <c r="BJ26" s="19">
        <v>0</v>
      </c>
      <c r="BK26" s="19"/>
      <c r="BL26" s="19"/>
      <c r="BM26" s="19"/>
      <c r="BN26" s="19">
        <v>5.3</v>
      </c>
      <c r="BO26" s="19">
        <v>-34.799999999999997</v>
      </c>
      <c r="BP26" s="19">
        <v>-35.799999999999997</v>
      </c>
      <c r="BQ26" s="19">
        <v>-25.9</v>
      </c>
      <c r="BR26" s="19">
        <v>7.8</v>
      </c>
      <c r="BS26" s="19">
        <v>0</v>
      </c>
      <c r="BT26" s="19"/>
      <c r="BU26" s="19"/>
      <c r="BV26" s="19"/>
      <c r="BW26" s="19"/>
      <c r="BX26" s="19"/>
      <c r="BY26" s="19">
        <v>1.1000000000000001</v>
      </c>
      <c r="BZ26" s="19"/>
      <c r="CA26" s="19">
        <v>-0.4</v>
      </c>
      <c r="CB26" s="19">
        <v>0</v>
      </c>
      <c r="CC26" s="19">
        <v>20.6</v>
      </c>
      <c r="CD26" s="19">
        <v>8.6</v>
      </c>
      <c r="CE26" s="19">
        <v>9.3000000000000007</v>
      </c>
      <c r="CF26" s="19">
        <v>-0.1</v>
      </c>
      <c r="CG26" s="19">
        <v>0</v>
      </c>
      <c r="CH26" s="19">
        <v>0</v>
      </c>
      <c r="CI26" s="19"/>
      <c r="CJ26" s="19">
        <v>21.7</v>
      </c>
      <c r="CK26" s="19"/>
      <c r="CL26" s="19">
        <v>-20.3</v>
      </c>
      <c r="CM26" s="19">
        <v>0</v>
      </c>
      <c r="CN26" s="19"/>
      <c r="CO26" s="19"/>
      <c r="CP26" s="19"/>
      <c r="CQ26" s="19"/>
      <c r="CR26" s="19">
        <v>29</v>
      </c>
      <c r="CS26" s="19">
        <v>13.2</v>
      </c>
      <c r="CT26" s="19"/>
      <c r="CU26" s="19"/>
      <c r="CV26" s="19">
        <v>1</v>
      </c>
      <c r="CW26" s="19"/>
      <c r="CX26" s="19">
        <v>-4.5999999999999996</v>
      </c>
      <c r="CY26" s="19">
        <v>4.5999999999999996</v>
      </c>
      <c r="CZ26" s="19"/>
      <c r="DA26" s="19"/>
      <c r="DB26" s="19">
        <v>0.1</v>
      </c>
      <c r="DC26" s="19">
        <v>-0.1</v>
      </c>
      <c r="DD26" s="19">
        <v>-0.9</v>
      </c>
      <c r="DE26" s="19">
        <v>18.899999999999999</v>
      </c>
      <c r="DF26" s="19">
        <v>7.35</v>
      </c>
      <c r="DG26" s="19"/>
      <c r="DH26" s="19">
        <v>0.2</v>
      </c>
      <c r="DI26" s="19">
        <v>1.3</v>
      </c>
      <c r="DJ26" s="19">
        <v>0.2</v>
      </c>
      <c r="DK26" s="19">
        <v>0</v>
      </c>
      <c r="DL26" s="19">
        <v>0.3</v>
      </c>
      <c r="DM26" s="19">
        <v>0.6</v>
      </c>
      <c r="DN26" s="19"/>
      <c r="DO26" s="19">
        <v>0.1</v>
      </c>
      <c r="DP26" s="19">
        <v>0</v>
      </c>
      <c r="DQ26" s="19">
        <v>0.7</v>
      </c>
      <c r="DR26" s="19">
        <v>-13.1</v>
      </c>
      <c r="DS26" s="19">
        <v>-0.5</v>
      </c>
      <c r="DT26" s="19">
        <v>-0.1</v>
      </c>
      <c r="DU26" s="19">
        <v>-0.5</v>
      </c>
      <c r="DV26" s="19">
        <v>5.3199999999999997E-2</v>
      </c>
      <c r="DW26" s="19"/>
      <c r="DX26" s="19"/>
      <c r="DY26" s="19">
        <v>-4.5</v>
      </c>
      <c r="DZ26" s="19">
        <v>1.1000000000000001</v>
      </c>
      <c r="EA26" s="19">
        <v>3.2</v>
      </c>
      <c r="EB26" s="19">
        <v>3</v>
      </c>
      <c r="EC26" s="19"/>
      <c r="ED26" s="19">
        <v>0</v>
      </c>
      <c r="EE26" s="19">
        <v>2.2999999999999998</v>
      </c>
      <c r="EF26" s="19">
        <v>-7</v>
      </c>
      <c r="EG26" s="19">
        <v>-6.9</v>
      </c>
      <c r="EH26" s="19">
        <v>0</v>
      </c>
      <c r="EI26" s="19">
        <v>0</v>
      </c>
      <c r="EJ26" s="19"/>
      <c r="EK26" s="19">
        <v>2.7</v>
      </c>
      <c r="EL26" s="19">
        <v>0</v>
      </c>
      <c r="EM26" s="19">
        <v>1.8</v>
      </c>
      <c r="EN26" s="19">
        <v>0.2</v>
      </c>
      <c r="EO26" s="19">
        <v>0.2</v>
      </c>
      <c r="EP26" s="19">
        <v>0.2</v>
      </c>
      <c r="EQ26" s="19"/>
      <c r="ER26" s="19">
        <v>0.8</v>
      </c>
      <c r="ES26" s="19">
        <v>-0.2</v>
      </c>
      <c r="ET26" s="19">
        <v>0.3</v>
      </c>
      <c r="EU26" s="19">
        <v>-0.2</v>
      </c>
      <c r="EV26" s="19">
        <v>-9.5</v>
      </c>
      <c r="EW26" s="19">
        <v>-7.2</v>
      </c>
      <c r="EX26" s="19">
        <v>-11.6</v>
      </c>
      <c r="EY26" s="19">
        <v>1.8</v>
      </c>
      <c r="EZ26" s="19">
        <v>0.8</v>
      </c>
      <c r="FA26" s="19">
        <v>0</v>
      </c>
      <c r="FB26" s="19">
        <v>0.9</v>
      </c>
      <c r="FC26" s="19">
        <v>0</v>
      </c>
      <c r="FD26" s="19">
        <v>0.4</v>
      </c>
      <c r="FE26" s="19">
        <v>1.8</v>
      </c>
      <c r="FF26" s="19">
        <v>1.5</v>
      </c>
      <c r="FG26" s="19"/>
      <c r="FH26" s="19"/>
      <c r="FI26" s="19"/>
      <c r="FJ26" s="19">
        <v>4.8</v>
      </c>
      <c r="FK26" s="19">
        <v>1</v>
      </c>
      <c r="FL26" s="19">
        <v>3.1</v>
      </c>
      <c r="FM26" s="19">
        <v>3.7</v>
      </c>
      <c r="FN26" s="19">
        <v>10.51</v>
      </c>
      <c r="FO26" s="19">
        <v>178.31319999999999</v>
      </c>
      <c r="FP26" s="15"/>
      <c r="FQ26" s="19">
        <v>2.7</v>
      </c>
      <c r="FR26" s="19">
        <v>-0.76</v>
      </c>
      <c r="FS26" s="19">
        <v>0</v>
      </c>
      <c r="FT26" s="19">
        <v>1.7</v>
      </c>
      <c r="FU26" s="19">
        <v>0.35946</v>
      </c>
      <c r="FV26" s="19">
        <v>1E-4</v>
      </c>
      <c r="FW26" s="19">
        <v>-0.3</v>
      </c>
      <c r="FX26" s="19">
        <v>2.1</v>
      </c>
      <c r="FY26" s="19">
        <v>5.7995599999999996</v>
      </c>
    </row>
    <row r="27" spans="1:181" ht="24" customHeight="1" x14ac:dyDescent="0.35">
      <c r="A27" s="13" t="s">
        <v>54</v>
      </c>
      <c r="B27" s="13" t="s">
        <v>753</v>
      </c>
      <c r="C27" s="14">
        <v>30.3</v>
      </c>
      <c r="D27" s="14"/>
      <c r="E27" s="14"/>
      <c r="F27" s="14"/>
      <c r="G27" s="14"/>
      <c r="H27" s="14">
        <v>-6.7</v>
      </c>
      <c r="I27" s="14">
        <v>-1.5</v>
      </c>
      <c r="J27" s="14">
        <v>0</v>
      </c>
      <c r="K27" s="14"/>
      <c r="L27" s="14">
        <v>-12.5</v>
      </c>
      <c r="M27" s="14">
        <v>-9</v>
      </c>
      <c r="N27" s="14">
        <v>8.9</v>
      </c>
      <c r="O27" s="14">
        <v>39.9</v>
      </c>
      <c r="P27" s="14">
        <v>-17.100000000000001</v>
      </c>
      <c r="Q27" s="14">
        <v>1.2</v>
      </c>
      <c r="R27" s="14">
        <v>49.3</v>
      </c>
      <c r="S27" s="14">
        <v>-0.6</v>
      </c>
      <c r="T27" s="14"/>
      <c r="U27" s="14"/>
      <c r="V27" s="14"/>
      <c r="W27" s="14"/>
      <c r="X27" s="14">
        <v>0.7</v>
      </c>
      <c r="Y27" s="14">
        <v>1.5</v>
      </c>
      <c r="Z27" s="14"/>
      <c r="AA27" s="14">
        <v>0</v>
      </c>
      <c r="AB27" s="14">
        <v>-3.3</v>
      </c>
      <c r="AC27" s="14"/>
      <c r="AD27" s="14">
        <v>4.7</v>
      </c>
      <c r="AE27" s="14"/>
      <c r="AF27" s="14"/>
      <c r="AG27" s="14"/>
      <c r="AH27" s="14"/>
      <c r="AI27" s="14">
        <v>10.5</v>
      </c>
      <c r="AJ27" s="14">
        <v>27.3</v>
      </c>
      <c r="AK27" s="14"/>
      <c r="AL27" s="14"/>
      <c r="AM27" s="14"/>
      <c r="AN27" s="14">
        <v>-1.2</v>
      </c>
      <c r="AO27" s="14">
        <v>50.7</v>
      </c>
      <c r="AP27" s="14">
        <v>9.6</v>
      </c>
      <c r="AQ27" s="14">
        <v>18.8</v>
      </c>
      <c r="AR27" s="14">
        <v>3.6</v>
      </c>
      <c r="AS27" s="14">
        <v>0.8</v>
      </c>
      <c r="AT27" s="14">
        <v>2.7</v>
      </c>
      <c r="AU27" s="14">
        <v>0.4</v>
      </c>
      <c r="AV27" s="14">
        <v>44</v>
      </c>
      <c r="AW27" s="14">
        <v>11.6</v>
      </c>
      <c r="AX27" s="14">
        <v>-36.5</v>
      </c>
      <c r="AY27" s="14">
        <v>3.8</v>
      </c>
      <c r="AZ27" s="14">
        <v>-5.9</v>
      </c>
      <c r="BA27" s="14">
        <v>-2.6</v>
      </c>
      <c r="BB27" s="14">
        <v>1.1000000000000001</v>
      </c>
      <c r="BC27" s="14">
        <v>0.3</v>
      </c>
      <c r="BD27" s="14">
        <v>-4.5999999999999996</v>
      </c>
      <c r="BE27" s="14"/>
      <c r="BF27" s="14"/>
      <c r="BG27" s="14">
        <v>6.8</v>
      </c>
      <c r="BH27" s="14"/>
      <c r="BI27" s="14"/>
      <c r="BJ27" s="14">
        <v>0</v>
      </c>
      <c r="BK27" s="14"/>
      <c r="BL27" s="14"/>
      <c r="BM27" s="14"/>
      <c r="BN27" s="14">
        <v>6.9</v>
      </c>
      <c r="BO27" s="14">
        <v>-31.2</v>
      </c>
      <c r="BP27" s="14">
        <v>-32.299999999999997</v>
      </c>
      <c r="BQ27" s="14">
        <v>-22.5</v>
      </c>
      <c r="BR27" s="14">
        <v>9.1</v>
      </c>
      <c r="BS27" s="14">
        <v>0</v>
      </c>
      <c r="BT27" s="14"/>
      <c r="BU27" s="14"/>
      <c r="BV27" s="14"/>
      <c r="BW27" s="14"/>
      <c r="BX27" s="14"/>
      <c r="BY27" s="14">
        <v>1.4</v>
      </c>
      <c r="BZ27" s="14"/>
      <c r="CA27" s="14">
        <v>-0.3</v>
      </c>
      <c r="CB27" s="14">
        <v>0</v>
      </c>
      <c r="CC27" s="14">
        <v>20.3</v>
      </c>
      <c r="CD27" s="14">
        <v>8.6999999999999993</v>
      </c>
      <c r="CE27" s="14">
        <v>11.9</v>
      </c>
      <c r="CF27" s="14">
        <v>6.1</v>
      </c>
      <c r="CG27" s="14">
        <v>0</v>
      </c>
      <c r="CH27" s="14">
        <v>0</v>
      </c>
      <c r="CI27" s="14"/>
      <c r="CJ27" s="14">
        <v>25.2</v>
      </c>
      <c r="CK27" s="14"/>
      <c r="CL27" s="14">
        <v>-15.4</v>
      </c>
      <c r="CM27" s="14">
        <v>0</v>
      </c>
      <c r="CN27" s="14"/>
      <c r="CO27" s="14"/>
      <c r="CP27" s="14"/>
      <c r="CQ27" s="14"/>
      <c r="CR27" s="14">
        <v>34.200000000000003</v>
      </c>
      <c r="CS27" s="14">
        <v>16.399999999999999</v>
      </c>
      <c r="CT27" s="14"/>
      <c r="CU27" s="14"/>
      <c r="CV27" s="14">
        <v>1</v>
      </c>
      <c r="CW27" s="14"/>
      <c r="CX27" s="14">
        <v>-4.5</v>
      </c>
      <c r="CY27" s="14">
        <v>6.3</v>
      </c>
      <c r="CZ27" s="14"/>
      <c r="DA27" s="14"/>
      <c r="DB27" s="14">
        <v>0</v>
      </c>
      <c r="DC27" s="14">
        <v>0</v>
      </c>
      <c r="DD27" s="14">
        <v>-1.1000000000000001</v>
      </c>
      <c r="DE27" s="14">
        <v>21</v>
      </c>
      <c r="DF27" s="14">
        <v>8.15</v>
      </c>
      <c r="DG27" s="14"/>
      <c r="DH27" s="14">
        <v>0.2</v>
      </c>
      <c r="DI27" s="14">
        <v>1.4</v>
      </c>
      <c r="DJ27" s="14">
        <v>0.2</v>
      </c>
      <c r="DK27" s="14">
        <v>0</v>
      </c>
      <c r="DL27" s="14">
        <v>0.2</v>
      </c>
      <c r="DM27" s="14">
        <v>0.6</v>
      </c>
      <c r="DN27" s="14"/>
      <c r="DO27" s="14">
        <v>0.3</v>
      </c>
      <c r="DP27" s="14">
        <v>0.2</v>
      </c>
      <c r="DQ27" s="14">
        <v>0.9</v>
      </c>
      <c r="DR27" s="14">
        <v>-12.4</v>
      </c>
      <c r="DS27" s="14">
        <v>-2.7</v>
      </c>
      <c r="DT27" s="14">
        <v>-0.4</v>
      </c>
      <c r="DU27" s="14">
        <v>-0.3</v>
      </c>
      <c r="DV27" s="14">
        <v>0.13919999999999999</v>
      </c>
      <c r="DW27" s="14"/>
      <c r="DX27" s="14"/>
      <c r="DY27" s="14">
        <v>-4.5</v>
      </c>
      <c r="DZ27" s="14">
        <v>1</v>
      </c>
      <c r="EA27" s="14">
        <v>3.2</v>
      </c>
      <c r="EB27" s="14">
        <v>3</v>
      </c>
      <c r="EC27" s="14"/>
      <c r="ED27" s="14">
        <v>0</v>
      </c>
      <c r="EE27" s="14">
        <v>2.6</v>
      </c>
      <c r="EF27" s="14">
        <v>-4.4000000000000004</v>
      </c>
      <c r="EG27" s="14">
        <v>-5</v>
      </c>
      <c r="EH27" s="14">
        <v>0</v>
      </c>
      <c r="EI27" s="14">
        <v>0.2</v>
      </c>
      <c r="EJ27" s="14"/>
      <c r="EK27" s="14">
        <v>2.6</v>
      </c>
      <c r="EL27" s="14">
        <v>0</v>
      </c>
      <c r="EM27" s="14">
        <v>1.8</v>
      </c>
      <c r="EN27" s="14">
        <v>0.2</v>
      </c>
      <c r="EO27" s="14">
        <v>0.2</v>
      </c>
      <c r="EP27" s="14">
        <v>0.2</v>
      </c>
      <c r="EQ27" s="14"/>
      <c r="ER27" s="14">
        <v>1.1000000000000001</v>
      </c>
      <c r="ES27" s="14">
        <v>-0.5</v>
      </c>
      <c r="ET27" s="14">
        <v>7.4</v>
      </c>
      <c r="EU27" s="14">
        <v>-0.2</v>
      </c>
      <c r="EV27" s="14">
        <v>-8.6</v>
      </c>
      <c r="EW27" s="14">
        <v>-9.1999999999999993</v>
      </c>
      <c r="EX27" s="14">
        <v>-21.7</v>
      </c>
      <c r="EY27" s="14">
        <v>1.8</v>
      </c>
      <c r="EZ27" s="14">
        <v>0.8</v>
      </c>
      <c r="FA27" s="14">
        <v>0</v>
      </c>
      <c r="FB27" s="14">
        <v>0.9</v>
      </c>
      <c r="FC27" s="14">
        <v>-0.3</v>
      </c>
      <c r="FD27" s="14">
        <v>0.4</v>
      </c>
      <c r="FE27" s="14">
        <v>2</v>
      </c>
      <c r="FF27" s="14">
        <v>1.7</v>
      </c>
      <c r="FG27" s="14"/>
      <c r="FH27" s="14"/>
      <c r="FI27" s="14"/>
      <c r="FJ27" s="14">
        <v>5</v>
      </c>
      <c r="FK27" s="14">
        <v>0.4</v>
      </c>
      <c r="FL27" s="14">
        <v>3</v>
      </c>
      <c r="FM27" s="14">
        <v>3.5</v>
      </c>
      <c r="FN27" s="14">
        <v>11.7</v>
      </c>
      <c r="FO27" s="14">
        <v>284.98919999999998</v>
      </c>
      <c r="FP27" s="15"/>
      <c r="FQ27" s="14">
        <v>2.9</v>
      </c>
      <c r="FR27" s="14">
        <v>0.128</v>
      </c>
      <c r="FS27" s="14">
        <v>0</v>
      </c>
      <c r="FT27" s="14">
        <v>1.8</v>
      </c>
      <c r="FU27" s="14">
        <v>0.35722999999999999</v>
      </c>
      <c r="FV27" s="14">
        <v>2.5999999999999999E-3</v>
      </c>
      <c r="FW27" s="14">
        <v>0.1</v>
      </c>
      <c r="FX27" s="14">
        <v>2</v>
      </c>
      <c r="FY27" s="14">
        <v>7.2878299999999996</v>
      </c>
    </row>
    <row r="28" spans="1:181" ht="24" customHeight="1" x14ac:dyDescent="0.35">
      <c r="A28" s="16" t="s">
        <v>54</v>
      </c>
      <c r="B28" s="16" t="s">
        <v>754</v>
      </c>
      <c r="C28" s="17">
        <v>35.799999999999997</v>
      </c>
      <c r="D28" s="17"/>
      <c r="E28" s="17"/>
      <c r="F28" s="17"/>
      <c r="G28" s="17"/>
      <c r="H28" s="17">
        <v>3.9</v>
      </c>
      <c r="I28" s="17">
        <v>23.9</v>
      </c>
      <c r="J28" s="17">
        <v>2.1</v>
      </c>
      <c r="K28" s="17"/>
      <c r="L28" s="17">
        <v>4.9000000000000004</v>
      </c>
      <c r="M28" s="17">
        <v>4.2</v>
      </c>
      <c r="N28" s="17">
        <v>27.4</v>
      </c>
      <c r="O28" s="17">
        <v>55.2</v>
      </c>
      <c r="P28" s="17">
        <v>-11.1</v>
      </c>
      <c r="Q28" s="17">
        <v>6.9</v>
      </c>
      <c r="R28" s="17">
        <v>62.3</v>
      </c>
      <c r="S28" s="17">
        <v>0.1</v>
      </c>
      <c r="T28" s="17"/>
      <c r="U28" s="17"/>
      <c r="V28" s="17"/>
      <c r="W28" s="17"/>
      <c r="X28" s="17">
        <v>3.1</v>
      </c>
      <c r="Y28" s="17">
        <v>1.7</v>
      </c>
      <c r="Z28" s="17"/>
      <c r="AA28" s="17">
        <v>0</v>
      </c>
      <c r="AB28" s="17">
        <v>-3.2</v>
      </c>
      <c r="AC28" s="17"/>
      <c r="AD28" s="17">
        <v>5.6</v>
      </c>
      <c r="AE28" s="17"/>
      <c r="AF28" s="17"/>
      <c r="AG28" s="17"/>
      <c r="AH28" s="17"/>
      <c r="AI28" s="17">
        <v>7.3</v>
      </c>
      <c r="AJ28" s="17">
        <v>31.1</v>
      </c>
      <c r="AK28" s="17"/>
      <c r="AL28" s="17"/>
      <c r="AM28" s="17"/>
      <c r="AN28" s="17">
        <v>-1</v>
      </c>
      <c r="AO28" s="17">
        <v>55.4</v>
      </c>
      <c r="AP28" s="17">
        <v>10.1</v>
      </c>
      <c r="AQ28" s="17">
        <v>27.5</v>
      </c>
      <c r="AR28" s="17">
        <v>7.5</v>
      </c>
      <c r="AS28" s="17">
        <v>0.4</v>
      </c>
      <c r="AT28" s="17">
        <v>2.7</v>
      </c>
      <c r="AU28" s="17">
        <v>1.7</v>
      </c>
      <c r="AV28" s="17">
        <v>53</v>
      </c>
      <c r="AW28" s="17">
        <v>20.3</v>
      </c>
      <c r="AX28" s="17">
        <v>-29.2</v>
      </c>
      <c r="AY28" s="17">
        <v>4.3</v>
      </c>
      <c r="AZ28" s="17">
        <v>-1.2</v>
      </c>
      <c r="BA28" s="17">
        <v>2.1</v>
      </c>
      <c r="BB28" s="17">
        <v>1.2</v>
      </c>
      <c r="BC28" s="17">
        <v>0.3</v>
      </c>
      <c r="BD28" s="17">
        <v>-0.8</v>
      </c>
      <c r="BE28" s="17"/>
      <c r="BF28" s="17"/>
      <c r="BG28" s="17">
        <v>12.3</v>
      </c>
      <c r="BH28" s="17"/>
      <c r="BI28" s="17"/>
      <c r="BJ28" s="17">
        <v>0</v>
      </c>
      <c r="BK28" s="17"/>
      <c r="BL28" s="17"/>
      <c r="BM28" s="17"/>
      <c r="BN28" s="17">
        <v>10.9</v>
      </c>
      <c r="BO28" s="17">
        <v>-26.9</v>
      </c>
      <c r="BP28" s="17">
        <v>-27.8</v>
      </c>
      <c r="BQ28" s="17">
        <v>-16.7</v>
      </c>
      <c r="BR28" s="17">
        <v>16</v>
      </c>
      <c r="BS28" s="17">
        <v>0</v>
      </c>
      <c r="BT28" s="17"/>
      <c r="BU28" s="17"/>
      <c r="BV28" s="17"/>
      <c r="BW28" s="17"/>
      <c r="BX28" s="17"/>
      <c r="BY28" s="17">
        <v>2</v>
      </c>
      <c r="BZ28" s="17"/>
      <c r="CA28" s="17">
        <v>0</v>
      </c>
      <c r="CB28" s="17">
        <v>0</v>
      </c>
      <c r="CC28" s="17">
        <v>35.799999999999997</v>
      </c>
      <c r="CD28" s="17">
        <v>15.7</v>
      </c>
      <c r="CE28" s="17">
        <v>11.7</v>
      </c>
      <c r="CF28" s="17">
        <v>8.3000000000000007</v>
      </c>
      <c r="CG28" s="17">
        <v>0</v>
      </c>
      <c r="CH28" s="17">
        <v>0</v>
      </c>
      <c r="CI28" s="17"/>
      <c r="CJ28" s="17">
        <v>35.700000000000003</v>
      </c>
      <c r="CK28" s="17"/>
      <c r="CL28" s="17">
        <v>-0.5</v>
      </c>
      <c r="CM28" s="17">
        <v>0</v>
      </c>
      <c r="CN28" s="17"/>
      <c r="CO28" s="17"/>
      <c r="CP28" s="17"/>
      <c r="CQ28" s="17"/>
      <c r="CR28" s="17">
        <v>40.700000000000003</v>
      </c>
      <c r="CS28" s="17">
        <v>20.3</v>
      </c>
      <c r="CT28" s="17"/>
      <c r="CU28" s="17"/>
      <c r="CV28" s="17">
        <v>1</v>
      </c>
      <c r="CW28" s="17"/>
      <c r="CX28" s="17">
        <v>-4.5</v>
      </c>
      <c r="CY28" s="17">
        <v>4.5</v>
      </c>
      <c r="CZ28" s="17"/>
      <c r="DA28" s="17"/>
      <c r="DB28" s="17">
        <v>0.1</v>
      </c>
      <c r="DC28" s="17">
        <v>0</v>
      </c>
      <c r="DD28" s="17">
        <v>-0.9</v>
      </c>
      <c r="DE28" s="17">
        <v>21.7</v>
      </c>
      <c r="DF28" s="17">
        <v>8.5399999999999991</v>
      </c>
      <c r="DG28" s="17"/>
      <c r="DH28" s="17">
        <v>0.2</v>
      </c>
      <c r="DI28" s="17">
        <v>1.5</v>
      </c>
      <c r="DJ28" s="17">
        <v>0.2</v>
      </c>
      <c r="DK28" s="17">
        <v>0</v>
      </c>
      <c r="DL28" s="17">
        <v>0.2</v>
      </c>
      <c r="DM28" s="17">
        <v>0.6</v>
      </c>
      <c r="DN28" s="17"/>
      <c r="DO28" s="17">
        <v>0.7</v>
      </c>
      <c r="DP28" s="17">
        <v>0.5</v>
      </c>
      <c r="DQ28" s="17">
        <v>1.4</v>
      </c>
      <c r="DR28" s="17">
        <v>-10.4</v>
      </c>
      <c r="DS28" s="17">
        <v>-3.5</v>
      </c>
      <c r="DT28" s="17">
        <v>0.4</v>
      </c>
      <c r="DU28" s="17">
        <v>-0.5</v>
      </c>
      <c r="DV28" s="17">
        <v>0.1188</v>
      </c>
      <c r="DW28" s="17"/>
      <c r="DX28" s="17"/>
      <c r="DY28" s="17">
        <v>-4.5999999999999996</v>
      </c>
      <c r="DZ28" s="17">
        <v>1.1000000000000001</v>
      </c>
      <c r="EA28" s="17">
        <v>3.4</v>
      </c>
      <c r="EB28" s="17">
        <v>3.2</v>
      </c>
      <c r="EC28" s="17"/>
      <c r="ED28" s="17">
        <v>0</v>
      </c>
      <c r="EE28" s="17">
        <v>2.8</v>
      </c>
      <c r="EF28" s="17">
        <v>1</v>
      </c>
      <c r="EG28" s="17">
        <v>0.6</v>
      </c>
      <c r="EH28" s="17">
        <v>0.7</v>
      </c>
      <c r="EI28" s="17">
        <v>0.8</v>
      </c>
      <c r="EJ28" s="17"/>
      <c r="EK28" s="17">
        <v>2.7</v>
      </c>
      <c r="EL28" s="17">
        <v>0</v>
      </c>
      <c r="EM28" s="17">
        <v>1.8</v>
      </c>
      <c r="EN28" s="17">
        <v>0.2</v>
      </c>
      <c r="EO28" s="17">
        <v>0.2</v>
      </c>
      <c r="EP28" s="17">
        <v>0.2</v>
      </c>
      <c r="EQ28" s="17"/>
      <c r="ER28" s="17">
        <v>0.9</v>
      </c>
      <c r="ES28" s="17">
        <v>-0.8</v>
      </c>
      <c r="ET28" s="17">
        <v>15</v>
      </c>
      <c r="EU28" s="17">
        <v>-0.2</v>
      </c>
      <c r="EV28" s="17">
        <v>-5.5</v>
      </c>
      <c r="EW28" s="17">
        <v>-8.1999999999999993</v>
      </c>
      <c r="EX28" s="17">
        <v>-11.2</v>
      </c>
      <c r="EY28" s="17">
        <v>1.8</v>
      </c>
      <c r="EZ28" s="17">
        <v>0.8</v>
      </c>
      <c r="FA28" s="17">
        <v>0</v>
      </c>
      <c r="FB28" s="17">
        <v>0.9</v>
      </c>
      <c r="FC28" s="17">
        <v>-0.6</v>
      </c>
      <c r="FD28" s="17">
        <v>0.4</v>
      </c>
      <c r="FE28" s="17">
        <v>2.2000000000000002</v>
      </c>
      <c r="FF28" s="17">
        <v>1.9</v>
      </c>
      <c r="FG28" s="17"/>
      <c r="FH28" s="17"/>
      <c r="FI28" s="17"/>
      <c r="FJ28" s="17">
        <v>4.5999999999999996</v>
      </c>
      <c r="FK28" s="17">
        <v>1.3</v>
      </c>
      <c r="FL28" s="17">
        <v>2.2999999999999998</v>
      </c>
      <c r="FM28" s="17">
        <v>3.5</v>
      </c>
      <c r="FN28" s="17">
        <v>10.51</v>
      </c>
      <c r="FO28" s="17">
        <v>608.56880000000001</v>
      </c>
      <c r="FP28" s="15"/>
      <c r="FQ28" s="17">
        <v>3</v>
      </c>
      <c r="FR28" s="17">
        <v>0.24299999999999999</v>
      </c>
      <c r="FS28" s="17">
        <v>0</v>
      </c>
      <c r="FT28" s="17">
        <v>1.8</v>
      </c>
      <c r="FU28" s="17">
        <v>0.35560000000000003</v>
      </c>
      <c r="FV28" s="17">
        <v>0</v>
      </c>
      <c r="FW28" s="17">
        <v>0.7</v>
      </c>
      <c r="FX28" s="17">
        <v>2.1</v>
      </c>
      <c r="FY28" s="17">
        <v>8.1986000000000008</v>
      </c>
    </row>
    <row r="29" spans="1:181" ht="24" customHeight="1" x14ac:dyDescent="0.35">
      <c r="A29" s="16" t="s">
        <v>54</v>
      </c>
      <c r="B29" s="16" t="s">
        <v>755</v>
      </c>
      <c r="C29" s="17">
        <v>32.5</v>
      </c>
      <c r="D29" s="17"/>
      <c r="E29" s="17"/>
      <c r="F29" s="17"/>
      <c r="G29" s="17"/>
      <c r="H29" s="17">
        <v>-2.1</v>
      </c>
      <c r="I29" s="17">
        <v>-1.3</v>
      </c>
      <c r="J29" s="17">
        <v>4.0999999999999996</v>
      </c>
      <c r="K29" s="17"/>
      <c r="L29" s="17">
        <v>17.3</v>
      </c>
      <c r="M29" s="17">
        <v>19.899999999999999</v>
      </c>
      <c r="N29" s="17">
        <v>15</v>
      </c>
      <c r="O29" s="17">
        <v>58.2</v>
      </c>
      <c r="P29" s="17">
        <v>16.8</v>
      </c>
      <c r="Q29" s="17">
        <v>10.4</v>
      </c>
      <c r="R29" s="17">
        <v>52.9</v>
      </c>
      <c r="S29" s="17">
        <v>0</v>
      </c>
      <c r="T29" s="17"/>
      <c r="U29" s="17"/>
      <c r="V29" s="17"/>
      <c r="W29" s="17"/>
      <c r="X29" s="17">
        <v>3.9</v>
      </c>
      <c r="Y29" s="17">
        <v>1.7</v>
      </c>
      <c r="Z29" s="17"/>
      <c r="AA29" s="17">
        <v>0</v>
      </c>
      <c r="AB29" s="17">
        <v>-3.1</v>
      </c>
      <c r="AC29" s="17"/>
      <c r="AD29" s="17">
        <v>6.5</v>
      </c>
      <c r="AE29" s="17"/>
      <c r="AF29" s="17"/>
      <c r="AG29" s="17"/>
      <c r="AH29" s="17"/>
      <c r="AI29" s="17">
        <v>7.6</v>
      </c>
      <c r="AJ29" s="17">
        <v>28.4</v>
      </c>
      <c r="AK29" s="17"/>
      <c r="AL29" s="17"/>
      <c r="AM29" s="17"/>
      <c r="AN29" s="17">
        <v>-1.1000000000000001</v>
      </c>
      <c r="AO29" s="17">
        <v>54.1</v>
      </c>
      <c r="AP29" s="17">
        <v>9.9</v>
      </c>
      <c r="AQ29" s="17">
        <v>25.5</v>
      </c>
      <c r="AR29" s="17">
        <v>6.4</v>
      </c>
      <c r="AS29" s="17">
        <v>0.5</v>
      </c>
      <c r="AT29" s="17">
        <v>2.7</v>
      </c>
      <c r="AU29" s="17">
        <v>1.2</v>
      </c>
      <c r="AV29" s="17">
        <v>43.2</v>
      </c>
      <c r="AW29" s="17">
        <v>10.6</v>
      </c>
      <c r="AX29" s="17">
        <v>-38.700000000000003</v>
      </c>
      <c r="AY29" s="17">
        <v>6.9</v>
      </c>
      <c r="AZ29" s="17">
        <v>-3</v>
      </c>
      <c r="BA29" s="17">
        <v>4.5999999999999996</v>
      </c>
      <c r="BB29" s="17">
        <v>1.2</v>
      </c>
      <c r="BC29" s="17">
        <v>0.3</v>
      </c>
      <c r="BD29" s="17">
        <v>14.4</v>
      </c>
      <c r="BE29" s="17"/>
      <c r="BF29" s="17"/>
      <c r="BG29" s="17">
        <v>9.4</v>
      </c>
      <c r="BH29" s="17"/>
      <c r="BI29" s="17"/>
      <c r="BJ29" s="17">
        <v>0</v>
      </c>
      <c r="BK29" s="17"/>
      <c r="BL29" s="17"/>
      <c r="BM29" s="17"/>
      <c r="BN29" s="17">
        <v>8</v>
      </c>
      <c r="BO29" s="17">
        <v>0</v>
      </c>
      <c r="BP29" s="17">
        <v>0</v>
      </c>
      <c r="BQ29" s="17">
        <v>0</v>
      </c>
      <c r="BR29" s="17">
        <v>28.7</v>
      </c>
      <c r="BS29" s="17">
        <v>0</v>
      </c>
      <c r="BT29" s="17"/>
      <c r="BU29" s="17"/>
      <c r="BV29" s="17"/>
      <c r="BW29" s="17"/>
      <c r="BX29" s="17"/>
      <c r="BY29" s="17">
        <v>0</v>
      </c>
      <c r="BZ29" s="17"/>
      <c r="CA29" s="17">
        <v>-0.4</v>
      </c>
      <c r="CB29" s="17">
        <v>0</v>
      </c>
      <c r="CC29" s="17">
        <v>33.1</v>
      </c>
      <c r="CD29" s="17">
        <v>14.2</v>
      </c>
      <c r="CE29" s="17">
        <v>11.8</v>
      </c>
      <c r="CF29" s="17">
        <v>8.3000000000000007</v>
      </c>
      <c r="CG29" s="17">
        <v>0</v>
      </c>
      <c r="CH29" s="17">
        <v>0</v>
      </c>
      <c r="CI29" s="17"/>
      <c r="CJ29" s="17">
        <v>31.3</v>
      </c>
      <c r="CK29" s="17"/>
      <c r="CL29" s="17">
        <v>-6.8</v>
      </c>
      <c r="CM29" s="17">
        <v>0</v>
      </c>
      <c r="CN29" s="17"/>
      <c r="CO29" s="17"/>
      <c r="CP29" s="17"/>
      <c r="CQ29" s="17"/>
      <c r="CR29" s="17">
        <v>38.700000000000003</v>
      </c>
      <c r="CS29" s="17">
        <v>19.100000000000001</v>
      </c>
      <c r="CT29" s="17"/>
      <c r="CU29" s="17"/>
      <c r="CV29" s="17">
        <v>1</v>
      </c>
      <c r="CW29" s="17"/>
      <c r="CX29" s="17">
        <v>-3.7</v>
      </c>
      <c r="CY29" s="17">
        <v>8.6999999999999993</v>
      </c>
      <c r="CZ29" s="17"/>
      <c r="DA29" s="17"/>
      <c r="DB29" s="17">
        <v>0</v>
      </c>
      <c r="DC29" s="17">
        <v>0</v>
      </c>
      <c r="DD29" s="17">
        <v>-0.9</v>
      </c>
      <c r="DE29" s="17">
        <v>20.8</v>
      </c>
      <c r="DF29" s="17">
        <v>8.2799999999999994</v>
      </c>
      <c r="DG29" s="17"/>
      <c r="DH29" s="17">
        <v>0.1</v>
      </c>
      <c r="DI29" s="17">
        <v>1.3</v>
      </c>
      <c r="DJ29" s="17">
        <v>0.2</v>
      </c>
      <c r="DK29" s="17">
        <v>0</v>
      </c>
      <c r="DL29" s="17">
        <v>0.3</v>
      </c>
      <c r="DM29" s="17">
        <v>0.6</v>
      </c>
      <c r="DN29" s="17"/>
      <c r="DO29" s="17">
        <v>0.8</v>
      </c>
      <c r="DP29" s="17">
        <v>0.5</v>
      </c>
      <c r="DQ29" s="17">
        <v>0.8</v>
      </c>
      <c r="DR29" s="17">
        <v>-12</v>
      </c>
      <c r="DS29" s="17">
        <v>-3.4</v>
      </c>
      <c r="DT29" s="17">
        <v>-0.1</v>
      </c>
      <c r="DU29" s="17">
        <v>-0.5</v>
      </c>
      <c r="DV29" s="17">
        <v>0.13120000000000001</v>
      </c>
      <c r="DW29" s="17"/>
      <c r="DX29" s="17"/>
      <c r="DY29" s="17">
        <v>-4.5</v>
      </c>
      <c r="DZ29" s="17">
        <v>0.8</v>
      </c>
      <c r="EA29" s="17">
        <v>3.4</v>
      </c>
      <c r="EB29" s="17">
        <v>3.2</v>
      </c>
      <c r="EC29" s="17"/>
      <c r="ED29" s="17">
        <v>0</v>
      </c>
      <c r="EE29" s="17">
        <v>3</v>
      </c>
      <c r="EF29" s="17">
        <v>-0.9</v>
      </c>
      <c r="EG29" s="17">
        <v>0.1</v>
      </c>
      <c r="EH29" s="17">
        <v>0.4</v>
      </c>
      <c r="EI29" s="17">
        <v>0.5</v>
      </c>
      <c r="EJ29" s="17"/>
      <c r="EK29" s="17">
        <v>2.6</v>
      </c>
      <c r="EL29" s="17">
        <v>-0.2</v>
      </c>
      <c r="EM29" s="17">
        <v>2</v>
      </c>
      <c r="EN29" s="17">
        <v>0.2</v>
      </c>
      <c r="EO29" s="17">
        <v>0.2</v>
      </c>
      <c r="EP29" s="17">
        <v>0.2</v>
      </c>
      <c r="EQ29" s="17"/>
      <c r="ER29" s="17">
        <v>1.8</v>
      </c>
      <c r="ES29" s="17">
        <v>-1.1000000000000001</v>
      </c>
      <c r="ET29" s="17">
        <v>15.3</v>
      </c>
      <c r="EU29" s="17">
        <v>-0.2</v>
      </c>
      <c r="EV29" s="17">
        <v>-8.6999999999999993</v>
      </c>
      <c r="EW29" s="17">
        <v>-7.4</v>
      </c>
      <c r="EX29" s="17">
        <v>-16.100000000000001</v>
      </c>
      <c r="EY29" s="17">
        <v>1.8</v>
      </c>
      <c r="EZ29" s="17">
        <v>0.8</v>
      </c>
      <c r="FA29" s="17">
        <v>0</v>
      </c>
      <c r="FB29" s="17">
        <v>0.9</v>
      </c>
      <c r="FC29" s="17">
        <v>-0.9</v>
      </c>
      <c r="FD29" s="17">
        <v>0.4</v>
      </c>
      <c r="FE29" s="17">
        <v>2.2000000000000002</v>
      </c>
      <c r="FF29" s="17">
        <v>1.9</v>
      </c>
      <c r="FG29" s="17"/>
      <c r="FH29" s="17"/>
      <c r="FI29" s="17"/>
      <c r="FJ29" s="17">
        <v>2.6</v>
      </c>
      <c r="FK29" s="17">
        <v>1.5</v>
      </c>
      <c r="FL29" s="17">
        <v>2.6</v>
      </c>
      <c r="FM29" s="17">
        <v>3.5</v>
      </c>
      <c r="FN29" s="17">
        <v>9.94</v>
      </c>
      <c r="FO29" s="17">
        <v>647.55119999999999</v>
      </c>
      <c r="FP29" s="15"/>
      <c r="FQ29" s="17">
        <v>2.9</v>
      </c>
      <c r="FR29" s="17">
        <v>0.372</v>
      </c>
      <c r="FS29" s="17">
        <v>0</v>
      </c>
      <c r="FT29" s="17">
        <v>1.8</v>
      </c>
      <c r="FU29" s="17">
        <v>0.37758000000000003</v>
      </c>
      <c r="FV29" s="17">
        <v>1.6999999999999999E-3</v>
      </c>
      <c r="FW29" s="17">
        <v>0.2</v>
      </c>
      <c r="FX29" s="17">
        <v>3.8</v>
      </c>
      <c r="FY29" s="17">
        <v>9.4512800000000006</v>
      </c>
    </row>
    <row r="30" spans="1:181" ht="24" customHeight="1" x14ac:dyDescent="0.35">
      <c r="A30" s="16" t="s">
        <v>54</v>
      </c>
      <c r="B30" s="16" t="s">
        <v>756</v>
      </c>
      <c r="C30" s="17">
        <v>32.700000000000003</v>
      </c>
      <c r="D30" s="17"/>
      <c r="E30" s="17"/>
      <c r="F30" s="17"/>
      <c r="G30" s="17"/>
      <c r="H30" s="17">
        <v>2.9</v>
      </c>
      <c r="I30" s="17">
        <v>20.2</v>
      </c>
      <c r="J30" s="17">
        <v>5.0999999999999996</v>
      </c>
      <c r="K30" s="17"/>
      <c r="L30" s="17">
        <v>18.899999999999999</v>
      </c>
      <c r="M30" s="17">
        <v>22.2</v>
      </c>
      <c r="N30" s="17">
        <v>20.8</v>
      </c>
      <c r="O30" s="17">
        <v>62</v>
      </c>
      <c r="P30" s="17">
        <v>17</v>
      </c>
      <c r="Q30" s="17">
        <v>10</v>
      </c>
      <c r="R30" s="17">
        <v>57</v>
      </c>
      <c r="S30" s="17">
        <v>0.2</v>
      </c>
      <c r="T30" s="17"/>
      <c r="U30" s="17"/>
      <c r="V30" s="17"/>
      <c r="W30" s="17"/>
      <c r="X30" s="17">
        <v>4.7</v>
      </c>
      <c r="Y30" s="17">
        <v>0.9</v>
      </c>
      <c r="Z30" s="17"/>
      <c r="AA30" s="17">
        <v>0</v>
      </c>
      <c r="AB30" s="17">
        <v>-3.1</v>
      </c>
      <c r="AC30" s="17"/>
      <c r="AD30" s="17">
        <v>8.4</v>
      </c>
      <c r="AE30" s="17"/>
      <c r="AF30" s="17"/>
      <c r="AG30" s="17"/>
      <c r="AH30" s="17"/>
      <c r="AI30" s="17">
        <v>8.6</v>
      </c>
      <c r="AJ30" s="17">
        <v>27.7</v>
      </c>
      <c r="AK30" s="17"/>
      <c r="AL30" s="17"/>
      <c r="AM30" s="17"/>
      <c r="AN30" s="17">
        <v>-1.6</v>
      </c>
      <c r="AO30" s="17">
        <v>55.2</v>
      </c>
      <c r="AP30" s="17">
        <v>9.6</v>
      </c>
      <c r="AQ30" s="17">
        <v>25.9</v>
      </c>
      <c r="AR30" s="17">
        <v>6.8</v>
      </c>
      <c r="AS30" s="17">
        <v>0.7</v>
      </c>
      <c r="AT30" s="17">
        <v>2.7</v>
      </c>
      <c r="AU30" s="17">
        <v>1</v>
      </c>
      <c r="AV30" s="17">
        <v>48.4</v>
      </c>
      <c r="AW30" s="17">
        <v>15.7</v>
      </c>
      <c r="AX30" s="17">
        <v>-34</v>
      </c>
      <c r="AY30" s="17">
        <v>7.1</v>
      </c>
      <c r="AZ30" s="17">
        <v>-1.1000000000000001</v>
      </c>
      <c r="BA30" s="17">
        <v>6.3</v>
      </c>
      <c r="BB30" s="17">
        <v>1</v>
      </c>
      <c r="BC30" s="17">
        <v>0.3</v>
      </c>
      <c r="BD30" s="17">
        <v>16.600000000000001</v>
      </c>
      <c r="BE30" s="17"/>
      <c r="BF30" s="17"/>
      <c r="BG30" s="17">
        <v>13.3</v>
      </c>
      <c r="BH30" s="17"/>
      <c r="BI30" s="17"/>
      <c r="BJ30" s="17">
        <v>0</v>
      </c>
      <c r="BK30" s="17"/>
      <c r="BL30" s="17"/>
      <c r="BM30" s="17"/>
      <c r="BN30" s="17">
        <v>10.4</v>
      </c>
      <c r="BO30" s="17">
        <v>0</v>
      </c>
      <c r="BP30" s="17">
        <v>0</v>
      </c>
      <c r="BQ30" s="17">
        <v>0</v>
      </c>
      <c r="BR30" s="17">
        <v>28.2</v>
      </c>
      <c r="BS30" s="17">
        <v>0</v>
      </c>
      <c r="BT30" s="17"/>
      <c r="BU30" s="17"/>
      <c r="BV30" s="17"/>
      <c r="BW30" s="17"/>
      <c r="BX30" s="17"/>
      <c r="BY30" s="17">
        <v>0</v>
      </c>
      <c r="BZ30" s="17"/>
      <c r="CA30" s="17">
        <v>-0.2</v>
      </c>
      <c r="CB30" s="17">
        <v>0</v>
      </c>
      <c r="CC30" s="17">
        <v>32.9</v>
      </c>
      <c r="CD30" s="17">
        <v>13.9</v>
      </c>
      <c r="CE30" s="17">
        <v>11.7</v>
      </c>
      <c r="CF30" s="17">
        <v>8.1999999999999993</v>
      </c>
      <c r="CG30" s="17">
        <v>0</v>
      </c>
      <c r="CH30" s="17">
        <v>0</v>
      </c>
      <c r="CI30" s="17"/>
      <c r="CJ30" s="17">
        <v>40</v>
      </c>
      <c r="CK30" s="17"/>
      <c r="CL30" s="17">
        <v>5.4</v>
      </c>
      <c r="CM30" s="17">
        <v>0</v>
      </c>
      <c r="CN30" s="17"/>
      <c r="CO30" s="17"/>
      <c r="CP30" s="17"/>
      <c r="CQ30" s="17"/>
      <c r="CR30" s="17">
        <v>35.1</v>
      </c>
      <c r="CS30" s="17">
        <v>17</v>
      </c>
      <c r="CT30" s="17"/>
      <c r="CU30" s="17"/>
      <c r="CV30" s="17">
        <v>1</v>
      </c>
      <c r="CW30" s="17"/>
      <c r="CX30" s="17">
        <v>-4</v>
      </c>
      <c r="CY30" s="17">
        <v>8.8000000000000007</v>
      </c>
      <c r="CZ30" s="17"/>
      <c r="DA30" s="17"/>
      <c r="DB30" s="17">
        <v>0</v>
      </c>
      <c r="DC30" s="17">
        <v>-0.1</v>
      </c>
      <c r="DD30" s="17">
        <v>-1.1000000000000001</v>
      </c>
      <c r="DE30" s="17">
        <v>23.6</v>
      </c>
      <c r="DF30" s="17">
        <v>9.24</v>
      </c>
      <c r="DG30" s="17"/>
      <c r="DH30" s="17">
        <v>0.2</v>
      </c>
      <c r="DI30" s="17">
        <v>1.3</v>
      </c>
      <c r="DJ30" s="17">
        <v>0.2</v>
      </c>
      <c r="DK30" s="17">
        <v>0</v>
      </c>
      <c r="DL30" s="17">
        <v>0.3</v>
      </c>
      <c r="DM30" s="17">
        <v>0.6</v>
      </c>
      <c r="DN30" s="17"/>
      <c r="DO30" s="17">
        <v>0.8</v>
      </c>
      <c r="DP30" s="17">
        <v>0.5</v>
      </c>
      <c r="DQ30" s="17">
        <v>1.2</v>
      </c>
      <c r="DR30" s="17">
        <v>-11.3</v>
      </c>
      <c r="DS30" s="17">
        <v>-3.4</v>
      </c>
      <c r="DT30" s="17">
        <v>0.6</v>
      </c>
      <c r="DU30" s="17">
        <v>-0.5</v>
      </c>
      <c r="DV30" s="17">
        <v>7.3599999999999999E-2</v>
      </c>
      <c r="DW30" s="17"/>
      <c r="DX30" s="17"/>
      <c r="DY30" s="17">
        <v>-4.5</v>
      </c>
      <c r="DZ30" s="17">
        <v>0.8</v>
      </c>
      <c r="EA30" s="17">
        <v>3.4</v>
      </c>
      <c r="EB30" s="17">
        <v>3.2</v>
      </c>
      <c r="EC30" s="17"/>
      <c r="ED30" s="17">
        <v>0</v>
      </c>
      <c r="EE30" s="17">
        <v>3</v>
      </c>
      <c r="EF30" s="17">
        <v>-1</v>
      </c>
      <c r="EG30" s="17">
        <v>-0.3</v>
      </c>
      <c r="EH30" s="17">
        <v>0.4</v>
      </c>
      <c r="EI30" s="17">
        <v>0.2</v>
      </c>
      <c r="EJ30" s="17"/>
      <c r="EK30" s="17">
        <v>2.6</v>
      </c>
      <c r="EL30" s="17">
        <v>0</v>
      </c>
      <c r="EM30" s="17">
        <v>2.1</v>
      </c>
      <c r="EN30" s="17">
        <v>0.2</v>
      </c>
      <c r="EO30" s="17">
        <v>0.2</v>
      </c>
      <c r="EP30" s="17">
        <v>0.2</v>
      </c>
      <c r="EQ30" s="17"/>
      <c r="ER30" s="17">
        <v>1.4</v>
      </c>
      <c r="ES30" s="17">
        <v>-1.4</v>
      </c>
      <c r="ET30" s="17">
        <v>15.1</v>
      </c>
      <c r="EU30" s="17">
        <v>-0.2</v>
      </c>
      <c r="EV30" s="17">
        <v>-8.8000000000000007</v>
      </c>
      <c r="EW30" s="17">
        <v>-6.3</v>
      </c>
      <c r="EX30" s="17">
        <v>-13.2</v>
      </c>
      <c r="EY30" s="17">
        <v>1.8</v>
      </c>
      <c r="EZ30" s="17">
        <v>0.8</v>
      </c>
      <c r="FA30" s="17">
        <v>0</v>
      </c>
      <c r="FB30" s="17">
        <v>0.9</v>
      </c>
      <c r="FC30" s="17">
        <v>-1.2</v>
      </c>
      <c r="FD30" s="17">
        <v>0.4</v>
      </c>
      <c r="FE30" s="17">
        <v>2</v>
      </c>
      <c r="FF30" s="17">
        <v>1.7</v>
      </c>
      <c r="FG30" s="17"/>
      <c r="FH30" s="17"/>
      <c r="FI30" s="17"/>
      <c r="FJ30" s="17">
        <v>3.8</v>
      </c>
      <c r="FK30" s="17">
        <v>0.9</v>
      </c>
      <c r="FL30" s="17">
        <v>2.6</v>
      </c>
      <c r="FM30" s="17">
        <v>3.8</v>
      </c>
      <c r="FN30" s="17">
        <v>9.74</v>
      </c>
      <c r="FO30" s="17">
        <v>745.05359999999996</v>
      </c>
      <c r="FP30" s="15"/>
      <c r="FQ30" s="17">
        <v>2.8</v>
      </c>
      <c r="FR30" s="17">
        <v>0.20499999999999999</v>
      </c>
      <c r="FS30" s="17">
        <v>0</v>
      </c>
      <c r="FT30" s="17">
        <v>1.8</v>
      </c>
      <c r="FU30" s="17">
        <v>0.87948000000000004</v>
      </c>
      <c r="FV30" s="17">
        <v>0</v>
      </c>
      <c r="FW30" s="17">
        <v>0.4</v>
      </c>
      <c r="FX30" s="17">
        <v>4.0999999999999996</v>
      </c>
      <c r="FY30" s="17">
        <v>10.184480000000001</v>
      </c>
    </row>
    <row r="31" spans="1:181" ht="24" customHeight="1" x14ac:dyDescent="0.35">
      <c r="A31" s="16" t="s">
        <v>54</v>
      </c>
      <c r="B31" s="16" t="s">
        <v>757</v>
      </c>
      <c r="C31" s="17">
        <v>30.5</v>
      </c>
      <c r="D31" s="17"/>
      <c r="E31" s="17"/>
      <c r="F31" s="17"/>
      <c r="G31" s="17"/>
      <c r="H31" s="17">
        <v>3.8</v>
      </c>
      <c r="I31" s="17">
        <v>20.2</v>
      </c>
      <c r="J31" s="17">
        <v>0</v>
      </c>
      <c r="K31" s="17"/>
      <c r="L31" s="17">
        <v>23.6</v>
      </c>
      <c r="M31" s="17">
        <v>28.1</v>
      </c>
      <c r="N31" s="17">
        <v>24.6</v>
      </c>
      <c r="O31" s="17">
        <v>67.599999999999994</v>
      </c>
      <c r="P31" s="17">
        <v>19.399999999999999</v>
      </c>
      <c r="Q31" s="17">
        <v>11.4</v>
      </c>
      <c r="R31" s="17">
        <v>66.5</v>
      </c>
      <c r="S31" s="17">
        <v>0</v>
      </c>
      <c r="T31" s="17"/>
      <c r="U31" s="17"/>
      <c r="V31" s="17"/>
      <c r="W31" s="17"/>
      <c r="X31" s="17">
        <v>3.7</v>
      </c>
      <c r="Y31" s="17">
        <v>1.3</v>
      </c>
      <c r="Z31" s="17"/>
      <c r="AA31" s="17">
        <v>0</v>
      </c>
      <c r="AB31" s="17">
        <v>-3.2</v>
      </c>
      <c r="AC31" s="17"/>
      <c r="AD31" s="17">
        <v>8.4</v>
      </c>
      <c r="AE31" s="17"/>
      <c r="AF31" s="17"/>
      <c r="AG31" s="17"/>
      <c r="AH31" s="17"/>
      <c r="AI31" s="17">
        <v>8.5</v>
      </c>
      <c r="AJ31" s="17">
        <v>31.1</v>
      </c>
      <c r="AK31" s="17"/>
      <c r="AL31" s="17"/>
      <c r="AM31" s="17"/>
      <c r="AN31" s="17">
        <v>-1</v>
      </c>
      <c r="AO31" s="17">
        <v>60.9</v>
      </c>
      <c r="AP31" s="17">
        <v>10.199999999999999</v>
      </c>
      <c r="AQ31" s="17">
        <v>24.7</v>
      </c>
      <c r="AR31" s="17">
        <v>5.7</v>
      </c>
      <c r="AS31" s="17">
        <v>0.7</v>
      </c>
      <c r="AT31" s="17">
        <v>2.7</v>
      </c>
      <c r="AU31" s="17">
        <v>0.6</v>
      </c>
      <c r="AV31" s="17">
        <v>49.4</v>
      </c>
      <c r="AW31" s="17">
        <v>44.1</v>
      </c>
      <c r="AX31" s="17">
        <v>-32.9</v>
      </c>
      <c r="AY31" s="17">
        <v>9.3000000000000007</v>
      </c>
      <c r="AZ31" s="17">
        <v>-2.1</v>
      </c>
      <c r="BA31" s="17">
        <v>6.3</v>
      </c>
      <c r="BB31" s="17">
        <v>1</v>
      </c>
      <c r="BC31" s="17">
        <v>0.3</v>
      </c>
      <c r="BD31" s="17">
        <v>13.5</v>
      </c>
      <c r="BE31" s="17"/>
      <c r="BF31" s="17"/>
      <c r="BG31" s="17">
        <v>14.4</v>
      </c>
      <c r="BH31" s="17"/>
      <c r="BI31" s="17"/>
      <c r="BJ31" s="17">
        <v>0</v>
      </c>
      <c r="BK31" s="17"/>
      <c r="BL31" s="17"/>
      <c r="BM31" s="17"/>
      <c r="BN31" s="17">
        <v>12.2</v>
      </c>
      <c r="BO31" s="17">
        <v>0</v>
      </c>
      <c r="BP31" s="17">
        <v>0</v>
      </c>
      <c r="BQ31" s="17">
        <v>0</v>
      </c>
      <c r="BR31" s="17">
        <v>33.200000000000003</v>
      </c>
      <c r="BS31" s="17">
        <v>0</v>
      </c>
      <c r="BT31" s="17"/>
      <c r="BU31" s="17"/>
      <c r="BV31" s="17"/>
      <c r="BW31" s="17"/>
      <c r="BX31" s="17"/>
      <c r="BY31" s="17">
        <v>0</v>
      </c>
      <c r="BZ31" s="17"/>
      <c r="CA31" s="17">
        <v>-0.2</v>
      </c>
      <c r="CB31" s="17">
        <v>0</v>
      </c>
      <c r="CC31" s="17">
        <v>32.6</v>
      </c>
      <c r="CD31" s="17">
        <v>20.399999999999999</v>
      </c>
      <c r="CE31" s="17">
        <v>11.9</v>
      </c>
      <c r="CF31" s="17">
        <v>8.1999999999999993</v>
      </c>
      <c r="CG31" s="17">
        <v>0</v>
      </c>
      <c r="CH31" s="17">
        <v>0</v>
      </c>
      <c r="CI31" s="17"/>
      <c r="CJ31" s="17">
        <v>42.7</v>
      </c>
      <c r="CK31" s="17"/>
      <c r="CL31" s="17">
        <v>10.6</v>
      </c>
      <c r="CM31" s="17">
        <v>0</v>
      </c>
      <c r="CN31" s="17"/>
      <c r="CO31" s="17"/>
      <c r="CP31" s="17"/>
      <c r="CQ31" s="17"/>
      <c r="CR31" s="17">
        <v>38.1</v>
      </c>
      <c r="CS31" s="17">
        <v>18.8</v>
      </c>
      <c r="CT31" s="17"/>
      <c r="CU31" s="17"/>
      <c r="CV31" s="17">
        <v>1</v>
      </c>
      <c r="CW31" s="17"/>
      <c r="CX31" s="17">
        <v>-4.0999999999999996</v>
      </c>
      <c r="CY31" s="17">
        <v>9.4</v>
      </c>
      <c r="CZ31" s="17"/>
      <c r="DA31" s="17"/>
      <c r="DB31" s="17">
        <v>0</v>
      </c>
      <c r="DC31" s="17">
        <v>-0.1</v>
      </c>
      <c r="DD31" s="17">
        <v>-1.2</v>
      </c>
      <c r="DE31" s="17">
        <v>24.8</v>
      </c>
      <c r="DF31" s="17">
        <v>9.67</v>
      </c>
      <c r="DG31" s="17"/>
      <c r="DH31" s="17">
        <v>0.2</v>
      </c>
      <c r="DI31" s="17">
        <v>1.5</v>
      </c>
      <c r="DJ31" s="17">
        <v>0.2</v>
      </c>
      <c r="DK31" s="17">
        <v>0</v>
      </c>
      <c r="DL31" s="17">
        <v>0.3</v>
      </c>
      <c r="DM31" s="17">
        <v>0.5</v>
      </c>
      <c r="DN31" s="17"/>
      <c r="DO31" s="17">
        <v>0.7</v>
      </c>
      <c r="DP31" s="17">
        <v>0.5</v>
      </c>
      <c r="DQ31" s="17">
        <v>1.4</v>
      </c>
      <c r="DR31" s="17">
        <v>-11.2</v>
      </c>
      <c r="DS31" s="17">
        <v>-3.5</v>
      </c>
      <c r="DT31" s="17">
        <v>0.4</v>
      </c>
      <c r="DU31" s="17">
        <v>-0.5</v>
      </c>
      <c r="DV31" s="17">
        <v>7.7200000000000005E-2</v>
      </c>
      <c r="DW31" s="17"/>
      <c r="DX31" s="17"/>
      <c r="DY31" s="17">
        <v>-4.5</v>
      </c>
      <c r="DZ31" s="17">
        <v>1</v>
      </c>
      <c r="EA31" s="17">
        <v>3.4</v>
      </c>
      <c r="EB31" s="17">
        <v>3.2</v>
      </c>
      <c r="EC31" s="17"/>
      <c r="ED31" s="17">
        <v>0</v>
      </c>
      <c r="EE31" s="17">
        <v>3.1</v>
      </c>
      <c r="EF31" s="17">
        <v>-1.4</v>
      </c>
      <c r="EG31" s="17">
        <v>0.1</v>
      </c>
      <c r="EH31" s="17">
        <v>0.6</v>
      </c>
      <c r="EI31" s="17">
        <v>0.4</v>
      </c>
      <c r="EJ31" s="17"/>
      <c r="EK31" s="17">
        <v>2.7</v>
      </c>
      <c r="EL31" s="17">
        <v>0</v>
      </c>
      <c r="EM31" s="17">
        <v>2</v>
      </c>
      <c r="EN31" s="17">
        <v>0.2</v>
      </c>
      <c r="EO31" s="17">
        <v>0.2</v>
      </c>
      <c r="EP31" s="17">
        <v>0.2</v>
      </c>
      <c r="EQ31" s="17"/>
      <c r="ER31" s="17">
        <v>1.9</v>
      </c>
      <c r="ES31" s="17">
        <v>-1.7</v>
      </c>
      <c r="ET31" s="17">
        <v>15.5</v>
      </c>
      <c r="EU31" s="17">
        <v>-0.2</v>
      </c>
      <c r="EV31" s="17">
        <v>-9.6</v>
      </c>
      <c r="EW31" s="17">
        <v>-5.5</v>
      </c>
      <c r="EX31" s="17">
        <v>-17.399999999999999</v>
      </c>
      <c r="EY31" s="17">
        <v>1.8</v>
      </c>
      <c r="EZ31" s="17">
        <v>0.8</v>
      </c>
      <c r="FA31" s="17">
        <v>0</v>
      </c>
      <c r="FB31" s="17">
        <v>0.9</v>
      </c>
      <c r="FC31" s="17">
        <v>-1.4</v>
      </c>
      <c r="FD31" s="17">
        <v>0.4</v>
      </c>
      <c r="FE31" s="17">
        <v>2.4</v>
      </c>
      <c r="FF31" s="17">
        <v>2.1</v>
      </c>
      <c r="FG31" s="17"/>
      <c r="FH31" s="17"/>
      <c r="FI31" s="17"/>
      <c r="FJ31" s="17">
        <v>3.6</v>
      </c>
      <c r="FK31" s="17">
        <v>0.8</v>
      </c>
      <c r="FL31" s="17">
        <v>2.6</v>
      </c>
      <c r="FM31" s="17">
        <v>3.7</v>
      </c>
      <c r="FN31" s="17">
        <v>11.63</v>
      </c>
      <c r="FO31" s="17">
        <v>835.37720000000002</v>
      </c>
      <c r="FP31" s="15"/>
      <c r="FQ31" s="17">
        <v>3</v>
      </c>
      <c r="FR31" s="17">
        <v>-0.26600000000000001</v>
      </c>
      <c r="FS31" s="17">
        <v>0</v>
      </c>
      <c r="FT31" s="17">
        <v>1.4</v>
      </c>
      <c r="FU31" s="17">
        <v>1.3515600000000001</v>
      </c>
      <c r="FV31" s="17">
        <v>2.3E-3</v>
      </c>
      <c r="FW31" s="17">
        <v>0.6</v>
      </c>
      <c r="FX31" s="17">
        <v>4</v>
      </c>
      <c r="FY31" s="17">
        <v>10.087859999999999</v>
      </c>
    </row>
    <row r="32" spans="1:181" ht="24" customHeight="1" x14ac:dyDescent="0.35">
      <c r="A32" s="16" t="s">
        <v>54</v>
      </c>
      <c r="B32" s="16" t="s">
        <v>758</v>
      </c>
      <c r="C32" s="17">
        <v>29.4</v>
      </c>
      <c r="D32" s="17"/>
      <c r="E32" s="17"/>
      <c r="F32" s="17"/>
      <c r="G32" s="17"/>
      <c r="H32" s="17">
        <v>-9.6999999999999993</v>
      </c>
      <c r="I32" s="17">
        <v>-0.6</v>
      </c>
      <c r="J32" s="17">
        <v>0</v>
      </c>
      <c r="K32" s="17"/>
      <c r="L32" s="17">
        <v>13.4</v>
      </c>
      <c r="M32" s="17">
        <v>16.600000000000001</v>
      </c>
      <c r="N32" s="17">
        <v>12.1</v>
      </c>
      <c r="O32" s="17">
        <v>56.2</v>
      </c>
      <c r="P32" s="17">
        <v>17.2</v>
      </c>
      <c r="Q32" s="17">
        <v>10.6</v>
      </c>
      <c r="R32" s="17">
        <v>37.5</v>
      </c>
      <c r="S32" s="17">
        <v>-0.1</v>
      </c>
      <c r="T32" s="17"/>
      <c r="U32" s="17"/>
      <c r="V32" s="17"/>
      <c r="W32" s="17"/>
      <c r="X32" s="17">
        <v>1.7</v>
      </c>
      <c r="Y32" s="17">
        <v>1.1000000000000001</v>
      </c>
      <c r="Z32" s="17"/>
      <c r="AA32" s="17">
        <v>0</v>
      </c>
      <c r="AB32" s="17">
        <v>-3.2</v>
      </c>
      <c r="AC32" s="17"/>
      <c r="AD32" s="17">
        <v>8.5</v>
      </c>
      <c r="AE32" s="17"/>
      <c r="AF32" s="17"/>
      <c r="AG32" s="17"/>
      <c r="AH32" s="17"/>
      <c r="AI32" s="17">
        <v>8.9</v>
      </c>
      <c r="AJ32" s="17">
        <v>27.7</v>
      </c>
      <c r="AK32" s="17"/>
      <c r="AL32" s="17"/>
      <c r="AM32" s="17"/>
      <c r="AN32" s="17">
        <v>-1.1000000000000001</v>
      </c>
      <c r="AO32" s="17">
        <v>55.3</v>
      </c>
      <c r="AP32" s="17">
        <v>9.6</v>
      </c>
      <c r="AQ32" s="17">
        <v>25.4</v>
      </c>
      <c r="AR32" s="17">
        <v>6.1</v>
      </c>
      <c r="AS32" s="17">
        <v>0.5</v>
      </c>
      <c r="AT32" s="17">
        <v>2.7</v>
      </c>
      <c r="AU32" s="17">
        <v>1</v>
      </c>
      <c r="AV32" s="17">
        <v>46.4</v>
      </c>
      <c r="AW32" s="17">
        <v>41</v>
      </c>
      <c r="AX32" s="17">
        <v>-35.4</v>
      </c>
      <c r="AY32" s="17">
        <v>6.9</v>
      </c>
      <c r="AZ32" s="17">
        <v>-3.5</v>
      </c>
      <c r="BA32" s="17">
        <v>3.3</v>
      </c>
      <c r="BB32" s="17">
        <v>1.1000000000000001</v>
      </c>
      <c r="BC32" s="17">
        <v>0.3</v>
      </c>
      <c r="BD32" s="17">
        <v>13.5</v>
      </c>
      <c r="BE32" s="17"/>
      <c r="BF32" s="17"/>
      <c r="BG32" s="17">
        <v>17.3</v>
      </c>
      <c r="BH32" s="17"/>
      <c r="BI32" s="17"/>
      <c r="BJ32" s="17">
        <v>0</v>
      </c>
      <c r="BK32" s="17"/>
      <c r="BL32" s="17"/>
      <c r="BM32" s="17"/>
      <c r="BN32" s="17">
        <v>7.8</v>
      </c>
      <c r="BO32" s="17">
        <v>0</v>
      </c>
      <c r="BP32" s="17">
        <v>0</v>
      </c>
      <c r="BQ32" s="17">
        <v>0</v>
      </c>
      <c r="BR32" s="17">
        <v>33</v>
      </c>
      <c r="BS32" s="17">
        <v>0</v>
      </c>
      <c r="BT32" s="17"/>
      <c r="BU32" s="17"/>
      <c r="BV32" s="17"/>
      <c r="BW32" s="17"/>
      <c r="BX32" s="17"/>
      <c r="BY32" s="17">
        <v>0</v>
      </c>
      <c r="BZ32" s="17"/>
      <c r="CA32" s="17">
        <v>-0.4</v>
      </c>
      <c r="CB32" s="17">
        <v>0</v>
      </c>
      <c r="CC32" s="17">
        <v>33</v>
      </c>
      <c r="CD32" s="17">
        <v>20.8</v>
      </c>
      <c r="CE32" s="17">
        <v>11.4</v>
      </c>
      <c r="CF32" s="17">
        <v>8</v>
      </c>
      <c r="CG32" s="17">
        <v>0</v>
      </c>
      <c r="CH32" s="17">
        <v>0</v>
      </c>
      <c r="CI32" s="17"/>
      <c r="CJ32" s="17">
        <v>24.9</v>
      </c>
      <c r="CK32" s="17"/>
      <c r="CL32" s="17">
        <v>-16.3</v>
      </c>
      <c r="CM32" s="17">
        <v>0</v>
      </c>
      <c r="CN32" s="17"/>
      <c r="CO32" s="17"/>
      <c r="CP32" s="17"/>
      <c r="CQ32" s="17"/>
      <c r="CR32" s="17">
        <v>39</v>
      </c>
      <c r="CS32" s="17">
        <v>19.399999999999999</v>
      </c>
      <c r="CT32" s="17"/>
      <c r="CU32" s="17"/>
      <c r="CV32" s="17">
        <v>1</v>
      </c>
      <c r="CW32" s="17"/>
      <c r="CX32" s="17">
        <v>-4.7</v>
      </c>
      <c r="CY32" s="17">
        <v>8.9</v>
      </c>
      <c r="CZ32" s="17"/>
      <c r="DA32" s="17"/>
      <c r="DB32" s="17">
        <v>0.1</v>
      </c>
      <c r="DC32" s="17">
        <v>0</v>
      </c>
      <c r="DD32" s="17">
        <v>-1.1000000000000001</v>
      </c>
      <c r="DE32" s="17">
        <v>25</v>
      </c>
      <c r="DF32" s="17">
        <v>9.74</v>
      </c>
      <c r="DG32" s="17"/>
      <c r="DH32" s="17">
        <v>0.2</v>
      </c>
      <c r="DI32" s="17">
        <v>1.3</v>
      </c>
      <c r="DJ32" s="17">
        <v>0.2</v>
      </c>
      <c r="DK32" s="17">
        <v>0</v>
      </c>
      <c r="DL32" s="17">
        <v>0.3</v>
      </c>
      <c r="DM32" s="17">
        <v>0.6</v>
      </c>
      <c r="DN32" s="17"/>
      <c r="DO32" s="17">
        <v>0.7</v>
      </c>
      <c r="DP32" s="17">
        <v>0.5</v>
      </c>
      <c r="DQ32" s="17">
        <v>1.2</v>
      </c>
      <c r="DR32" s="17">
        <v>-11.8</v>
      </c>
      <c r="DS32" s="17">
        <v>-3.5</v>
      </c>
      <c r="DT32" s="17">
        <v>-0.3</v>
      </c>
      <c r="DU32" s="17">
        <v>-0.3</v>
      </c>
      <c r="DV32" s="17">
        <v>9.4E-2</v>
      </c>
      <c r="DW32" s="17"/>
      <c r="DX32" s="17"/>
      <c r="DY32" s="17">
        <v>-4.5</v>
      </c>
      <c r="DZ32" s="17">
        <v>0.7</v>
      </c>
      <c r="EA32" s="17">
        <v>3.2</v>
      </c>
      <c r="EB32" s="17">
        <v>3.2</v>
      </c>
      <c r="EC32" s="17"/>
      <c r="ED32" s="17">
        <v>0</v>
      </c>
      <c r="EE32" s="17">
        <v>2.4</v>
      </c>
      <c r="EF32" s="17">
        <v>-4</v>
      </c>
      <c r="EG32" s="17">
        <v>-2.2999999999999998</v>
      </c>
      <c r="EH32" s="17">
        <v>0.3</v>
      </c>
      <c r="EI32" s="17">
        <v>0</v>
      </c>
      <c r="EJ32" s="17"/>
      <c r="EK32" s="17">
        <v>2.6</v>
      </c>
      <c r="EL32" s="17">
        <v>0</v>
      </c>
      <c r="EM32" s="17">
        <v>2</v>
      </c>
      <c r="EN32" s="17">
        <v>0.2</v>
      </c>
      <c r="EO32" s="17">
        <v>0.2</v>
      </c>
      <c r="EP32" s="17">
        <v>0.2</v>
      </c>
      <c r="EQ32" s="17"/>
      <c r="ER32" s="17">
        <v>1</v>
      </c>
      <c r="ES32" s="17">
        <v>-1.8</v>
      </c>
      <c r="ET32" s="17">
        <v>15.4</v>
      </c>
      <c r="EU32" s="17">
        <v>-0.2</v>
      </c>
      <c r="EV32" s="17">
        <v>-10.7</v>
      </c>
      <c r="EW32" s="17">
        <v>-7.7</v>
      </c>
      <c r="EX32" s="17">
        <v>-21.1</v>
      </c>
      <c r="EY32" s="17">
        <v>1.8</v>
      </c>
      <c r="EZ32" s="17">
        <v>0.8</v>
      </c>
      <c r="FA32" s="17">
        <v>0</v>
      </c>
      <c r="FB32" s="17">
        <v>0.9</v>
      </c>
      <c r="FC32" s="17">
        <v>-1.6</v>
      </c>
      <c r="FD32" s="17">
        <v>0.4</v>
      </c>
      <c r="FE32" s="17">
        <v>2</v>
      </c>
      <c r="FF32" s="17">
        <v>1.7</v>
      </c>
      <c r="FG32" s="17"/>
      <c r="FH32" s="17"/>
      <c r="FI32" s="17"/>
      <c r="FJ32" s="17">
        <v>2.8</v>
      </c>
      <c r="FK32" s="17">
        <v>1.3</v>
      </c>
      <c r="FL32" s="17">
        <v>2.8</v>
      </c>
      <c r="FM32" s="17">
        <v>4</v>
      </c>
      <c r="FN32" s="17">
        <v>11.36</v>
      </c>
      <c r="FO32" s="17">
        <v>633.79399999999998</v>
      </c>
      <c r="FP32" s="15"/>
      <c r="FQ32" s="17">
        <v>2.8</v>
      </c>
      <c r="FR32" s="17">
        <v>-1.127</v>
      </c>
      <c r="FS32" s="17">
        <v>0</v>
      </c>
      <c r="FT32" s="17">
        <v>1.6</v>
      </c>
      <c r="FU32" s="17">
        <v>1.3523400000000001</v>
      </c>
      <c r="FV32" s="17">
        <v>5.1000000000000004E-3</v>
      </c>
      <c r="FW32" s="17">
        <v>-0.9</v>
      </c>
      <c r="FX32" s="17">
        <v>4</v>
      </c>
      <c r="FY32" s="17">
        <v>7.7304399999999998</v>
      </c>
    </row>
    <row r="33" spans="1:181" ht="24" customHeight="1" x14ac:dyDescent="0.35">
      <c r="A33" s="16" t="s">
        <v>54</v>
      </c>
      <c r="B33" s="16" t="s">
        <v>759</v>
      </c>
      <c r="C33" s="17">
        <v>29.7</v>
      </c>
      <c r="D33" s="17"/>
      <c r="E33" s="17"/>
      <c r="F33" s="17"/>
      <c r="G33" s="17"/>
      <c r="H33" s="17">
        <v>-6.1</v>
      </c>
      <c r="I33" s="17">
        <v>11</v>
      </c>
      <c r="J33" s="17">
        <v>0</v>
      </c>
      <c r="K33" s="17"/>
      <c r="L33" s="17">
        <v>14.3</v>
      </c>
      <c r="M33" s="17">
        <v>17.899999999999999</v>
      </c>
      <c r="N33" s="17">
        <v>13.8</v>
      </c>
      <c r="O33" s="17">
        <v>56.6</v>
      </c>
      <c r="P33" s="17">
        <v>19.7</v>
      </c>
      <c r="Q33" s="17">
        <v>11.5</v>
      </c>
      <c r="R33" s="17">
        <v>42.2</v>
      </c>
      <c r="S33" s="17">
        <v>-0.1</v>
      </c>
      <c r="T33" s="17"/>
      <c r="U33" s="17"/>
      <c r="V33" s="17"/>
      <c r="W33" s="17"/>
      <c r="X33" s="17">
        <v>2.9</v>
      </c>
      <c r="Y33" s="17">
        <v>0.9</v>
      </c>
      <c r="Z33" s="17"/>
      <c r="AA33" s="17">
        <v>0</v>
      </c>
      <c r="AB33" s="17">
        <v>-3.1</v>
      </c>
      <c r="AC33" s="17"/>
      <c r="AD33" s="17">
        <v>9.3000000000000007</v>
      </c>
      <c r="AE33" s="17"/>
      <c r="AF33" s="17"/>
      <c r="AG33" s="17"/>
      <c r="AH33" s="17"/>
      <c r="AI33" s="17">
        <v>8.5</v>
      </c>
      <c r="AJ33" s="17">
        <v>27.8</v>
      </c>
      <c r="AK33" s="17"/>
      <c r="AL33" s="17"/>
      <c r="AM33" s="17"/>
      <c r="AN33" s="17">
        <v>-1</v>
      </c>
      <c r="AO33" s="17">
        <v>56.3</v>
      </c>
      <c r="AP33" s="17">
        <v>9.6999999999999993</v>
      </c>
      <c r="AQ33" s="17">
        <v>25.1</v>
      </c>
      <c r="AR33" s="17">
        <v>5.6</v>
      </c>
      <c r="AS33" s="17">
        <v>0.4</v>
      </c>
      <c r="AT33" s="17">
        <v>2.7</v>
      </c>
      <c r="AU33" s="17">
        <v>1</v>
      </c>
      <c r="AV33" s="17">
        <v>49.4</v>
      </c>
      <c r="AW33" s="17">
        <v>44</v>
      </c>
      <c r="AX33" s="17">
        <v>-32</v>
      </c>
      <c r="AY33" s="17">
        <v>8.4</v>
      </c>
      <c r="AZ33" s="17">
        <v>-3.7</v>
      </c>
      <c r="BA33" s="17">
        <v>3.7</v>
      </c>
      <c r="BB33" s="17">
        <v>1.1000000000000001</v>
      </c>
      <c r="BC33" s="17">
        <v>0.3</v>
      </c>
      <c r="BD33" s="17">
        <v>11.8</v>
      </c>
      <c r="BE33" s="17"/>
      <c r="BF33" s="17"/>
      <c r="BG33" s="17">
        <v>20.2</v>
      </c>
      <c r="BH33" s="17"/>
      <c r="BI33" s="17"/>
      <c r="BJ33" s="17">
        <v>0</v>
      </c>
      <c r="BK33" s="17"/>
      <c r="BL33" s="17"/>
      <c r="BM33" s="17"/>
      <c r="BN33" s="17">
        <v>8.5</v>
      </c>
      <c r="BO33" s="17">
        <v>0</v>
      </c>
      <c r="BP33" s="17">
        <v>0</v>
      </c>
      <c r="BQ33" s="17">
        <v>0</v>
      </c>
      <c r="BR33" s="17">
        <v>36</v>
      </c>
      <c r="BS33" s="17">
        <v>0</v>
      </c>
      <c r="BT33" s="17"/>
      <c r="BU33" s="17"/>
      <c r="BV33" s="17"/>
      <c r="BW33" s="17"/>
      <c r="BX33" s="17"/>
      <c r="BY33" s="17">
        <v>0</v>
      </c>
      <c r="BZ33" s="17"/>
      <c r="CA33" s="17">
        <v>-0.3</v>
      </c>
      <c r="CB33" s="17">
        <v>0</v>
      </c>
      <c r="CC33" s="17">
        <v>33.9</v>
      </c>
      <c r="CD33" s="17">
        <v>20.9</v>
      </c>
      <c r="CE33" s="17">
        <v>11.4</v>
      </c>
      <c r="CF33" s="17">
        <v>8.1999999999999993</v>
      </c>
      <c r="CG33" s="17">
        <v>0</v>
      </c>
      <c r="CH33" s="17">
        <v>0</v>
      </c>
      <c r="CI33" s="17"/>
      <c r="CJ33" s="17">
        <v>28.9</v>
      </c>
      <c r="CK33" s="17"/>
      <c r="CL33" s="17">
        <v>-10.1</v>
      </c>
      <c r="CM33" s="17">
        <v>0</v>
      </c>
      <c r="CN33" s="17"/>
      <c r="CO33" s="17"/>
      <c r="CP33" s="17"/>
      <c r="CQ33" s="17"/>
      <c r="CR33" s="17">
        <v>39.4</v>
      </c>
      <c r="CS33" s="17">
        <v>19.8</v>
      </c>
      <c r="CT33" s="17"/>
      <c r="CU33" s="17"/>
      <c r="CV33" s="17">
        <v>1</v>
      </c>
      <c r="CW33" s="17"/>
      <c r="CX33" s="17">
        <v>-4.8</v>
      </c>
      <c r="CY33" s="17">
        <v>9.5</v>
      </c>
      <c r="CZ33" s="17"/>
      <c r="DA33" s="17"/>
      <c r="DB33" s="17">
        <v>0</v>
      </c>
      <c r="DC33" s="17">
        <v>0</v>
      </c>
      <c r="DD33" s="17">
        <v>-1.1000000000000001</v>
      </c>
      <c r="DE33" s="17">
        <v>24.9</v>
      </c>
      <c r="DF33" s="17">
        <v>9.9700000000000006</v>
      </c>
      <c r="DG33" s="17"/>
      <c r="DH33" s="17">
        <v>0.1</v>
      </c>
      <c r="DI33" s="17">
        <v>1.3</v>
      </c>
      <c r="DJ33" s="17">
        <v>0.2</v>
      </c>
      <c r="DK33" s="17">
        <v>0</v>
      </c>
      <c r="DL33" s="17">
        <v>0.3</v>
      </c>
      <c r="DM33" s="17">
        <v>0.6</v>
      </c>
      <c r="DN33" s="17"/>
      <c r="DO33" s="17">
        <v>0.7</v>
      </c>
      <c r="DP33" s="17">
        <v>0.5</v>
      </c>
      <c r="DQ33" s="17">
        <v>1</v>
      </c>
      <c r="DR33" s="17">
        <v>-12.2</v>
      </c>
      <c r="DS33" s="17">
        <v>-3.5</v>
      </c>
      <c r="DT33" s="17">
        <v>0</v>
      </c>
      <c r="DU33" s="17">
        <v>-0.4</v>
      </c>
      <c r="DV33" s="17">
        <v>5.28E-2</v>
      </c>
      <c r="DW33" s="17"/>
      <c r="DX33" s="17"/>
      <c r="DY33" s="17">
        <v>-4.5</v>
      </c>
      <c r="DZ33" s="17">
        <v>0.8</v>
      </c>
      <c r="EA33" s="17">
        <v>3.4</v>
      </c>
      <c r="EB33" s="17">
        <v>3.2</v>
      </c>
      <c r="EC33" s="17"/>
      <c r="ED33" s="17">
        <v>0</v>
      </c>
      <c r="EE33" s="17">
        <v>3.1</v>
      </c>
      <c r="EF33" s="17">
        <v>-5.7</v>
      </c>
      <c r="EG33" s="17">
        <v>-5.8</v>
      </c>
      <c r="EH33" s="17">
        <v>0</v>
      </c>
      <c r="EI33" s="17">
        <v>0</v>
      </c>
      <c r="EJ33" s="17"/>
      <c r="EK33" s="17">
        <v>2.6</v>
      </c>
      <c r="EL33" s="17">
        <v>0</v>
      </c>
      <c r="EM33" s="17">
        <v>2</v>
      </c>
      <c r="EN33" s="17">
        <v>0.2</v>
      </c>
      <c r="EO33" s="17">
        <v>0.2</v>
      </c>
      <c r="EP33" s="17">
        <v>0.2</v>
      </c>
      <c r="EQ33" s="17"/>
      <c r="ER33" s="17">
        <v>2</v>
      </c>
      <c r="ES33" s="17">
        <v>-1.8</v>
      </c>
      <c r="ET33" s="17">
        <v>15.8</v>
      </c>
      <c r="EU33" s="17">
        <v>-0.2</v>
      </c>
      <c r="EV33" s="17">
        <v>-11.3</v>
      </c>
      <c r="EW33" s="17">
        <v>-6.7</v>
      </c>
      <c r="EX33" s="17">
        <v>-21.7</v>
      </c>
      <c r="EY33" s="17">
        <v>1.8</v>
      </c>
      <c r="EZ33" s="17">
        <v>0.8</v>
      </c>
      <c r="FA33" s="17">
        <v>0</v>
      </c>
      <c r="FB33" s="17">
        <v>0.9</v>
      </c>
      <c r="FC33" s="17">
        <v>-1.7</v>
      </c>
      <c r="FD33" s="17">
        <v>0.4</v>
      </c>
      <c r="FE33" s="17">
        <v>2</v>
      </c>
      <c r="FF33" s="17">
        <v>1.7</v>
      </c>
      <c r="FG33" s="17"/>
      <c r="FH33" s="17"/>
      <c r="FI33" s="17"/>
      <c r="FJ33" s="17">
        <v>3.7</v>
      </c>
      <c r="FK33" s="17">
        <v>2.7</v>
      </c>
      <c r="FL33" s="17">
        <v>3.4</v>
      </c>
      <c r="FM33" s="17">
        <v>2.8</v>
      </c>
      <c r="FN33" s="17">
        <v>12.19</v>
      </c>
      <c r="FO33" s="17">
        <v>691.01279999999997</v>
      </c>
      <c r="FP33" s="15"/>
      <c r="FQ33" s="17">
        <v>2.8</v>
      </c>
      <c r="FR33" s="17">
        <v>-7.1999999999999995E-2</v>
      </c>
      <c r="FS33" s="17">
        <v>0</v>
      </c>
      <c r="FT33" s="17">
        <v>1.7</v>
      </c>
      <c r="FU33" s="17">
        <v>0.36565999999999999</v>
      </c>
      <c r="FV33" s="17">
        <v>4.4000000000000003E-3</v>
      </c>
      <c r="FW33" s="17">
        <v>-0.6</v>
      </c>
      <c r="FX33" s="17">
        <v>4.2</v>
      </c>
      <c r="FY33" s="17">
        <v>8.3980599999999992</v>
      </c>
    </row>
    <row r="34" spans="1:181" ht="24" customHeight="1" x14ac:dyDescent="0.35">
      <c r="A34" s="18" t="s">
        <v>54</v>
      </c>
      <c r="B34" s="18" t="s">
        <v>760</v>
      </c>
      <c r="C34" s="19">
        <v>30.7</v>
      </c>
      <c r="D34" s="19"/>
      <c r="E34" s="19"/>
      <c r="F34" s="19"/>
      <c r="G34" s="19"/>
      <c r="H34" s="19">
        <v>-6.2</v>
      </c>
      <c r="I34" s="19">
        <v>11.8</v>
      </c>
      <c r="J34" s="19">
        <v>0</v>
      </c>
      <c r="K34" s="19"/>
      <c r="L34" s="19">
        <v>16.7</v>
      </c>
      <c r="M34" s="19">
        <v>20</v>
      </c>
      <c r="N34" s="19">
        <v>13.7</v>
      </c>
      <c r="O34" s="19">
        <v>59</v>
      </c>
      <c r="P34" s="19">
        <v>20.5</v>
      </c>
      <c r="Q34" s="19">
        <v>13.2</v>
      </c>
      <c r="R34" s="19">
        <v>48.9</v>
      </c>
      <c r="S34" s="19">
        <v>0</v>
      </c>
      <c r="T34" s="19"/>
      <c r="U34" s="19"/>
      <c r="V34" s="19"/>
      <c r="W34" s="19"/>
      <c r="X34" s="19">
        <v>1.8</v>
      </c>
      <c r="Y34" s="19">
        <v>0.8</v>
      </c>
      <c r="Z34" s="19"/>
      <c r="AA34" s="19">
        <v>0</v>
      </c>
      <c r="AB34" s="19">
        <v>-3.2</v>
      </c>
      <c r="AC34" s="19"/>
      <c r="AD34" s="19">
        <v>8.3000000000000007</v>
      </c>
      <c r="AE34" s="19"/>
      <c r="AF34" s="19"/>
      <c r="AG34" s="19"/>
      <c r="AH34" s="19"/>
      <c r="AI34" s="19">
        <v>7.8</v>
      </c>
      <c r="AJ34" s="19">
        <v>24.9</v>
      </c>
      <c r="AK34" s="19"/>
      <c r="AL34" s="19"/>
      <c r="AM34" s="19"/>
      <c r="AN34" s="19">
        <v>-1.3</v>
      </c>
      <c r="AO34" s="19">
        <v>56.1</v>
      </c>
      <c r="AP34" s="19">
        <v>9.8000000000000007</v>
      </c>
      <c r="AQ34" s="19">
        <v>25.4</v>
      </c>
      <c r="AR34" s="19">
        <v>6</v>
      </c>
      <c r="AS34" s="19">
        <v>-0.9</v>
      </c>
      <c r="AT34" s="19">
        <v>2.7</v>
      </c>
      <c r="AU34" s="19">
        <v>0.6</v>
      </c>
      <c r="AV34" s="19">
        <v>51.9</v>
      </c>
      <c r="AW34" s="19">
        <v>47.8</v>
      </c>
      <c r="AX34" s="19">
        <v>-30.6</v>
      </c>
      <c r="AY34" s="19">
        <v>8.3000000000000007</v>
      </c>
      <c r="AZ34" s="19">
        <v>-3.8</v>
      </c>
      <c r="BA34" s="19">
        <v>3.6</v>
      </c>
      <c r="BB34" s="19">
        <v>1.2</v>
      </c>
      <c r="BC34" s="19">
        <v>0.3</v>
      </c>
      <c r="BD34" s="19">
        <v>12.7</v>
      </c>
      <c r="BE34" s="19"/>
      <c r="BF34" s="19"/>
      <c r="BG34" s="19">
        <v>19.8</v>
      </c>
      <c r="BH34" s="19"/>
      <c r="BI34" s="19"/>
      <c r="BJ34" s="19">
        <v>0</v>
      </c>
      <c r="BK34" s="19"/>
      <c r="BL34" s="19"/>
      <c r="BM34" s="19"/>
      <c r="BN34" s="19">
        <v>5.8</v>
      </c>
      <c r="BO34" s="19">
        <v>0</v>
      </c>
      <c r="BP34" s="19">
        <v>0</v>
      </c>
      <c r="BQ34" s="19">
        <v>0</v>
      </c>
      <c r="BR34" s="19">
        <v>40.6</v>
      </c>
      <c r="BS34" s="19">
        <v>0</v>
      </c>
      <c r="BT34" s="19"/>
      <c r="BU34" s="19"/>
      <c r="BV34" s="19"/>
      <c r="BW34" s="19"/>
      <c r="BX34" s="19"/>
      <c r="BY34" s="19">
        <v>0</v>
      </c>
      <c r="BZ34" s="19"/>
      <c r="CA34" s="19">
        <v>-0.4</v>
      </c>
      <c r="CB34" s="19">
        <v>0</v>
      </c>
      <c r="CC34" s="19">
        <v>33.1</v>
      </c>
      <c r="CD34" s="19">
        <v>20.8</v>
      </c>
      <c r="CE34" s="19">
        <v>11.6</v>
      </c>
      <c r="CF34" s="19">
        <v>8.1999999999999993</v>
      </c>
      <c r="CG34" s="19">
        <v>0</v>
      </c>
      <c r="CH34" s="19">
        <v>0</v>
      </c>
      <c r="CI34" s="19"/>
      <c r="CJ34" s="19">
        <v>30</v>
      </c>
      <c r="CK34" s="19"/>
      <c r="CL34" s="19">
        <v>-8</v>
      </c>
      <c r="CM34" s="19">
        <v>0</v>
      </c>
      <c r="CN34" s="19"/>
      <c r="CO34" s="19"/>
      <c r="CP34" s="19"/>
      <c r="CQ34" s="19"/>
      <c r="CR34" s="19">
        <v>39.700000000000003</v>
      </c>
      <c r="CS34" s="19">
        <v>19.899999999999999</v>
      </c>
      <c r="CT34" s="19"/>
      <c r="CU34" s="19"/>
      <c r="CV34" s="19">
        <v>0.9</v>
      </c>
      <c r="CW34" s="19"/>
      <c r="CX34" s="19">
        <v>-4.5</v>
      </c>
      <c r="CY34" s="19">
        <v>9</v>
      </c>
      <c r="CZ34" s="19"/>
      <c r="DA34" s="19"/>
      <c r="DB34" s="19">
        <v>0.1</v>
      </c>
      <c r="DC34" s="19">
        <v>-0.1</v>
      </c>
      <c r="DD34" s="19">
        <v>-0.9</v>
      </c>
      <c r="DE34" s="19">
        <v>23.9</v>
      </c>
      <c r="DF34" s="19">
        <v>9.3800000000000008</v>
      </c>
      <c r="DG34" s="19"/>
      <c r="DH34" s="19">
        <v>0.1</v>
      </c>
      <c r="DI34" s="19">
        <v>1.5</v>
      </c>
      <c r="DJ34" s="19">
        <v>0.2</v>
      </c>
      <c r="DK34" s="19">
        <v>0</v>
      </c>
      <c r="DL34" s="19">
        <v>0.3</v>
      </c>
      <c r="DM34" s="19">
        <v>0.6</v>
      </c>
      <c r="DN34" s="19"/>
      <c r="DO34" s="19">
        <v>0.7</v>
      </c>
      <c r="DP34" s="19">
        <v>0.5</v>
      </c>
      <c r="DQ34" s="19">
        <v>0.8</v>
      </c>
      <c r="DR34" s="19">
        <v>-12.5</v>
      </c>
      <c r="DS34" s="19">
        <v>-3.4</v>
      </c>
      <c r="DT34" s="19">
        <v>0</v>
      </c>
      <c r="DU34" s="19">
        <v>0.7</v>
      </c>
      <c r="DV34" s="19">
        <v>5.28E-2</v>
      </c>
      <c r="DW34" s="19"/>
      <c r="DX34" s="19"/>
      <c r="DY34" s="19">
        <v>-4.5999999999999996</v>
      </c>
      <c r="DZ34" s="19">
        <v>0.4</v>
      </c>
      <c r="EA34" s="19">
        <v>3.2</v>
      </c>
      <c r="EB34" s="19">
        <v>3.2</v>
      </c>
      <c r="EC34" s="19"/>
      <c r="ED34" s="19">
        <v>0</v>
      </c>
      <c r="EE34" s="19">
        <v>2.7</v>
      </c>
      <c r="EF34" s="19">
        <v>-3</v>
      </c>
      <c r="EG34" s="19">
        <v>-3.1</v>
      </c>
      <c r="EH34" s="19">
        <v>0</v>
      </c>
      <c r="EI34" s="19">
        <v>0</v>
      </c>
      <c r="EJ34" s="19"/>
      <c r="EK34" s="19">
        <v>2.6</v>
      </c>
      <c r="EL34" s="19">
        <v>0</v>
      </c>
      <c r="EM34" s="19">
        <v>2</v>
      </c>
      <c r="EN34" s="19">
        <v>0.2</v>
      </c>
      <c r="EO34" s="19">
        <v>0.2</v>
      </c>
      <c r="EP34" s="19">
        <v>0.2</v>
      </c>
      <c r="EQ34" s="19"/>
      <c r="ER34" s="19">
        <v>1.5</v>
      </c>
      <c r="ES34" s="19">
        <v>-1.9</v>
      </c>
      <c r="ET34" s="19">
        <v>16.100000000000001</v>
      </c>
      <c r="EU34" s="19">
        <v>-0.2</v>
      </c>
      <c r="EV34" s="19">
        <v>-10.1</v>
      </c>
      <c r="EW34" s="19">
        <v>-9.6999999999999993</v>
      </c>
      <c r="EX34" s="19">
        <v>-23.1</v>
      </c>
      <c r="EY34" s="19">
        <v>1.8</v>
      </c>
      <c r="EZ34" s="19">
        <v>0.7</v>
      </c>
      <c r="FA34" s="19">
        <v>0</v>
      </c>
      <c r="FB34" s="19">
        <v>0.9</v>
      </c>
      <c r="FC34" s="19">
        <v>-1.7</v>
      </c>
      <c r="FD34" s="19">
        <v>0.4</v>
      </c>
      <c r="FE34" s="19">
        <v>2</v>
      </c>
      <c r="FF34" s="19">
        <v>1.7</v>
      </c>
      <c r="FG34" s="19"/>
      <c r="FH34" s="19"/>
      <c r="FI34" s="19"/>
      <c r="FJ34" s="19">
        <v>3.9</v>
      </c>
      <c r="FK34" s="19">
        <v>3.4</v>
      </c>
      <c r="FL34" s="19">
        <v>4</v>
      </c>
      <c r="FM34" s="19">
        <v>3.6</v>
      </c>
      <c r="FN34" s="19">
        <v>11.6</v>
      </c>
      <c r="FO34" s="19">
        <v>715.83280000000002</v>
      </c>
      <c r="FP34" s="15"/>
      <c r="FQ34" s="19">
        <v>2.7</v>
      </c>
      <c r="FR34" s="19">
        <v>-0.32800000000000001</v>
      </c>
      <c r="FS34" s="19">
        <v>0</v>
      </c>
      <c r="FT34" s="19">
        <v>1.9</v>
      </c>
      <c r="FU34" s="19">
        <v>0.35371999999999998</v>
      </c>
      <c r="FV34" s="19">
        <v>6.1000000000000004E-3</v>
      </c>
      <c r="FW34" s="19">
        <v>-0.3</v>
      </c>
      <c r="FX34" s="19">
        <v>4.0999999999999996</v>
      </c>
      <c r="FY34" s="19">
        <v>8.4318200000000001</v>
      </c>
    </row>
    <row r="35" spans="1:181" ht="24" customHeight="1" x14ac:dyDescent="0.35">
      <c r="A35" s="13" t="s">
        <v>54</v>
      </c>
      <c r="B35" s="13" t="s">
        <v>761</v>
      </c>
      <c r="C35" s="14">
        <v>28.8</v>
      </c>
      <c r="D35" s="14"/>
      <c r="E35" s="14"/>
      <c r="F35" s="14"/>
      <c r="G35" s="14"/>
      <c r="H35" s="14">
        <v>-6</v>
      </c>
      <c r="I35" s="14">
        <v>10.4</v>
      </c>
      <c r="J35" s="14">
        <v>0</v>
      </c>
      <c r="K35" s="14"/>
      <c r="L35" s="14">
        <v>12.4</v>
      </c>
      <c r="M35" s="14">
        <v>16.5</v>
      </c>
      <c r="N35" s="14">
        <v>12.9</v>
      </c>
      <c r="O35" s="14">
        <v>54.5</v>
      </c>
      <c r="P35" s="14">
        <v>13.5</v>
      </c>
      <c r="Q35" s="14">
        <v>8.5</v>
      </c>
      <c r="R35" s="14">
        <v>34.200000000000003</v>
      </c>
      <c r="S35" s="14">
        <v>0.1</v>
      </c>
      <c r="T35" s="14"/>
      <c r="U35" s="14"/>
      <c r="V35" s="14"/>
      <c r="W35" s="14"/>
      <c r="X35" s="14">
        <v>0</v>
      </c>
      <c r="Y35" s="14">
        <v>1.1000000000000001</v>
      </c>
      <c r="Z35" s="14"/>
      <c r="AA35" s="14">
        <v>0</v>
      </c>
      <c r="AB35" s="14">
        <v>-3.2</v>
      </c>
      <c r="AC35" s="14"/>
      <c r="AD35" s="14">
        <v>7.1</v>
      </c>
      <c r="AE35" s="14"/>
      <c r="AF35" s="14"/>
      <c r="AG35" s="14"/>
      <c r="AH35" s="14"/>
      <c r="AI35" s="14">
        <v>6.4</v>
      </c>
      <c r="AJ35" s="14">
        <v>23.8</v>
      </c>
      <c r="AK35" s="14"/>
      <c r="AL35" s="14"/>
      <c r="AM35" s="14"/>
      <c r="AN35" s="14">
        <v>-1.6</v>
      </c>
      <c r="AO35" s="14">
        <v>46.1</v>
      </c>
      <c r="AP35" s="14">
        <v>8.1</v>
      </c>
      <c r="AQ35" s="14">
        <v>25.3</v>
      </c>
      <c r="AR35" s="14">
        <v>6.1</v>
      </c>
      <c r="AS35" s="14">
        <v>-1.6</v>
      </c>
      <c r="AT35" s="14">
        <v>2.7</v>
      </c>
      <c r="AU35" s="14">
        <v>1.5</v>
      </c>
      <c r="AV35" s="14">
        <v>44.2</v>
      </c>
      <c r="AW35" s="14">
        <v>42.7</v>
      </c>
      <c r="AX35" s="14">
        <v>-38.1</v>
      </c>
      <c r="AY35" s="14">
        <v>7.8</v>
      </c>
      <c r="AZ35" s="14">
        <v>-4.8</v>
      </c>
      <c r="BA35" s="14">
        <v>1.8</v>
      </c>
      <c r="BB35" s="14">
        <v>1</v>
      </c>
      <c r="BC35" s="14">
        <v>0.4</v>
      </c>
      <c r="BD35" s="14">
        <v>17</v>
      </c>
      <c r="BE35" s="14"/>
      <c r="BF35" s="14"/>
      <c r="BG35" s="14">
        <v>17.600000000000001</v>
      </c>
      <c r="BH35" s="14"/>
      <c r="BI35" s="14"/>
      <c r="BJ35" s="14">
        <v>0</v>
      </c>
      <c r="BK35" s="14"/>
      <c r="BL35" s="14"/>
      <c r="BM35" s="14"/>
      <c r="BN35" s="14">
        <v>1.2</v>
      </c>
      <c r="BO35" s="14">
        <v>0</v>
      </c>
      <c r="BP35" s="14">
        <v>0</v>
      </c>
      <c r="BQ35" s="14">
        <v>0</v>
      </c>
      <c r="BR35" s="14">
        <v>33.5</v>
      </c>
      <c r="BS35" s="14">
        <v>0</v>
      </c>
      <c r="BT35" s="14"/>
      <c r="BU35" s="14"/>
      <c r="BV35" s="14"/>
      <c r="BW35" s="14"/>
      <c r="BX35" s="14"/>
      <c r="BY35" s="14">
        <v>0</v>
      </c>
      <c r="BZ35" s="14"/>
      <c r="CA35" s="14">
        <v>-0.4</v>
      </c>
      <c r="CB35" s="14">
        <v>0</v>
      </c>
      <c r="CC35" s="14">
        <v>33.200000000000003</v>
      </c>
      <c r="CD35" s="14">
        <v>20.9</v>
      </c>
      <c r="CE35" s="14">
        <v>11.6</v>
      </c>
      <c r="CF35" s="14">
        <v>8.1</v>
      </c>
      <c r="CG35" s="14">
        <v>0</v>
      </c>
      <c r="CH35" s="14">
        <v>0</v>
      </c>
      <c r="CI35" s="14"/>
      <c r="CJ35" s="14">
        <v>23.5</v>
      </c>
      <c r="CK35" s="14"/>
      <c r="CL35" s="14">
        <v>-16.399999999999999</v>
      </c>
      <c r="CM35" s="14">
        <v>0</v>
      </c>
      <c r="CN35" s="14"/>
      <c r="CO35" s="14"/>
      <c r="CP35" s="14"/>
      <c r="CQ35" s="14"/>
      <c r="CR35" s="14">
        <v>36.299999999999997</v>
      </c>
      <c r="CS35" s="14">
        <v>18</v>
      </c>
      <c r="CT35" s="14"/>
      <c r="CU35" s="14"/>
      <c r="CV35" s="14">
        <v>1</v>
      </c>
      <c r="CW35" s="14"/>
      <c r="CX35" s="14">
        <v>-3.7</v>
      </c>
      <c r="CY35" s="14">
        <v>8.4</v>
      </c>
      <c r="CZ35" s="14"/>
      <c r="DA35" s="14"/>
      <c r="DB35" s="14">
        <v>0</v>
      </c>
      <c r="DC35" s="14">
        <v>0</v>
      </c>
      <c r="DD35" s="14">
        <v>-0.8</v>
      </c>
      <c r="DE35" s="14">
        <v>25.3</v>
      </c>
      <c r="DF35" s="14">
        <v>9.65</v>
      </c>
      <c r="DG35" s="14"/>
      <c r="DH35" s="14">
        <v>0.1</v>
      </c>
      <c r="DI35" s="14">
        <v>1.3</v>
      </c>
      <c r="DJ35" s="14">
        <v>0.4</v>
      </c>
      <c r="DK35" s="14">
        <v>0</v>
      </c>
      <c r="DL35" s="14">
        <v>0.3</v>
      </c>
      <c r="DM35" s="14">
        <v>0.6</v>
      </c>
      <c r="DN35" s="14"/>
      <c r="DO35" s="14">
        <v>0.7</v>
      </c>
      <c r="DP35" s="14">
        <v>0.5</v>
      </c>
      <c r="DQ35" s="14">
        <v>0.4</v>
      </c>
      <c r="DR35" s="14">
        <v>-14.2</v>
      </c>
      <c r="DS35" s="14">
        <v>-3.5</v>
      </c>
      <c r="DT35" s="14">
        <v>0</v>
      </c>
      <c r="DU35" s="14">
        <v>0.7</v>
      </c>
      <c r="DV35" s="14">
        <v>4.8800000000000003E-2</v>
      </c>
      <c r="DW35" s="14"/>
      <c r="DX35" s="14"/>
      <c r="DY35" s="14">
        <v>-4.5</v>
      </c>
      <c r="DZ35" s="14">
        <v>0.9</v>
      </c>
      <c r="EA35" s="14">
        <v>3.4</v>
      </c>
      <c r="EB35" s="14">
        <v>3.1</v>
      </c>
      <c r="EC35" s="14"/>
      <c r="ED35" s="14">
        <v>0</v>
      </c>
      <c r="EE35" s="14">
        <v>1.4</v>
      </c>
      <c r="EF35" s="14">
        <v>-4.3</v>
      </c>
      <c r="EG35" s="14">
        <v>-4.8</v>
      </c>
      <c r="EH35" s="14">
        <v>0</v>
      </c>
      <c r="EI35" s="14">
        <v>0</v>
      </c>
      <c r="EJ35" s="14"/>
      <c r="EK35" s="14">
        <v>2.6</v>
      </c>
      <c r="EL35" s="14">
        <v>0</v>
      </c>
      <c r="EM35" s="14">
        <v>1.9</v>
      </c>
      <c r="EN35" s="14">
        <v>0.2</v>
      </c>
      <c r="EO35" s="14">
        <v>0.2</v>
      </c>
      <c r="EP35" s="14">
        <v>0.2</v>
      </c>
      <c r="EQ35" s="14"/>
      <c r="ER35" s="14">
        <v>1.1000000000000001</v>
      </c>
      <c r="ES35" s="14">
        <v>-1.8</v>
      </c>
      <c r="ET35" s="14">
        <v>16.7</v>
      </c>
      <c r="EU35" s="14">
        <v>-0.2</v>
      </c>
      <c r="EV35" s="14">
        <v>-6.6</v>
      </c>
      <c r="EW35" s="14">
        <v>-11.1</v>
      </c>
      <c r="EX35" s="14">
        <v>-22.8</v>
      </c>
      <c r="EY35" s="14">
        <v>1.8</v>
      </c>
      <c r="EZ35" s="14">
        <v>0.7</v>
      </c>
      <c r="FA35" s="14">
        <v>0</v>
      </c>
      <c r="FB35" s="14">
        <v>0.9</v>
      </c>
      <c r="FC35" s="14">
        <v>-1.7</v>
      </c>
      <c r="FD35" s="14">
        <v>0.4</v>
      </c>
      <c r="FE35" s="14">
        <v>1.8</v>
      </c>
      <c r="FF35" s="14">
        <v>1.4</v>
      </c>
      <c r="FG35" s="14"/>
      <c r="FH35" s="14"/>
      <c r="FI35" s="14"/>
      <c r="FJ35" s="14">
        <v>2.6</v>
      </c>
      <c r="FK35" s="14">
        <v>0.1</v>
      </c>
      <c r="FL35" s="14">
        <v>3.8</v>
      </c>
      <c r="FM35" s="14">
        <v>3.9</v>
      </c>
      <c r="FN35" s="14">
        <v>12.7</v>
      </c>
      <c r="FO35" s="14">
        <v>597.89880000000005</v>
      </c>
      <c r="FP35" s="15"/>
      <c r="FQ35" s="14">
        <v>2.2999999999999998</v>
      </c>
      <c r="FR35" s="14">
        <v>-1.3</v>
      </c>
      <c r="FS35" s="14">
        <v>0</v>
      </c>
      <c r="FT35" s="14">
        <v>1.9</v>
      </c>
      <c r="FU35" s="14">
        <v>0.35876000000000002</v>
      </c>
      <c r="FV35" s="14">
        <v>1.1599999999999999E-2</v>
      </c>
      <c r="FW35" s="14">
        <v>-0.1</v>
      </c>
      <c r="FX35" s="14">
        <v>4</v>
      </c>
      <c r="FY35" s="14">
        <v>7.1703599999999996</v>
      </c>
    </row>
    <row r="36" spans="1:181" ht="24" customHeight="1" x14ac:dyDescent="0.35">
      <c r="A36" s="16" t="s">
        <v>54</v>
      </c>
      <c r="B36" s="16" t="s">
        <v>762</v>
      </c>
      <c r="C36" s="17">
        <v>25.4</v>
      </c>
      <c r="D36" s="17"/>
      <c r="E36" s="17"/>
      <c r="F36" s="17"/>
      <c r="G36" s="17"/>
      <c r="H36" s="17">
        <v>-12.3</v>
      </c>
      <c r="I36" s="17">
        <v>4.2</v>
      </c>
      <c r="J36" s="17">
        <v>0</v>
      </c>
      <c r="K36" s="17"/>
      <c r="L36" s="17">
        <v>-3.7</v>
      </c>
      <c r="M36" s="17">
        <v>-0.5</v>
      </c>
      <c r="N36" s="17">
        <v>-3.1</v>
      </c>
      <c r="O36" s="17">
        <v>34.5</v>
      </c>
      <c r="P36" s="17">
        <v>-4</v>
      </c>
      <c r="Q36" s="17">
        <v>-4.0999999999999996</v>
      </c>
      <c r="R36" s="17">
        <v>39.4</v>
      </c>
      <c r="S36" s="17">
        <v>0.1</v>
      </c>
      <c r="T36" s="17"/>
      <c r="U36" s="17"/>
      <c r="V36" s="17"/>
      <c r="W36" s="17"/>
      <c r="X36" s="17">
        <v>-1.5</v>
      </c>
      <c r="Y36" s="17">
        <v>0.3</v>
      </c>
      <c r="Z36" s="17"/>
      <c r="AA36" s="17">
        <v>0</v>
      </c>
      <c r="AB36" s="17">
        <v>-3.2</v>
      </c>
      <c r="AC36" s="17"/>
      <c r="AD36" s="17">
        <v>4.5999999999999996</v>
      </c>
      <c r="AE36" s="17"/>
      <c r="AF36" s="17"/>
      <c r="AG36" s="17"/>
      <c r="AH36" s="17"/>
      <c r="AI36" s="17">
        <v>3.5</v>
      </c>
      <c r="AJ36" s="17">
        <v>15.4</v>
      </c>
      <c r="AK36" s="17"/>
      <c r="AL36" s="17"/>
      <c r="AM36" s="17"/>
      <c r="AN36" s="17">
        <v>-1.6</v>
      </c>
      <c r="AO36" s="17">
        <v>50.3</v>
      </c>
      <c r="AP36" s="17">
        <v>8.1</v>
      </c>
      <c r="AQ36" s="17">
        <v>24.5</v>
      </c>
      <c r="AR36" s="17">
        <v>5.6</v>
      </c>
      <c r="AS36" s="17">
        <v>-0.4</v>
      </c>
      <c r="AT36" s="17">
        <v>2.7</v>
      </c>
      <c r="AU36" s="17">
        <v>0.8</v>
      </c>
      <c r="AV36" s="17">
        <v>43.8</v>
      </c>
      <c r="AW36" s="17">
        <v>40.799999999999997</v>
      </c>
      <c r="AX36" s="17">
        <v>19.2</v>
      </c>
      <c r="AY36" s="17">
        <v>5.9</v>
      </c>
      <c r="AZ36" s="17">
        <v>-4.0999999999999996</v>
      </c>
      <c r="BA36" s="17">
        <v>1.1000000000000001</v>
      </c>
      <c r="BB36" s="17">
        <v>1.2</v>
      </c>
      <c r="BC36" s="17">
        <v>0.4</v>
      </c>
      <c r="BD36" s="17">
        <v>15.4</v>
      </c>
      <c r="BE36" s="17"/>
      <c r="BF36" s="17"/>
      <c r="BG36" s="17">
        <v>13.4</v>
      </c>
      <c r="BH36" s="17"/>
      <c r="BI36" s="17"/>
      <c r="BJ36" s="17">
        <v>0</v>
      </c>
      <c r="BK36" s="17"/>
      <c r="BL36" s="17"/>
      <c r="BM36" s="17"/>
      <c r="BN36" s="17">
        <v>0.3</v>
      </c>
      <c r="BO36" s="17">
        <v>0</v>
      </c>
      <c r="BP36" s="17">
        <v>0</v>
      </c>
      <c r="BQ36" s="17">
        <v>0</v>
      </c>
      <c r="BR36" s="17">
        <v>14.9</v>
      </c>
      <c r="BS36" s="17">
        <v>0</v>
      </c>
      <c r="BT36" s="17"/>
      <c r="BU36" s="17"/>
      <c r="BV36" s="17"/>
      <c r="BW36" s="17"/>
      <c r="BX36" s="17"/>
      <c r="BY36" s="17">
        <v>0</v>
      </c>
      <c r="BZ36" s="17"/>
      <c r="CA36" s="17">
        <v>-0.4</v>
      </c>
      <c r="CB36" s="17">
        <v>0</v>
      </c>
      <c r="CC36" s="17">
        <v>32.9</v>
      </c>
      <c r="CD36" s="17">
        <v>11.5</v>
      </c>
      <c r="CE36" s="17">
        <v>13.9</v>
      </c>
      <c r="CF36" s="17">
        <v>8</v>
      </c>
      <c r="CG36" s="17">
        <v>0</v>
      </c>
      <c r="CH36" s="17">
        <v>0</v>
      </c>
      <c r="CI36" s="17"/>
      <c r="CJ36" s="17">
        <v>16.600000000000001</v>
      </c>
      <c r="CK36" s="17"/>
      <c r="CL36" s="17">
        <v>-27.2</v>
      </c>
      <c r="CM36" s="17">
        <v>0</v>
      </c>
      <c r="CN36" s="17"/>
      <c r="CO36" s="17"/>
      <c r="CP36" s="17"/>
      <c r="CQ36" s="17"/>
      <c r="CR36" s="17">
        <v>32</v>
      </c>
      <c r="CS36" s="17">
        <v>15.5</v>
      </c>
      <c r="CT36" s="17"/>
      <c r="CU36" s="17"/>
      <c r="CV36" s="17">
        <v>1</v>
      </c>
      <c r="CW36" s="17"/>
      <c r="CX36" s="17">
        <v>-3.5</v>
      </c>
      <c r="CY36" s="17">
        <v>7.9</v>
      </c>
      <c r="CZ36" s="17"/>
      <c r="DA36" s="17"/>
      <c r="DB36" s="17">
        <v>0.1</v>
      </c>
      <c r="DC36" s="17">
        <v>0</v>
      </c>
      <c r="DD36" s="17">
        <v>-1.1000000000000001</v>
      </c>
      <c r="DE36" s="17">
        <v>27.1</v>
      </c>
      <c r="DF36" s="17">
        <v>9.4600000000000009</v>
      </c>
      <c r="DG36" s="17"/>
      <c r="DH36" s="17">
        <v>0.1</v>
      </c>
      <c r="DI36" s="17">
        <v>1.3</v>
      </c>
      <c r="DJ36" s="17">
        <v>0.2</v>
      </c>
      <c r="DK36" s="17">
        <v>0</v>
      </c>
      <c r="DL36" s="17">
        <v>0.3</v>
      </c>
      <c r="DM36" s="17">
        <v>0.6</v>
      </c>
      <c r="DN36" s="17"/>
      <c r="DO36" s="17">
        <v>0.6</v>
      </c>
      <c r="DP36" s="17">
        <v>0.5</v>
      </c>
      <c r="DQ36" s="17">
        <v>2.2000000000000002</v>
      </c>
      <c r="DR36" s="17">
        <v>-8.3000000000000007</v>
      </c>
      <c r="DS36" s="17">
        <v>-3.7</v>
      </c>
      <c r="DT36" s="17">
        <v>0</v>
      </c>
      <c r="DU36" s="17">
        <v>0.7</v>
      </c>
      <c r="DV36" s="17">
        <v>8.5599999999999996E-2</v>
      </c>
      <c r="DW36" s="17"/>
      <c r="DX36" s="17"/>
      <c r="DY36" s="17">
        <v>-4.4000000000000004</v>
      </c>
      <c r="DZ36" s="17">
        <v>0.9</v>
      </c>
      <c r="EA36" s="17">
        <v>3.2</v>
      </c>
      <c r="EB36" s="17">
        <v>2.9</v>
      </c>
      <c r="EC36" s="17"/>
      <c r="ED36" s="17">
        <v>0</v>
      </c>
      <c r="EE36" s="17">
        <v>0.3</v>
      </c>
      <c r="EF36" s="17">
        <v>-6.5</v>
      </c>
      <c r="EG36" s="17">
        <v>-7.5</v>
      </c>
      <c r="EH36" s="17">
        <v>0</v>
      </c>
      <c r="EI36" s="17">
        <v>0</v>
      </c>
      <c r="EJ36" s="17"/>
      <c r="EK36" s="17">
        <v>2.6</v>
      </c>
      <c r="EL36" s="17">
        <v>0</v>
      </c>
      <c r="EM36" s="17">
        <v>1.9</v>
      </c>
      <c r="EN36" s="17">
        <v>0.2</v>
      </c>
      <c r="EO36" s="17">
        <v>0.2</v>
      </c>
      <c r="EP36" s="17">
        <v>0.2</v>
      </c>
      <c r="EQ36" s="17"/>
      <c r="ER36" s="17">
        <v>1.6</v>
      </c>
      <c r="ES36" s="17">
        <v>-1.7</v>
      </c>
      <c r="ET36" s="17">
        <v>16.3</v>
      </c>
      <c r="EU36" s="17">
        <v>-0.2</v>
      </c>
      <c r="EV36" s="17">
        <v>4.9000000000000004</v>
      </c>
      <c r="EW36" s="17">
        <v>-0.5</v>
      </c>
      <c r="EX36" s="17">
        <v>-34.200000000000003</v>
      </c>
      <c r="EY36" s="17">
        <v>1.8</v>
      </c>
      <c r="EZ36" s="17">
        <v>0.7</v>
      </c>
      <c r="FA36" s="17">
        <v>0</v>
      </c>
      <c r="FB36" s="17">
        <v>0.9</v>
      </c>
      <c r="FC36" s="17">
        <v>-1.6</v>
      </c>
      <c r="FD36" s="17">
        <v>0.4</v>
      </c>
      <c r="FE36" s="17">
        <v>1.6</v>
      </c>
      <c r="FF36" s="17">
        <v>1.3</v>
      </c>
      <c r="FG36" s="17"/>
      <c r="FH36" s="17"/>
      <c r="FI36" s="17"/>
      <c r="FJ36" s="17">
        <v>2.1</v>
      </c>
      <c r="FK36" s="17">
        <v>0</v>
      </c>
      <c r="FL36" s="17">
        <v>3.5</v>
      </c>
      <c r="FM36" s="17">
        <v>4.0999999999999996</v>
      </c>
      <c r="FN36" s="17">
        <v>11.1</v>
      </c>
      <c r="FO36" s="17">
        <v>481.74560000000002</v>
      </c>
      <c r="FP36" s="15"/>
      <c r="FQ36" s="17">
        <v>2.2999999999999998</v>
      </c>
      <c r="FR36" s="17">
        <v>-0.92300000000000004</v>
      </c>
      <c r="FS36" s="17">
        <v>0</v>
      </c>
      <c r="FT36" s="17">
        <v>1.6</v>
      </c>
      <c r="FU36" s="17">
        <v>0.36249999999999999</v>
      </c>
      <c r="FV36" s="17">
        <v>2.4500000000000001E-2</v>
      </c>
      <c r="FW36" s="17">
        <v>-0.5</v>
      </c>
      <c r="FX36" s="17">
        <v>4</v>
      </c>
      <c r="FY36" s="17">
        <v>6.8639999999999999</v>
      </c>
    </row>
    <row r="37" spans="1:181" ht="24" customHeight="1" x14ac:dyDescent="0.35">
      <c r="A37" s="16" t="s">
        <v>54</v>
      </c>
      <c r="B37" s="16" t="s">
        <v>763</v>
      </c>
      <c r="C37" s="17">
        <v>28.8</v>
      </c>
      <c r="D37" s="17"/>
      <c r="E37" s="17"/>
      <c r="F37" s="17"/>
      <c r="G37" s="17"/>
      <c r="H37" s="17">
        <v>-13.9</v>
      </c>
      <c r="I37" s="17">
        <v>-9.8000000000000007</v>
      </c>
      <c r="J37" s="17">
        <v>0</v>
      </c>
      <c r="K37" s="17"/>
      <c r="L37" s="17">
        <v>-3.9</v>
      </c>
      <c r="M37" s="17">
        <v>-0.9</v>
      </c>
      <c r="N37" s="17">
        <v>-5.5</v>
      </c>
      <c r="O37" s="17">
        <v>33.299999999999997</v>
      </c>
      <c r="P37" s="17">
        <v>-6.6</v>
      </c>
      <c r="Q37" s="17">
        <v>-5.6</v>
      </c>
      <c r="R37" s="17">
        <v>44.8</v>
      </c>
      <c r="S37" s="17">
        <v>0</v>
      </c>
      <c r="T37" s="17"/>
      <c r="U37" s="17"/>
      <c r="V37" s="17"/>
      <c r="W37" s="17"/>
      <c r="X37" s="17">
        <v>-0.4</v>
      </c>
      <c r="Y37" s="17">
        <v>0.9</v>
      </c>
      <c r="Z37" s="17"/>
      <c r="AA37" s="17">
        <v>0</v>
      </c>
      <c r="AB37" s="17">
        <v>-3.2</v>
      </c>
      <c r="AC37" s="17"/>
      <c r="AD37" s="17">
        <v>8.3000000000000007</v>
      </c>
      <c r="AE37" s="17"/>
      <c r="AF37" s="17"/>
      <c r="AG37" s="17"/>
      <c r="AH37" s="17"/>
      <c r="AI37" s="17">
        <v>5</v>
      </c>
      <c r="AJ37" s="17">
        <v>20.9</v>
      </c>
      <c r="AK37" s="17"/>
      <c r="AL37" s="17"/>
      <c r="AM37" s="17"/>
      <c r="AN37" s="17">
        <v>-1.8</v>
      </c>
      <c r="AO37" s="17">
        <v>48.7</v>
      </c>
      <c r="AP37" s="17">
        <v>8.4</v>
      </c>
      <c r="AQ37" s="17">
        <v>25.1</v>
      </c>
      <c r="AR37" s="17">
        <v>6</v>
      </c>
      <c r="AS37" s="17">
        <v>-0.5</v>
      </c>
      <c r="AT37" s="17">
        <v>2.7</v>
      </c>
      <c r="AU37" s="17">
        <v>0.4</v>
      </c>
      <c r="AV37" s="17">
        <v>40</v>
      </c>
      <c r="AW37" s="17">
        <v>37.1</v>
      </c>
      <c r="AX37" s="17">
        <v>15.8</v>
      </c>
      <c r="AY37" s="17">
        <v>6</v>
      </c>
      <c r="AZ37" s="17">
        <v>-3.9</v>
      </c>
      <c r="BA37" s="17">
        <v>0.5</v>
      </c>
      <c r="BB37" s="17">
        <v>1</v>
      </c>
      <c r="BC37" s="17">
        <v>0.3</v>
      </c>
      <c r="BD37" s="17">
        <v>14.4</v>
      </c>
      <c r="BE37" s="17"/>
      <c r="BF37" s="17"/>
      <c r="BG37" s="17">
        <v>11.5</v>
      </c>
      <c r="BH37" s="17"/>
      <c r="BI37" s="17"/>
      <c r="BJ37" s="17">
        <v>0</v>
      </c>
      <c r="BK37" s="17"/>
      <c r="BL37" s="17"/>
      <c r="BM37" s="17"/>
      <c r="BN37" s="17">
        <v>0.9</v>
      </c>
      <c r="BO37" s="17">
        <v>0</v>
      </c>
      <c r="BP37" s="17">
        <v>0</v>
      </c>
      <c r="BQ37" s="17">
        <v>0</v>
      </c>
      <c r="BR37" s="17">
        <v>10.9</v>
      </c>
      <c r="BS37" s="17">
        <v>0</v>
      </c>
      <c r="BT37" s="17"/>
      <c r="BU37" s="17"/>
      <c r="BV37" s="17"/>
      <c r="BW37" s="17"/>
      <c r="BX37" s="17"/>
      <c r="BY37" s="17">
        <v>0</v>
      </c>
      <c r="BZ37" s="17"/>
      <c r="CA37" s="17">
        <v>-0.4</v>
      </c>
      <c r="CB37" s="17">
        <v>0</v>
      </c>
      <c r="CC37" s="17">
        <v>32.6</v>
      </c>
      <c r="CD37" s="17">
        <v>11.7</v>
      </c>
      <c r="CE37" s="17">
        <v>14.5</v>
      </c>
      <c r="CF37" s="17">
        <v>8</v>
      </c>
      <c r="CG37" s="17">
        <v>0</v>
      </c>
      <c r="CH37" s="17">
        <v>0</v>
      </c>
      <c r="CI37" s="17"/>
      <c r="CJ37" s="17">
        <v>10.6</v>
      </c>
      <c r="CK37" s="17"/>
      <c r="CL37" s="17">
        <v>-36.1</v>
      </c>
      <c r="CM37" s="17">
        <v>0</v>
      </c>
      <c r="CN37" s="17"/>
      <c r="CO37" s="17"/>
      <c r="CP37" s="17"/>
      <c r="CQ37" s="17"/>
      <c r="CR37" s="17">
        <v>26.7</v>
      </c>
      <c r="CS37" s="17">
        <v>12.4</v>
      </c>
      <c r="CT37" s="17"/>
      <c r="CU37" s="17"/>
      <c r="CV37" s="17">
        <v>1</v>
      </c>
      <c r="CW37" s="17"/>
      <c r="CX37" s="17">
        <v>-3.4</v>
      </c>
      <c r="CY37" s="17">
        <v>8.8000000000000007</v>
      </c>
      <c r="CZ37" s="17"/>
      <c r="DA37" s="17"/>
      <c r="DB37" s="17">
        <v>0</v>
      </c>
      <c r="DC37" s="17">
        <v>0</v>
      </c>
      <c r="DD37" s="17">
        <v>-1.1000000000000001</v>
      </c>
      <c r="DE37" s="17">
        <v>26.7</v>
      </c>
      <c r="DF37" s="17">
        <v>1.4</v>
      </c>
      <c r="DG37" s="17"/>
      <c r="DH37" s="17">
        <v>0.1</v>
      </c>
      <c r="DI37" s="17">
        <v>1.3</v>
      </c>
      <c r="DJ37" s="17">
        <v>0.2</v>
      </c>
      <c r="DK37" s="17">
        <v>0</v>
      </c>
      <c r="DL37" s="17">
        <v>0.1</v>
      </c>
      <c r="DM37" s="17">
        <v>0.6</v>
      </c>
      <c r="DN37" s="17"/>
      <c r="DO37" s="17">
        <v>0.7</v>
      </c>
      <c r="DP37" s="17">
        <v>0.5</v>
      </c>
      <c r="DQ37" s="17">
        <v>6.1</v>
      </c>
      <c r="DR37" s="17">
        <v>1</v>
      </c>
      <c r="DS37" s="17">
        <v>-3.7</v>
      </c>
      <c r="DT37" s="17">
        <v>0</v>
      </c>
      <c r="DU37" s="17">
        <v>0.6</v>
      </c>
      <c r="DV37" s="17">
        <v>8.1600000000000006E-2</v>
      </c>
      <c r="DW37" s="17"/>
      <c r="DX37" s="17"/>
      <c r="DY37" s="17">
        <v>-4.5</v>
      </c>
      <c r="DZ37" s="17">
        <v>1.1000000000000001</v>
      </c>
      <c r="EA37" s="17">
        <v>3.2</v>
      </c>
      <c r="EB37" s="17">
        <v>2.9</v>
      </c>
      <c r="EC37" s="17"/>
      <c r="ED37" s="17">
        <v>0.2</v>
      </c>
      <c r="EE37" s="17">
        <v>0.6</v>
      </c>
      <c r="EF37" s="17">
        <v>-6.7</v>
      </c>
      <c r="EG37" s="17">
        <v>-2.4</v>
      </c>
      <c r="EH37" s="17">
        <v>0</v>
      </c>
      <c r="EI37" s="17">
        <v>0</v>
      </c>
      <c r="EJ37" s="17"/>
      <c r="EK37" s="17">
        <v>2.6</v>
      </c>
      <c r="EL37" s="17">
        <v>-0.2</v>
      </c>
      <c r="EM37" s="17">
        <v>1.9</v>
      </c>
      <c r="EN37" s="17">
        <v>0.2</v>
      </c>
      <c r="EO37" s="17">
        <v>0.2</v>
      </c>
      <c r="EP37" s="17">
        <v>0.2</v>
      </c>
      <c r="EQ37" s="17"/>
      <c r="ER37" s="17">
        <v>1.3</v>
      </c>
      <c r="ES37" s="17">
        <v>-1.7</v>
      </c>
      <c r="ET37" s="17">
        <v>16.100000000000001</v>
      </c>
      <c r="EU37" s="17">
        <v>-0.2</v>
      </c>
      <c r="EV37" s="17">
        <v>12.1</v>
      </c>
      <c r="EW37" s="17">
        <v>5.8</v>
      </c>
      <c r="EX37" s="17">
        <v>-12.4</v>
      </c>
      <c r="EY37" s="17">
        <v>1.8</v>
      </c>
      <c r="EZ37" s="17">
        <v>0.7</v>
      </c>
      <c r="FA37" s="17">
        <v>0</v>
      </c>
      <c r="FB37" s="17">
        <v>0.9</v>
      </c>
      <c r="FC37" s="17">
        <v>-1.5</v>
      </c>
      <c r="FD37" s="17">
        <v>0.4</v>
      </c>
      <c r="FE37" s="17">
        <v>1.6</v>
      </c>
      <c r="FF37" s="17">
        <v>1.3</v>
      </c>
      <c r="FG37" s="17"/>
      <c r="FH37" s="17"/>
      <c r="FI37" s="17"/>
      <c r="FJ37" s="17">
        <v>2.1</v>
      </c>
      <c r="FK37" s="17">
        <v>1</v>
      </c>
      <c r="FL37" s="17">
        <v>2.4</v>
      </c>
      <c r="FM37" s="17">
        <v>3.4</v>
      </c>
      <c r="FN37" s="17">
        <v>10.61</v>
      </c>
      <c r="FO37" s="17">
        <v>481.69159999999999</v>
      </c>
      <c r="FP37" s="15"/>
      <c r="FQ37" s="17">
        <v>2.2999999999999998</v>
      </c>
      <c r="FR37" s="17">
        <v>-1.2689999999999999</v>
      </c>
      <c r="FS37" s="17">
        <v>0</v>
      </c>
      <c r="FT37" s="17">
        <v>1.7</v>
      </c>
      <c r="FU37" s="17">
        <v>0.35141</v>
      </c>
      <c r="FV37" s="17">
        <v>2.0799999999999999E-2</v>
      </c>
      <c r="FW37" s="17">
        <v>-0.7</v>
      </c>
      <c r="FX37" s="17">
        <v>4</v>
      </c>
      <c r="FY37" s="17">
        <v>6.4032099999999996</v>
      </c>
    </row>
    <row r="38" spans="1:181" ht="24" customHeight="1" x14ac:dyDescent="0.35">
      <c r="A38" s="16" t="s">
        <v>54</v>
      </c>
      <c r="B38" s="16" t="s">
        <v>764</v>
      </c>
      <c r="C38" s="17">
        <v>31.3</v>
      </c>
      <c r="D38" s="17"/>
      <c r="E38" s="17"/>
      <c r="F38" s="17"/>
      <c r="G38" s="17"/>
      <c r="H38" s="17">
        <v>-14.3</v>
      </c>
      <c r="I38" s="17">
        <v>2</v>
      </c>
      <c r="J38" s="17">
        <v>0</v>
      </c>
      <c r="K38" s="17"/>
      <c r="L38" s="17">
        <v>-4.0999999999999996</v>
      </c>
      <c r="M38" s="17">
        <v>-1.9</v>
      </c>
      <c r="N38" s="17">
        <v>-5.4</v>
      </c>
      <c r="O38" s="17">
        <v>35.299999999999997</v>
      </c>
      <c r="P38" s="17">
        <v>-6.9</v>
      </c>
      <c r="Q38" s="17">
        <v>-5.9</v>
      </c>
      <c r="R38" s="17">
        <v>48</v>
      </c>
      <c r="S38" s="17">
        <v>-0.1</v>
      </c>
      <c r="T38" s="17"/>
      <c r="U38" s="17"/>
      <c r="V38" s="17"/>
      <c r="W38" s="17"/>
      <c r="X38" s="17">
        <v>0</v>
      </c>
      <c r="Y38" s="17">
        <v>1.5</v>
      </c>
      <c r="Z38" s="17"/>
      <c r="AA38" s="17">
        <v>0</v>
      </c>
      <c r="AB38" s="17">
        <v>-3.2</v>
      </c>
      <c r="AC38" s="17"/>
      <c r="AD38" s="17">
        <v>8.9</v>
      </c>
      <c r="AE38" s="17"/>
      <c r="AF38" s="17"/>
      <c r="AG38" s="17"/>
      <c r="AH38" s="17"/>
      <c r="AI38" s="17">
        <v>6.1</v>
      </c>
      <c r="AJ38" s="17">
        <v>18.8</v>
      </c>
      <c r="AK38" s="17"/>
      <c r="AL38" s="17"/>
      <c r="AM38" s="17"/>
      <c r="AN38" s="17">
        <v>-1.8</v>
      </c>
      <c r="AO38" s="17">
        <v>47.9</v>
      </c>
      <c r="AP38" s="17">
        <v>8.6999999999999993</v>
      </c>
      <c r="AQ38" s="17">
        <v>24.9</v>
      </c>
      <c r="AR38" s="17">
        <v>5.9</v>
      </c>
      <c r="AS38" s="17">
        <v>-0.3</v>
      </c>
      <c r="AT38" s="17">
        <v>2.7</v>
      </c>
      <c r="AU38" s="17">
        <v>0.9</v>
      </c>
      <c r="AV38" s="17">
        <v>41.1</v>
      </c>
      <c r="AW38" s="17">
        <v>38.299999999999997</v>
      </c>
      <c r="AX38" s="17">
        <v>16.3</v>
      </c>
      <c r="AY38" s="17">
        <v>6.7</v>
      </c>
      <c r="AZ38" s="17">
        <v>-3.5</v>
      </c>
      <c r="BA38" s="17">
        <v>0.5</v>
      </c>
      <c r="BB38" s="17">
        <v>1.1000000000000001</v>
      </c>
      <c r="BC38" s="17">
        <v>0.3</v>
      </c>
      <c r="BD38" s="17">
        <v>14.8</v>
      </c>
      <c r="BE38" s="17"/>
      <c r="BF38" s="17"/>
      <c r="BG38" s="17">
        <v>11.5</v>
      </c>
      <c r="BH38" s="17"/>
      <c r="BI38" s="17"/>
      <c r="BJ38" s="17">
        <v>0</v>
      </c>
      <c r="BK38" s="17"/>
      <c r="BL38" s="17"/>
      <c r="BM38" s="17"/>
      <c r="BN38" s="17">
        <v>1.5</v>
      </c>
      <c r="BO38" s="17">
        <v>0</v>
      </c>
      <c r="BP38" s="17">
        <v>0</v>
      </c>
      <c r="BQ38" s="17">
        <v>0</v>
      </c>
      <c r="BR38" s="17">
        <v>7.1</v>
      </c>
      <c r="BS38" s="17">
        <v>0</v>
      </c>
      <c r="BT38" s="17"/>
      <c r="BU38" s="17"/>
      <c r="BV38" s="17"/>
      <c r="BW38" s="17"/>
      <c r="BX38" s="17"/>
      <c r="BY38" s="17">
        <v>0</v>
      </c>
      <c r="BZ38" s="17"/>
      <c r="CA38" s="17">
        <v>-0.4</v>
      </c>
      <c r="CB38" s="17">
        <v>0</v>
      </c>
      <c r="CC38" s="17">
        <v>33.4</v>
      </c>
      <c r="CD38" s="17">
        <v>12.5</v>
      </c>
      <c r="CE38" s="17">
        <v>12</v>
      </c>
      <c r="CF38" s="17">
        <v>8.1999999999999993</v>
      </c>
      <c r="CG38" s="17">
        <v>0</v>
      </c>
      <c r="CH38" s="17">
        <v>0</v>
      </c>
      <c r="CI38" s="17"/>
      <c r="CJ38" s="17">
        <v>10.9</v>
      </c>
      <c r="CK38" s="17"/>
      <c r="CL38" s="17">
        <v>-36.6</v>
      </c>
      <c r="CM38" s="17">
        <v>0</v>
      </c>
      <c r="CN38" s="17"/>
      <c r="CO38" s="17"/>
      <c r="CP38" s="17"/>
      <c r="CQ38" s="17"/>
      <c r="CR38" s="17">
        <v>24.5</v>
      </c>
      <c r="CS38" s="17">
        <v>11.1</v>
      </c>
      <c r="CT38" s="17"/>
      <c r="CU38" s="17"/>
      <c r="CV38" s="17">
        <v>1</v>
      </c>
      <c r="CW38" s="17"/>
      <c r="CX38" s="17">
        <v>-3.3</v>
      </c>
      <c r="CY38" s="17">
        <v>9.6</v>
      </c>
      <c r="CZ38" s="17"/>
      <c r="DA38" s="17"/>
      <c r="DB38" s="17">
        <v>0</v>
      </c>
      <c r="DC38" s="17">
        <v>-0.1</v>
      </c>
      <c r="DD38" s="17">
        <v>-1.1000000000000001</v>
      </c>
      <c r="DE38" s="17">
        <v>26.4</v>
      </c>
      <c r="DF38" s="17">
        <v>9.9600000000000009</v>
      </c>
      <c r="DG38" s="17"/>
      <c r="DH38" s="17">
        <v>0.2</v>
      </c>
      <c r="DI38" s="17">
        <v>1.3</v>
      </c>
      <c r="DJ38" s="17">
        <v>0.2</v>
      </c>
      <c r="DK38" s="17">
        <v>0</v>
      </c>
      <c r="DL38" s="17">
        <v>0.1</v>
      </c>
      <c r="DM38" s="17">
        <v>0.6</v>
      </c>
      <c r="DN38" s="17"/>
      <c r="DO38" s="17">
        <v>0.7</v>
      </c>
      <c r="DP38" s="17">
        <v>0.5</v>
      </c>
      <c r="DQ38" s="17">
        <v>6.1</v>
      </c>
      <c r="DR38" s="17">
        <v>3.1</v>
      </c>
      <c r="DS38" s="17">
        <v>-3.7</v>
      </c>
      <c r="DT38" s="17">
        <v>0</v>
      </c>
      <c r="DU38" s="17">
        <v>0.7</v>
      </c>
      <c r="DV38" s="17">
        <v>8.1199999999999994E-2</v>
      </c>
      <c r="DW38" s="17"/>
      <c r="DX38" s="17"/>
      <c r="DY38" s="17">
        <v>-4.5</v>
      </c>
      <c r="DZ38" s="17">
        <v>1.1000000000000001</v>
      </c>
      <c r="EA38" s="17">
        <v>3.2</v>
      </c>
      <c r="EB38" s="17">
        <v>3</v>
      </c>
      <c r="EC38" s="17"/>
      <c r="ED38" s="17">
        <v>9.4</v>
      </c>
      <c r="EE38" s="17">
        <v>0.3</v>
      </c>
      <c r="EF38" s="17">
        <v>1.8</v>
      </c>
      <c r="EG38" s="17">
        <v>-2</v>
      </c>
      <c r="EH38" s="17">
        <v>0.3</v>
      </c>
      <c r="EI38" s="17">
        <v>0</v>
      </c>
      <c r="EJ38" s="17"/>
      <c r="EK38" s="17">
        <v>2.6</v>
      </c>
      <c r="EL38" s="17">
        <v>-0.2</v>
      </c>
      <c r="EM38" s="17">
        <v>1.8</v>
      </c>
      <c r="EN38" s="17">
        <v>0.2</v>
      </c>
      <c r="EO38" s="17">
        <v>0.2</v>
      </c>
      <c r="EP38" s="17">
        <v>0.2</v>
      </c>
      <c r="EQ38" s="17"/>
      <c r="ER38" s="17">
        <v>2.9</v>
      </c>
      <c r="ES38" s="17">
        <v>-1.4</v>
      </c>
      <c r="ET38" s="17">
        <v>13.6</v>
      </c>
      <c r="EU38" s="17">
        <v>-0.2</v>
      </c>
      <c r="EV38" s="17">
        <v>11.6</v>
      </c>
      <c r="EW38" s="17">
        <v>6.1</v>
      </c>
      <c r="EX38" s="17">
        <v>-6.5</v>
      </c>
      <c r="EY38" s="17">
        <v>1.8</v>
      </c>
      <c r="EZ38" s="17">
        <v>0.7</v>
      </c>
      <c r="FA38" s="17">
        <v>0</v>
      </c>
      <c r="FB38" s="17">
        <v>0.9</v>
      </c>
      <c r="FC38" s="17">
        <v>-1.4</v>
      </c>
      <c r="FD38" s="17">
        <v>0.4</v>
      </c>
      <c r="FE38" s="17">
        <v>1.7</v>
      </c>
      <c r="FF38" s="17">
        <v>1.3</v>
      </c>
      <c r="FG38" s="17"/>
      <c r="FH38" s="17"/>
      <c r="FI38" s="17"/>
      <c r="FJ38" s="17">
        <v>3.6</v>
      </c>
      <c r="FK38" s="17">
        <v>1</v>
      </c>
      <c r="FL38" s="17">
        <v>1.9</v>
      </c>
      <c r="FM38" s="17">
        <v>3.7</v>
      </c>
      <c r="FN38" s="17">
        <v>11.86</v>
      </c>
      <c r="FO38" s="17">
        <v>533.60119999999995</v>
      </c>
      <c r="FP38" s="15"/>
      <c r="FQ38" s="17">
        <v>2.6</v>
      </c>
      <c r="FR38" s="17">
        <v>-1.1819999999999999</v>
      </c>
      <c r="FS38" s="17">
        <v>0</v>
      </c>
      <c r="FT38" s="17">
        <v>1.6</v>
      </c>
      <c r="FU38" s="17">
        <v>0.36064000000000002</v>
      </c>
      <c r="FV38" s="17">
        <v>2.0199999999999999E-2</v>
      </c>
      <c r="FW38" s="17">
        <v>-1</v>
      </c>
      <c r="FX38" s="17">
        <v>4</v>
      </c>
      <c r="FY38" s="17">
        <v>6.3988399999999999</v>
      </c>
    </row>
    <row r="39" spans="1:181" ht="24" customHeight="1" x14ac:dyDescent="0.35">
      <c r="A39" s="16" t="s">
        <v>54</v>
      </c>
      <c r="B39" s="16" t="s">
        <v>765</v>
      </c>
      <c r="C39" s="17">
        <v>32.1</v>
      </c>
      <c r="D39" s="17"/>
      <c r="E39" s="17"/>
      <c r="F39" s="17"/>
      <c r="G39" s="17"/>
      <c r="H39" s="17">
        <v>-13.1</v>
      </c>
      <c r="I39" s="17">
        <v>-8.1</v>
      </c>
      <c r="J39" s="17">
        <v>0</v>
      </c>
      <c r="K39" s="17"/>
      <c r="L39" s="17">
        <v>-2</v>
      </c>
      <c r="M39" s="17">
        <v>2.6</v>
      </c>
      <c r="N39" s="17">
        <v>-0.1</v>
      </c>
      <c r="O39" s="17">
        <v>36.200000000000003</v>
      </c>
      <c r="P39" s="17">
        <v>2.2999999999999998</v>
      </c>
      <c r="Q39" s="17">
        <v>0.3</v>
      </c>
      <c r="R39" s="17">
        <v>47.4</v>
      </c>
      <c r="S39" s="17">
        <v>0.1</v>
      </c>
      <c r="T39" s="17"/>
      <c r="U39" s="17"/>
      <c r="V39" s="17"/>
      <c r="W39" s="17"/>
      <c r="X39" s="17">
        <v>0.1</v>
      </c>
      <c r="Y39" s="17">
        <v>1.1000000000000001</v>
      </c>
      <c r="Z39" s="17"/>
      <c r="AA39" s="17">
        <v>0</v>
      </c>
      <c r="AB39" s="17">
        <v>-3.3</v>
      </c>
      <c r="AC39" s="17"/>
      <c r="AD39" s="17">
        <v>7.6</v>
      </c>
      <c r="AE39" s="17"/>
      <c r="AF39" s="17"/>
      <c r="AG39" s="17"/>
      <c r="AH39" s="17"/>
      <c r="AI39" s="17">
        <v>7</v>
      </c>
      <c r="AJ39" s="17">
        <v>19.8</v>
      </c>
      <c r="AK39" s="17"/>
      <c r="AL39" s="17"/>
      <c r="AM39" s="17"/>
      <c r="AN39" s="17">
        <v>-1.8</v>
      </c>
      <c r="AO39" s="17">
        <v>48.5</v>
      </c>
      <c r="AP39" s="17">
        <v>8.4</v>
      </c>
      <c r="AQ39" s="17">
        <v>17.600000000000001</v>
      </c>
      <c r="AR39" s="17">
        <v>0.7</v>
      </c>
      <c r="AS39" s="17">
        <v>-0.6</v>
      </c>
      <c r="AT39" s="17">
        <v>2.7</v>
      </c>
      <c r="AU39" s="17">
        <v>0.7</v>
      </c>
      <c r="AV39" s="17">
        <v>32.799999999999997</v>
      </c>
      <c r="AW39" s="17">
        <v>29.9</v>
      </c>
      <c r="AX39" s="17">
        <v>8.4</v>
      </c>
      <c r="AY39" s="17">
        <v>8.1</v>
      </c>
      <c r="AZ39" s="17">
        <v>-4</v>
      </c>
      <c r="BA39" s="17">
        <v>1</v>
      </c>
      <c r="BB39" s="17">
        <v>1.1000000000000001</v>
      </c>
      <c r="BC39" s="17">
        <v>0.3</v>
      </c>
      <c r="BD39" s="17">
        <v>15.6</v>
      </c>
      <c r="BE39" s="17"/>
      <c r="BF39" s="17"/>
      <c r="BG39" s="17">
        <v>9.8000000000000007</v>
      </c>
      <c r="BH39" s="17"/>
      <c r="BI39" s="17"/>
      <c r="BJ39" s="17">
        <v>0</v>
      </c>
      <c r="BK39" s="17"/>
      <c r="BL39" s="17"/>
      <c r="BM39" s="17"/>
      <c r="BN39" s="17">
        <v>1.7</v>
      </c>
      <c r="BO39" s="17">
        <v>0</v>
      </c>
      <c r="BP39" s="17">
        <v>0</v>
      </c>
      <c r="BQ39" s="17">
        <v>0</v>
      </c>
      <c r="BR39" s="17">
        <v>16.8</v>
      </c>
      <c r="BS39" s="17">
        <v>0</v>
      </c>
      <c r="BT39" s="17"/>
      <c r="BU39" s="17"/>
      <c r="BV39" s="17"/>
      <c r="BW39" s="17"/>
      <c r="BX39" s="17"/>
      <c r="BY39" s="17">
        <v>0</v>
      </c>
      <c r="BZ39" s="17"/>
      <c r="CA39" s="17">
        <v>-0.4</v>
      </c>
      <c r="CB39" s="17">
        <v>0</v>
      </c>
      <c r="CC39" s="17">
        <v>32.5</v>
      </c>
      <c r="CD39" s="17">
        <v>5.6</v>
      </c>
      <c r="CE39" s="17">
        <v>11.6</v>
      </c>
      <c r="CF39" s="17">
        <v>3.9</v>
      </c>
      <c r="CG39" s="17">
        <v>0</v>
      </c>
      <c r="CH39" s="17">
        <v>0</v>
      </c>
      <c r="CI39" s="17"/>
      <c r="CJ39" s="17">
        <v>6.3</v>
      </c>
      <c r="CK39" s="17"/>
      <c r="CL39" s="17">
        <v>-42.6</v>
      </c>
      <c r="CM39" s="17">
        <v>0</v>
      </c>
      <c r="CN39" s="17"/>
      <c r="CO39" s="17"/>
      <c r="CP39" s="17"/>
      <c r="CQ39" s="17"/>
      <c r="CR39" s="17">
        <v>17.600000000000001</v>
      </c>
      <c r="CS39" s="17">
        <v>7</v>
      </c>
      <c r="CT39" s="17"/>
      <c r="CU39" s="17"/>
      <c r="CV39" s="17">
        <v>1</v>
      </c>
      <c r="CW39" s="17"/>
      <c r="CX39" s="17">
        <v>-3.1</v>
      </c>
      <c r="CY39" s="17">
        <v>9.6</v>
      </c>
      <c r="CZ39" s="17"/>
      <c r="DA39" s="17"/>
      <c r="DB39" s="17">
        <v>0</v>
      </c>
      <c r="DC39" s="17">
        <v>0</v>
      </c>
      <c r="DD39" s="17">
        <v>-1.2</v>
      </c>
      <c r="DE39" s="17">
        <v>19.399999999999999</v>
      </c>
      <c r="DF39" s="17">
        <v>8.6300000000000008</v>
      </c>
      <c r="DG39" s="17"/>
      <c r="DH39" s="17">
        <v>0.2</v>
      </c>
      <c r="DI39" s="17">
        <v>1.3</v>
      </c>
      <c r="DJ39" s="17">
        <v>0.2</v>
      </c>
      <c r="DK39" s="17">
        <v>0</v>
      </c>
      <c r="DL39" s="17">
        <v>0.3</v>
      </c>
      <c r="DM39" s="17">
        <v>0.6</v>
      </c>
      <c r="DN39" s="17"/>
      <c r="DO39" s="17">
        <v>0.7</v>
      </c>
      <c r="DP39" s="17">
        <v>0.5</v>
      </c>
      <c r="DQ39" s="17">
        <v>5.7</v>
      </c>
      <c r="DR39" s="17">
        <v>2.7</v>
      </c>
      <c r="DS39" s="17">
        <v>-2.8</v>
      </c>
      <c r="DT39" s="17">
        <v>-0.1</v>
      </c>
      <c r="DU39" s="17">
        <v>0.4</v>
      </c>
      <c r="DV39" s="17">
        <v>4.8800000000000003E-2</v>
      </c>
      <c r="DW39" s="17"/>
      <c r="DX39" s="17"/>
      <c r="DY39" s="17">
        <v>-4.5</v>
      </c>
      <c r="DZ39" s="17">
        <v>1</v>
      </c>
      <c r="EA39" s="17">
        <v>3.3</v>
      </c>
      <c r="EB39" s="17">
        <v>2.8</v>
      </c>
      <c r="EC39" s="17"/>
      <c r="ED39" s="17">
        <v>7.1</v>
      </c>
      <c r="EE39" s="17">
        <v>2.7</v>
      </c>
      <c r="EF39" s="17">
        <v>1.8</v>
      </c>
      <c r="EG39" s="17">
        <v>-2.7</v>
      </c>
      <c r="EH39" s="17">
        <v>0.4</v>
      </c>
      <c r="EI39" s="17">
        <v>0</v>
      </c>
      <c r="EJ39" s="17"/>
      <c r="EK39" s="17">
        <v>2.6</v>
      </c>
      <c r="EL39" s="17">
        <v>-0.2</v>
      </c>
      <c r="EM39" s="17">
        <v>1.8</v>
      </c>
      <c r="EN39" s="17">
        <v>0.2</v>
      </c>
      <c r="EO39" s="17">
        <v>0.2</v>
      </c>
      <c r="EP39" s="17">
        <v>0.2</v>
      </c>
      <c r="EQ39" s="17"/>
      <c r="ER39" s="17">
        <v>2</v>
      </c>
      <c r="ES39" s="17">
        <v>-1.1000000000000001</v>
      </c>
      <c r="ET39" s="17">
        <v>14.4</v>
      </c>
      <c r="EU39" s="17">
        <v>-0.2</v>
      </c>
      <c r="EV39" s="17">
        <v>11.7</v>
      </c>
      <c r="EW39" s="17">
        <v>5.0999999999999996</v>
      </c>
      <c r="EX39" s="17">
        <v>-8.6999999999999993</v>
      </c>
      <c r="EY39" s="17">
        <v>1.8</v>
      </c>
      <c r="EZ39" s="17">
        <v>0.7</v>
      </c>
      <c r="FA39" s="17">
        <v>0.2</v>
      </c>
      <c r="FB39" s="17">
        <v>1</v>
      </c>
      <c r="FC39" s="17">
        <v>-1.3</v>
      </c>
      <c r="FD39" s="17">
        <v>0.4</v>
      </c>
      <c r="FE39" s="17">
        <v>1.8</v>
      </c>
      <c r="FF39" s="17">
        <v>1.5</v>
      </c>
      <c r="FG39" s="17"/>
      <c r="FH39" s="17"/>
      <c r="FI39" s="17"/>
      <c r="FJ39" s="17">
        <v>3.9</v>
      </c>
      <c r="FK39" s="17">
        <v>2.4</v>
      </c>
      <c r="FL39" s="17">
        <v>2.9</v>
      </c>
      <c r="FM39" s="17">
        <v>3.1</v>
      </c>
      <c r="FN39" s="17">
        <v>11.72</v>
      </c>
      <c r="FO39" s="17">
        <v>483.29880000000003</v>
      </c>
      <c r="FP39" s="15"/>
      <c r="FQ39" s="17">
        <v>2.5</v>
      </c>
      <c r="FR39" s="17">
        <v>-1.2949999999999999</v>
      </c>
      <c r="FS39" s="17">
        <v>0</v>
      </c>
      <c r="FT39" s="17">
        <v>1.7</v>
      </c>
      <c r="FU39" s="17">
        <v>0.35809999999999997</v>
      </c>
      <c r="FV39" s="17">
        <v>3.8999999999999998E-3</v>
      </c>
      <c r="FW39" s="17">
        <v>0.6</v>
      </c>
      <c r="FX39" s="17">
        <v>4</v>
      </c>
      <c r="FY39" s="17">
        <v>7.867</v>
      </c>
    </row>
    <row r="40" spans="1:181" ht="24" customHeight="1" x14ac:dyDescent="0.35">
      <c r="A40" s="16" t="s">
        <v>54</v>
      </c>
      <c r="B40" s="16" t="s">
        <v>766</v>
      </c>
      <c r="C40" s="17">
        <v>29.2</v>
      </c>
      <c r="D40" s="17"/>
      <c r="E40" s="17"/>
      <c r="F40" s="17"/>
      <c r="G40" s="17"/>
      <c r="H40" s="17">
        <v>-14.2</v>
      </c>
      <c r="I40" s="17">
        <v>-11.6</v>
      </c>
      <c r="J40" s="17">
        <v>0</v>
      </c>
      <c r="K40" s="17"/>
      <c r="L40" s="17">
        <v>-1.5</v>
      </c>
      <c r="M40" s="17">
        <v>2.5</v>
      </c>
      <c r="N40" s="17">
        <v>-1.5</v>
      </c>
      <c r="O40" s="17">
        <v>37.299999999999997</v>
      </c>
      <c r="P40" s="17">
        <v>-1</v>
      </c>
      <c r="Q40" s="17">
        <v>-1.9</v>
      </c>
      <c r="R40" s="17">
        <v>44.1</v>
      </c>
      <c r="S40" s="17">
        <v>0</v>
      </c>
      <c r="T40" s="17"/>
      <c r="U40" s="17"/>
      <c r="V40" s="17"/>
      <c r="W40" s="17"/>
      <c r="X40" s="17">
        <v>-0.7</v>
      </c>
      <c r="Y40" s="17">
        <v>1.5</v>
      </c>
      <c r="Z40" s="17"/>
      <c r="AA40" s="17">
        <v>0</v>
      </c>
      <c r="AB40" s="17">
        <v>-3.2</v>
      </c>
      <c r="AC40" s="17"/>
      <c r="AD40" s="17">
        <v>7.7</v>
      </c>
      <c r="AE40" s="17"/>
      <c r="AF40" s="17"/>
      <c r="AG40" s="17"/>
      <c r="AH40" s="17"/>
      <c r="AI40" s="17">
        <v>7.3</v>
      </c>
      <c r="AJ40" s="17">
        <v>20.399999999999999</v>
      </c>
      <c r="AK40" s="17"/>
      <c r="AL40" s="17"/>
      <c r="AM40" s="17"/>
      <c r="AN40" s="17">
        <v>-1.8</v>
      </c>
      <c r="AO40" s="17">
        <v>47.9</v>
      </c>
      <c r="AP40" s="17">
        <v>8.5</v>
      </c>
      <c r="AQ40" s="17">
        <v>17.2</v>
      </c>
      <c r="AR40" s="17">
        <v>0.5</v>
      </c>
      <c r="AS40" s="17">
        <v>-0.2</v>
      </c>
      <c r="AT40" s="17">
        <v>2.7</v>
      </c>
      <c r="AU40" s="17">
        <v>0.8</v>
      </c>
      <c r="AV40" s="17">
        <v>29</v>
      </c>
      <c r="AW40" s="17">
        <v>26.2</v>
      </c>
      <c r="AX40" s="17">
        <v>4.9000000000000004</v>
      </c>
      <c r="AY40" s="17">
        <v>6.8</v>
      </c>
      <c r="AZ40" s="17">
        <v>-4.7</v>
      </c>
      <c r="BA40" s="17">
        <v>0.3</v>
      </c>
      <c r="BB40" s="17">
        <v>1</v>
      </c>
      <c r="BC40" s="17">
        <v>0.3</v>
      </c>
      <c r="BD40" s="17">
        <v>15.7</v>
      </c>
      <c r="BE40" s="17"/>
      <c r="BF40" s="17"/>
      <c r="BG40" s="17">
        <v>8.1999999999999993</v>
      </c>
      <c r="BH40" s="17"/>
      <c r="BI40" s="17"/>
      <c r="BJ40" s="17">
        <v>0</v>
      </c>
      <c r="BK40" s="17"/>
      <c r="BL40" s="17"/>
      <c r="BM40" s="17"/>
      <c r="BN40" s="17">
        <v>0.7</v>
      </c>
      <c r="BO40" s="17">
        <v>0</v>
      </c>
      <c r="BP40" s="17">
        <v>0</v>
      </c>
      <c r="BQ40" s="17">
        <v>0</v>
      </c>
      <c r="BR40" s="17">
        <v>13.9</v>
      </c>
      <c r="BS40" s="17">
        <v>0</v>
      </c>
      <c r="BT40" s="17"/>
      <c r="BU40" s="17"/>
      <c r="BV40" s="17"/>
      <c r="BW40" s="17"/>
      <c r="BX40" s="17"/>
      <c r="BY40" s="17">
        <v>0</v>
      </c>
      <c r="BZ40" s="17"/>
      <c r="CA40" s="17">
        <v>-0.4</v>
      </c>
      <c r="CB40" s="17">
        <v>0</v>
      </c>
      <c r="CC40" s="17">
        <v>32.5</v>
      </c>
      <c r="CD40" s="17">
        <v>5.7</v>
      </c>
      <c r="CE40" s="17">
        <v>11.7</v>
      </c>
      <c r="CF40" s="17">
        <v>4.0999999999999996</v>
      </c>
      <c r="CG40" s="17">
        <v>0</v>
      </c>
      <c r="CH40" s="17">
        <v>0</v>
      </c>
      <c r="CI40" s="17"/>
      <c r="CJ40" s="17">
        <v>2</v>
      </c>
      <c r="CK40" s="17"/>
      <c r="CL40" s="17">
        <v>-48.8</v>
      </c>
      <c r="CM40" s="17">
        <v>0</v>
      </c>
      <c r="CN40" s="17"/>
      <c r="CO40" s="17"/>
      <c r="CP40" s="17"/>
      <c r="CQ40" s="17"/>
      <c r="CR40" s="17">
        <v>15.3</v>
      </c>
      <c r="CS40" s="17">
        <v>5.6</v>
      </c>
      <c r="CT40" s="17"/>
      <c r="CU40" s="17"/>
      <c r="CV40" s="17">
        <v>1</v>
      </c>
      <c r="CW40" s="17"/>
      <c r="CX40" s="17">
        <v>-2.8</v>
      </c>
      <c r="CY40" s="17">
        <v>9.3000000000000007</v>
      </c>
      <c r="CZ40" s="17"/>
      <c r="DA40" s="17"/>
      <c r="DB40" s="17">
        <v>0.1</v>
      </c>
      <c r="DC40" s="17">
        <v>0</v>
      </c>
      <c r="DD40" s="17">
        <v>-1.2</v>
      </c>
      <c r="DE40" s="17">
        <v>18.2</v>
      </c>
      <c r="DF40" s="17">
        <v>7.66</v>
      </c>
      <c r="DG40" s="17"/>
      <c r="DH40" s="17">
        <v>0.2</v>
      </c>
      <c r="DI40" s="17">
        <v>1.4</v>
      </c>
      <c r="DJ40" s="17">
        <v>0.2</v>
      </c>
      <c r="DK40" s="17">
        <v>0</v>
      </c>
      <c r="DL40" s="17">
        <v>0.3</v>
      </c>
      <c r="DM40" s="17">
        <v>0.6</v>
      </c>
      <c r="DN40" s="17"/>
      <c r="DO40" s="17">
        <v>0.7</v>
      </c>
      <c r="DP40" s="17">
        <v>0.5</v>
      </c>
      <c r="DQ40" s="17">
        <v>5.6</v>
      </c>
      <c r="DR40" s="17">
        <v>2.5</v>
      </c>
      <c r="DS40" s="17">
        <v>-3.5</v>
      </c>
      <c r="DT40" s="17">
        <v>-0.1</v>
      </c>
      <c r="DU40" s="17">
        <v>0.4</v>
      </c>
      <c r="DV40" s="17">
        <v>8.1600000000000006E-2</v>
      </c>
      <c r="DW40" s="17"/>
      <c r="DX40" s="17"/>
      <c r="DY40" s="17">
        <v>-4.5</v>
      </c>
      <c r="DZ40" s="17">
        <v>1.1000000000000001</v>
      </c>
      <c r="EA40" s="17">
        <v>3.2</v>
      </c>
      <c r="EB40" s="17">
        <v>2.8</v>
      </c>
      <c r="EC40" s="17"/>
      <c r="ED40" s="17">
        <v>5.6</v>
      </c>
      <c r="EE40" s="17">
        <v>0.2</v>
      </c>
      <c r="EF40" s="17">
        <v>-3</v>
      </c>
      <c r="EG40" s="17">
        <v>-2.5</v>
      </c>
      <c r="EH40" s="17">
        <v>0</v>
      </c>
      <c r="EI40" s="17">
        <v>0</v>
      </c>
      <c r="EJ40" s="17"/>
      <c r="EK40" s="17">
        <v>2.6</v>
      </c>
      <c r="EL40" s="17">
        <v>-0.2</v>
      </c>
      <c r="EM40" s="17">
        <v>1.8</v>
      </c>
      <c r="EN40" s="17">
        <v>0.2</v>
      </c>
      <c r="EO40" s="17">
        <v>0.2</v>
      </c>
      <c r="EP40" s="17">
        <v>0.2</v>
      </c>
      <c r="EQ40" s="17"/>
      <c r="ER40" s="17">
        <v>1.8</v>
      </c>
      <c r="ES40" s="17">
        <v>-0.8</v>
      </c>
      <c r="ET40" s="17">
        <v>16.3</v>
      </c>
      <c r="EU40" s="17">
        <v>-0.2</v>
      </c>
      <c r="EV40" s="17">
        <v>13.9</v>
      </c>
      <c r="EW40" s="17">
        <v>4.3</v>
      </c>
      <c r="EX40" s="17">
        <v>-6.2</v>
      </c>
      <c r="EY40" s="17">
        <v>1.8</v>
      </c>
      <c r="EZ40" s="17">
        <v>0.7</v>
      </c>
      <c r="FA40" s="17">
        <v>0.2</v>
      </c>
      <c r="FB40" s="17">
        <v>1.3</v>
      </c>
      <c r="FC40" s="17">
        <v>0</v>
      </c>
      <c r="FD40" s="17">
        <v>0.4</v>
      </c>
      <c r="FE40" s="17">
        <v>1.8</v>
      </c>
      <c r="FF40" s="17">
        <v>1.5</v>
      </c>
      <c r="FG40" s="17"/>
      <c r="FH40" s="17"/>
      <c r="FI40" s="17"/>
      <c r="FJ40" s="17">
        <v>4.2</v>
      </c>
      <c r="FK40" s="17">
        <v>0.4</v>
      </c>
      <c r="FL40" s="17">
        <v>2.2999999999999998</v>
      </c>
      <c r="FM40" s="17">
        <v>3.3</v>
      </c>
      <c r="FN40" s="17">
        <v>12.89</v>
      </c>
      <c r="FO40" s="17">
        <v>428.73160000000001</v>
      </c>
      <c r="FP40" s="15"/>
      <c r="FQ40" s="17">
        <v>2.6</v>
      </c>
      <c r="FR40" s="17">
        <v>-1.02</v>
      </c>
      <c r="FS40" s="17">
        <v>0</v>
      </c>
      <c r="FT40" s="17">
        <v>1.7</v>
      </c>
      <c r="FU40" s="17">
        <v>0.36097000000000001</v>
      </c>
      <c r="FV40" s="17">
        <v>1.8100000000000002E-2</v>
      </c>
      <c r="FW40" s="17">
        <v>0.4</v>
      </c>
      <c r="FX40" s="17">
        <v>3.9</v>
      </c>
      <c r="FY40" s="17">
        <v>7.9590699999999996</v>
      </c>
    </row>
    <row r="41" spans="1:181" ht="24" customHeight="1" x14ac:dyDescent="0.35">
      <c r="A41" s="16" t="s">
        <v>54</v>
      </c>
      <c r="B41" s="16" t="s">
        <v>767</v>
      </c>
      <c r="C41" s="17">
        <v>34.299999999999997</v>
      </c>
      <c r="D41" s="17"/>
      <c r="E41" s="17"/>
      <c r="F41" s="17"/>
      <c r="G41" s="17"/>
      <c r="H41" s="17">
        <v>-13.1</v>
      </c>
      <c r="I41" s="17">
        <v>-7.3</v>
      </c>
      <c r="J41" s="17">
        <v>0</v>
      </c>
      <c r="K41" s="17"/>
      <c r="L41" s="17">
        <v>1.1000000000000001</v>
      </c>
      <c r="M41" s="17">
        <v>3.7</v>
      </c>
      <c r="N41" s="17">
        <v>-3.5</v>
      </c>
      <c r="O41" s="17">
        <v>37.9</v>
      </c>
      <c r="P41" s="17">
        <v>0.9</v>
      </c>
      <c r="Q41" s="17">
        <v>-0.3</v>
      </c>
      <c r="R41" s="17">
        <v>50.3</v>
      </c>
      <c r="S41" s="17">
        <v>0</v>
      </c>
      <c r="T41" s="17"/>
      <c r="U41" s="17"/>
      <c r="V41" s="17"/>
      <c r="W41" s="17"/>
      <c r="X41" s="17">
        <v>0.1</v>
      </c>
      <c r="Y41" s="17">
        <v>1.9</v>
      </c>
      <c r="Z41" s="17"/>
      <c r="AA41" s="17">
        <v>0</v>
      </c>
      <c r="AB41" s="17">
        <v>-3.3</v>
      </c>
      <c r="AC41" s="17"/>
      <c r="AD41" s="17">
        <v>8.8000000000000007</v>
      </c>
      <c r="AE41" s="17"/>
      <c r="AF41" s="17"/>
      <c r="AG41" s="17"/>
      <c r="AH41" s="17"/>
      <c r="AI41" s="17">
        <v>9.5</v>
      </c>
      <c r="AJ41" s="17">
        <v>19.7</v>
      </c>
      <c r="AK41" s="17"/>
      <c r="AL41" s="17"/>
      <c r="AM41" s="17"/>
      <c r="AN41" s="17">
        <v>-1.8</v>
      </c>
      <c r="AO41" s="17">
        <v>49.3</v>
      </c>
      <c r="AP41" s="17">
        <v>8.6999999999999993</v>
      </c>
      <c r="AQ41" s="17">
        <v>18.399999999999999</v>
      </c>
      <c r="AR41" s="17">
        <v>1.4</v>
      </c>
      <c r="AS41" s="17">
        <v>-0.4</v>
      </c>
      <c r="AT41" s="17">
        <v>2.7</v>
      </c>
      <c r="AU41" s="17">
        <v>1.2</v>
      </c>
      <c r="AV41" s="17">
        <v>32</v>
      </c>
      <c r="AW41" s="17">
        <v>29.2</v>
      </c>
      <c r="AX41" s="17">
        <v>-17.2</v>
      </c>
      <c r="AY41" s="17">
        <v>5.9</v>
      </c>
      <c r="AZ41" s="17">
        <v>-5.0999999999999996</v>
      </c>
      <c r="BA41" s="17">
        <v>0.9</v>
      </c>
      <c r="BB41" s="17">
        <v>1.1000000000000001</v>
      </c>
      <c r="BC41" s="17">
        <v>0.3</v>
      </c>
      <c r="BD41" s="17">
        <v>13.2</v>
      </c>
      <c r="BE41" s="17"/>
      <c r="BF41" s="17"/>
      <c r="BG41" s="17">
        <v>8.6</v>
      </c>
      <c r="BH41" s="17"/>
      <c r="BI41" s="17"/>
      <c r="BJ41" s="17">
        <v>0</v>
      </c>
      <c r="BK41" s="17"/>
      <c r="BL41" s="17"/>
      <c r="BM41" s="17"/>
      <c r="BN41" s="17">
        <v>2.9</v>
      </c>
      <c r="BO41" s="17">
        <v>0</v>
      </c>
      <c r="BP41" s="17">
        <v>0</v>
      </c>
      <c r="BQ41" s="17">
        <v>0</v>
      </c>
      <c r="BR41" s="17">
        <v>14.8</v>
      </c>
      <c r="BS41" s="17">
        <v>0</v>
      </c>
      <c r="BT41" s="17"/>
      <c r="BU41" s="17"/>
      <c r="BV41" s="17"/>
      <c r="BW41" s="17"/>
      <c r="BX41" s="17"/>
      <c r="BY41" s="17">
        <v>0</v>
      </c>
      <c r="BZ41" s="17"/>
      <c r="CA41" s="17">
        <v>-0.2</v>
      </c>
      <c r="CB41" s="17">
        <v>0</v>
      </c>
      <c r="CC41" s="17">
        <v>33.6</v>
      </c>
      <c r="CD41" s="17">
        <v>6</v>
      </c>
      <c r="CE41" s="17">
        <v>11.6</v>
      </c>
      <c r="CF41" s="17">
        <v>4.0999999999999996</v>
      </c>
      <c r="CG41" s="17">
        <v>0</v>
      </c>
      <c r="CH41" s="17">
        <v>0</v>
      </c>
      <c r="CI41" s="17"/>
      <c r="CJ41" s="17">
        <v>2.7</v>
      </c>
      <c r="CK41" s="17"/>
      <c r="CL41" s="17">
        <v>-48.3</v>
      </c>
      <c r="CM41" s="17">
        <v>0</v>
      </c>
      <c r="CN41" s="17"/>
      <c r="CO41" s="17"/>
      <c r="CP41" s="17"/>
      <c r="CQ41" s="17"/>
      <c r="CR41" s="17">
        <v>14.8</v>
      </c>
      <c r="CS41" s="17">
        <v>5.2</v>
      </c>
      <c r="CT41" s="17"/>
      <c r="CU41" s="17"/>
      <c r="CV41" s="17">
        <v>1</v>
      </c>
      <c r="CW41" s="17"/>
      <c r="CX41" s="17">
        <v>-3.4</v>
      </c>
      <c r="CY41" s="17">
        <v>8.5</v>
      </c>
      <c r="CZ41" s="17"/>
      <c r="DA41" s="17"/>
      <c r="DB41" s="17">
        <v>0</v>
      </c>
      <c r="DC41" s="17">
        <v>0</v>
      </c>
      <c r="DD41" s="17">
        <v>-1.2</v>
      </c>
      <c r="DE41" s="17">
        <v>14.6</v>
      </c>
      <c r="DF41" s="17">
        <v>6.28</v>
      </c>
      <c r="DG41" s="17"/>
      <c r="DH41" s="17">
        <v>0.1</v>
      </c>
      <c r="DI41" s="17">
        <v>1.4</v>
      </c>
      <c r="DJ41" s="17">
        <v>0.2</v>
      </c>
      <c r="DK41" s="17">
        <v>0</v>
      </c>
      <c r="DL41" s="17">
        <v>0.3</v>
      </c>
      <c r="DM41" s="17">
        <v>0.5</v>
      </c>
      <c r="DN41" s="17"/>
      <c r="DO41" s="17">
        <v>0.7</v>
      </c>
      <c r="DP41" s="17">
        <v>0.5</v>
      </c>
      <c r="DQ41" s="17">
        <v>5.9</v>
      </c>
      <c r="DR41" s="17">
        <v>3.1</v>
      </c>
      <c r="DS41" s="17">
        <v>-3</v>
      </c>
      <c r="DT41" s="17">
        <v>0</v>
      </c>
      <c r="DU41" s="17">
        <v>0.4</v>
      </c>
      <c r="DV41" s="17">
        <v>7.7600000000000002E-2</v>
      </c>
      <c r="DW41" s="17"/>
      <c r="DX41" s="17"/>
      <c r="DY41" s="17">
        <v>-4.5</v>
      </c>
      <c r="DZ41" s="17">
        <v>1.1000000000000001</v>
      </c>
      <c r="EA41" s="17">
        <v>3.3</v>
      </c>
      <c r="EB41" s="17">
        <v>2.9</v>
      </c>
      <c r="EC41" s="17"/>
      <c r="ED41" s="17">
        <v>8.5</v>
      </c>
      <c r="EE41" s="17">
        <v>0</v>
      </c>
      <c r="EF41" s="17">
        <v>-2</v>
      </c>
      <c r="EG41" s="17">
        <v>-2.4</v>
      </c>
      <c r="EH41" s="17">
        <v>0</v>
      </c>
      <c r="EI41" s="17">
        <v>0</v>
      </c>
      <c r="EJ41" s="17"/>
      <c r="EK41" s="17">
        <v>2.6</v>
      </c>
      <c r="EL41" s="17">
        <v>-0.3</v>
      </c>
      <c r="EM41" s="17">
        <v>1.9</v>
      </c>
      <c r="EN41" s="17">
        <v>0.2</v>
      </c>
      <c r="EO41" s="17">
        <v>0.2</v>
      </c>
      <c r="EP41" s="17">
        <v>0.2</v>
      </c>
      <c r="EQ41" s="17"/>
      <c r="ER41" s="17">
        <v>1.5</v>
      </c>
      <c r="ES41" s="17">
        <v>-0.6</v>
      </c>
      <c r="ET41" s="17">
        <v>13.7</v>
      </c>
      <c r="EU41" s="17">
        <v>-0.2</v>
      </c>
      <c r="EV41" s="17">
        <v>14.9</v>
      </c>
      <c r="EW41" s="17">
        <v>7.4</v>
      </c>
      <c r="EX41" s="17">
        <v>1.2</v>
      </c>
      <c r="EY41" s="17">
        <v>1.8</v>
      </c>
      <c r="EZ41" s="17">
        <v>0.7</v>
      </c>
      <c r="FA41" s="17">
        <v>0.2</v>
      </c>
      <c r="FB41" s="17">
        <v>1.2</v>
      </c>
      <c r="FC41" s="17">
        <v>0</v>
      </c>
      <c r="FD41" s="17">
        <v>0.4</v>
      </c>
      <c r="FE41" s="17">
        <v>1.6</v>
      </c>
      <c r="FF41" s="17">
        <v>1.3</v>
      </c>
      <c r="FG41" s="17"/>
      <c r="FH41" s="17"/>
      <c r="FI41" s="17"/>
      <c r="FJ41" s="17">
        <v>5.0999999999999996</v>
      </c>
      <c r="FK41" s="17">
        <v>0</v>
      </c>
      <c r="FL41" s="17">
        <v>3.1</v>
      </c>
      <c r="FM41" s="17">
        <v>3.8</v>
      </c>
      <c r="FN41" s="17">
        <v>11.7</v>
      </c>
      <c r="FO41" s="17">
        <v>452.75760000000002</v>
      </c>
      <c r="FP41" s="15"/>
      <c r="FQ41" s="17">
        <v>2.6</v>
      </c>
      <c r="FR41" s="17">
        <v>-1.2170000000000001</v>
      </c>
      <c r="FS41" s="17">
        <v>0</v>
      </c>
      <c r="FT41" s="17">
        <v>1.7</v>
      </c>
      <c r="FU41" s="17">
        <v>0.35926000000000002</v>
      </c>
      <c r="FV41" s="17">
        <v>3.0599999999999999E-2</v>
      </c>
      <c r="FW41" s="17">
        <v>0.7</v>
      </c>
      <c r="FX41" s="17">
        <v>4</v>
      </c>
      <c r="FY41" s="17">
        <v>8.17286</v>
      </c>
    </row>
    <row r="42" spans="1:181" ht="24" customHeight="1" x14ac:dyDescent="0.35">
      <c r="A42" s="18" t="s">
        <v>54</v>
      </c>
      <c r="B42" s="18" t="s">
        <v>768</v>
      </c>
      <c r="C42" s="19">
        <v>32.200000000000003</v>
      </c>
      <c r="D42" s="19"/>
      <c r="E42" s="19"/>
      <c r="F42" s="19"/>
      <c r="G42" s="19"/>
      <c r="H42" s="19">
        <v>-12.6</v>
      </c>
      <c r="I42" s="19">
        <v>-2.9</v>
      </c>
      <c r="J42" s="19">
        <v>0</v>
      </c>
      <c r="K42" s="19"/>
      <c r="L42" s="19">
        <v>-7.4</v>
      </c>
      <c r="M42" s="19">
        <v>-6</v>
      </c>
      <c r="N42" s="19">
        <v>-8.6999999999999993</v>
      </c>
      <c r="O42" s="19">
        <v>30.7</v>
      </c>
      <c r="P42" s="19">
        <v>1.2</v>
      </c>
      <c r="Q42" s="19">
        <v>-0.3</v>
      </c>
      <c r="R42" s="19">
        <v>44.8</v>
      </c>
      <c r="S42" s="19">
        <v>-0.1</v>
      </c>
      <c r="T42" s="19"/>
      <c r="U42" s="19"/>
      <c r="V42" s="19"/>
      <c r="W42" s="19"/>
      <c r="X42" s="19">
        <v>-0.3</v>
      </c>
      <c r="Y42" s="19">
        <v>2.1</v>
      </c>
      <c r="Z42" s="19"/>
      <c r="AA42" s="19">
        <v>0</v>
      </c>
      <c r="AB42" s="19">
        <v>-3.4</v>
      </c>
      <c r="AC42" s="19"/>
      <c r="AD42" s="19">
        <v>7.1</v>
      </c>
      <c r="AE42" s="19"/>
      <c r="AF42" s="19"/>
      <c r="AG42" s="19"/>
      <c r="AH42" s="19"/>
      <c r="AI42" s="19">
        <v>8.1999999999999993</v>
      </c>
      <c r="AJ42" s="19">
        <v>13.9</v>
      </c>
      <c r="AK42" s="19"/>
      <c r="AL42" s="19"/>
      <c r="AM42" s="19"/>
      <c r="AN42" s="19">
        <v>-1.8</v>
      </c>
      <c r="AO42" s="19">
        <v>47.9</v>
      </c>
      <c r="AP42" s="19">
        <v>9</v>
      </c>
      <c r="AQ42" s="19">
        <v>18.3</v>
      </c>
      <c r="AR42" s="19">
        <v>1.1000000000000001</v>
      </c>
      <c r="AS42" s="19">
        <v>-0.6</v>
      </c>
      <c r="AT42" s="19">
        <v>2.7</v>
      </c>
      <c r="AU42" s="19">
        <v>1</v>
      </c>
      <c r="AV42" s="19">
        <v>30.5</v>
      </c>
      <c r="AW42" s="19">
        <v>27.8</v>
      </c>
      <c r="AX42" s="19">
        <v>-38.200000000000003</v>
      </c>
      <c r="AY42" s="19">
        <v>8</v>
      </c>
      <c r="AZ42" s="19">
        <v>-3.3</v>
      </c>
      <c r="BA42" s="19">
        <v>1.1000000000000001</v>
      </c>
      <c r="BB42" s="19">
        <v>1</v>
      </c>
      <c r="BC42" s="19">
        <v>0.3</v>
      </c>
      <c r="BD42" s="19">
        <v>15</v>
      </c>
      <c r="BE42" s="19"/>
      <c r="BF42" s="19"/>
      <c r="BG42" s="19">
        <v>11.8</v>
      </c>
      <c r="BH42" s="19"/>
      <c r="BI42" s="19"/>
      <c r="BJ42" s="19">
        <v>0</v>
      </c>
      <c r="BK42" s="19"/>
      <c r="BL42" s="19"/>
      <c r="BM42" s="19"/>
      <c r="BN42" s="19">
        <v>2.1</v>
      </c>
      <c r="BO42" s="19">
        <v>0</v>
      </c>
      <c r="BP42" s="19">
        <v>0</v>
      </c>
      <c r="BQ42" s="19">
        <v>0</v>
      </c>
      <c r="BR42" s="19">
        <v>19.5</v>
      </c>
      <c r="BS42" s="19">
        <v>0</v>
      </c>
      <c r="BT42" s="19"/>
      <c r="BU42" s="19"/>
      <c r="BV42" s="19"/>
      <c r="BW42" s="19"/>
      <c r="BX42" s="19"/>
      <c r="BY42" s="19">
        <v>0</v>
      </c>
      <c r="BZ42" s="19"/>
      <c r="CA42" s="19">
        <v>-0.3</v>
      </c>
      <c r="CB42" s="19">
        <v>0</v>
      </c>
      <c r="CC42" s="19">
        <v>33.299999999999997</v>
      </c>
      <c r="CD42" s="19">
        <v>6</v>
      </c>
      <c r="CE42" s="19">
        <v>11.4</v>
      </c>
      <c r="CF42" s="19">
        <v>4</v>
      </c>
      <c r="CG42" s="19">
        <v>0</v>
      </c>
      <c r="CH42" s="19">
        <v>0</v>
      </c>
      <c r="CI42" s="19"/>
      <c r="CJ42" s="19">
        <v>10.3</v>
      </c>
      <c r="CK42" s="19"/>
      <c r="CL42" s="19">
        <v>-37.4</v>
      </c>
      <c r="CM42" s="19">
        <v>0</v>
      </c>
      <c r="CN42" s="19"/>
      <c r="CO42" s="19"/>
      <c r="CP42" s="19"/>
      <c r="CQ42" s="19"/>
      <c r="CR42" s="19">
        <v>14.5</v>
      </c>
      <c r="CS42" s="19">
        <v>5.0999999999999996</v>
      </c>
      <c r="CT42" s="19"/>
      <c r="CU42" s="19"/>
      <c r="CV42" s="19">
        <v>1</v>
      </c>
      <c r="CW42" s="19"/>
      <c r="CX42" s="19">
        <v>-3.4</v>
      </c>
      <c r="CY42" s="19">
        <v>5.9</v>
      </c>
      <c r="CZ42" s="19"/>
      <c r="DA42" s="19"/>
      <c r="DB42" s="19">
        <v>0</v>
      </c>
      <c r="DC42" s="19">
        <v>-0.1</v>
      </c>
      <c r="DD42" s="19">
        <v>-1</v>
      </c>
      <c r="DE42" s="19">
        <v>7.8</v>
      </c>
      <c r="DF42" s="19">
        <v>6.03</v>
      </c>
      <c r="DG42" s="19"/>
      <c r="DH42" s="19">
        <v>0.2</v>
      </c>
      <c r="DI42" s="19">
        <v>1.5</v>
      </c>
      <c r="DJ42" s="19">
        <v>0.2</v>
      </c>
      <c r="DK42" s="19">
        <v>0</v>
      </c>
      <c r="DL42" s="19">
        <v>0.2</v>
      </c>
      <c r="DM42" s="19">
        <v>0.5</v>
      </c>
      <c r="DN42" s="19"/>
      <c r="DO42" s="19">
        <v>0.6</v>
      </c>
      <c r="DP42" s="19">
        <v>0.5</v>
      </c>
      <c r="DQ42" s="19">
        <v>5.8</v>
      </c>
      <c r="DR42" s="19">
        <v>3.1</v>
      </c>
      <c r="DS42" s="19">
        <v>-2.4</v>
      </c>
      <c r="DT42" s="19">
        <v>0.1</v>
      </c>
      <c r="DU42" s="19">
        <v>0.3</v>
      </c>
      <c r="DV42" s="19">
        <v>6.4799999999999996E-2</v>
      </c>
      <c r="DW42" s="19"/>
      <c r="DX42" s="19"/>
      <c r="DY42" s="19">
        <v>-4.5</v>
      </c>
      <c r="DZ42" s="19">
        <v>1</v>
      </c>
      <c r="EA42" s="19">
        <v>3.3</v>
      </c>
      <c r="EB42" s="19">
        <v>2.8</v>
      </c>
      <c r="EC42" s="19"/>
      <c r="ED42" s="19">
        <v>10.199999999999999</v>
      </c>
      <c r="EE42" s="19">
        <v>0.9</v>
      </c>
      <c r="EF42" s="19">
        <v>-2.2999999999999998</v>
      </c>
      <c r="EG42" s="19">
        <v>-2.1</v>
      </c>
      <c r="EH42" s="19">
        <v>0</v>
      </c>
      <c r="EI42" s="19">
        <v>0</v>
      </c>
      <c r="EJ42" s="19"/>
      <c r="EK42" s="19">
        <v>2.7</v>
      </c>
      <c r="EL42" s="19">
        <v>-0.3</v>
      </c>
      <c r="EM42" s="19">
        <v>1.9</v>
      </c>
      <c r="EN42" s="19">
        <v>0.2</v>
      </c>
      <c r="EO42" s="19">
        <v>0.2</v>
      </c>
      <c r="EP42" s="19">
        <v>0.2</v>
      </c>
      <c r="EQ42" s="19"/>
      <c r="ER42" s="19">
        <v>5.6</v>
      </c>
      <c r="ES42" s="19">
        <v>-0.2</v>
      </c>
      <c r="ET42" s="19">
        <v>11.6</v>
      </c>
      <c r="EU42" s="19">
        <v>-0.2</v>
      </c>
      <c r="EV42" s="19">
        <v>15.3</v>
      </c>
      <c r="EW42" s="19">
        <v>7.8</v>
      </c>
      <c r="EX42" s="19">
        <v>1.4</v>
      </c>
      <c r="EY42" s="19">
        <v>1.8</v>
      </c>
      <c r="EZ42" s="19">
        <v>0.7</v>
      </c>
      <c r="FA42" s="19">
        <v>0.2</v>
      </c>
      <c r="FB42" s="19">
        <v>1.2</v>
      </c>
      <c r="FC42" s="19">
        <v>0.2</v>
      </c>
      <c r="FD42" s="19">
        <v>1.2</v>
      </c>
      <c r="FE42" s="19">
        <v>1.8</v>
      </c>
      <c r="FF42" s="19">
        <v>1.5</v>
      </c>
      <c r="FG42" s="19"/>
      <c r="FH42" s="19"/>
      <c r="FI42" s="19"/>
      <c r="FJ42" s="19">
        <v>4.8</v>
      </c>
      <c r="FK42" s="19">
        <v>0.1</v>
      </c>
      <c r="FL42" s="19">
        <v>3.2</v>
      </c>
      <c r="FM42" s="19">
        <v>3.6</v>
      </c>
      <c r="FN42" s="19">
        <v>11.89</v>
      </c>
      <c r="FO42" s="19">
        <v>413.1848</v>
      </c>
      <c r="FP42" s="15"/>
      <c r="FQ42" s="19">
        <v>2.7</v>
      </c>
      <c r="FR42" s="19">
        <v>-1.4750000000000001</v>
      </c>
      <c r="FS42" s="19">
        <v>0</v>
      </c>
      <c r="FT42" s="19">
        <v>1.7</v>
      </c>
      <c r="FU42" s="19">
        <v>0.36343999999999999</v>
      </c>
      <c r="FV42" s="19">
        <v>2.86E-2</v>
      </c>
      <c r="FW42" s="19">
        <v>0.6</v>
      </c>
      <c r="FX42" s="19">
        <v>4.0999999999999996</v>
      </c>
      <c r="FY42" s="19">
        <v>8.0170399999999997</v>
      </c>
    </row>
    <row r="43" spans="1:181" ht="24" customHeight="1" x14ac:dyDescent="0.35">
      <c r="A43" s="13" t="s">
        <v>54</v>
      </c>
      <c r="B43" s="13" t="s">
        <v>769</v>
      </c>
      <c r="C43" s="14">
        <v>29.5</v>
      </c>
      <c r="D43" s="14"/>
      <c r="E43" s="14"/>
      <c r="F43" s="14"/>
      <c r="G43" s="14"/>
      <c r="H43" s="14">
        <v>-16.399999999999999</v>
      </c>
      <c r="I43" s="14">
        <v>-8.6999999999999993</v>
      </c>
      <c r="J43" s="14">
        <v>0</v>
      </c>
      <c r="K43" s="14"/>
      <c r="L43" s="14">
        <v>-12.4</v>
      </c>
      <c r="M43" s="14">
        <v>-7.5</v>
      </c>
      <c r="N43" s="14">
        <v>0.3</v>
      </c>
      <c r="O43" s="14">
        <v>25.3</v>
      </c>
      <c r="P43" s="14">
        <v>1.9</v>
      </c>
      <c r="Q43" s="14">
        <v>-1.8</v>
      </c>
      <c r="R43" s="14">
        <v>42.1</v>
      </c>
      <c r="S43" s="14">
        <v>0</v>
      </c>
      <c r="T43" s="14"/>
      <c r="U43" s="14"/>
      <c r="V43" s="14"/>
      <c r="W43" s="14"/>
      <c r="X43" s="14">
        <v>-1</v>
      </c>
      <c r="Y43" s="14">
        <v>1.3</v>
      </c>
      <c r="Z43" s="14"/>
      <c r="AA43" s="14">
        <v>0</v>
      </c>
      <c r="AB43" s="14">
        <v>-3.5</v>
      </c>
      <c r="AC43" s="14"/>
      <c r="AD43" s="14">
        <v>6</v>
      </c>
      <c r="AE43" s="14"/>
      <c r="AF43" s="14"/>
      <c r="AG43" s="14"/>
      <c r="AH43" s="14"/>
      <c r="AI43" s="14">
        <v>7.8</v>
      </c>
      <c r="AJ43" s="14">
        <v>14.2</v>
      </c>
      <c r="AK43" s="14"/>
      <c r="AL43" s="14"/>
      <c r="AM43" s="14"/>
      <c r="AN43" s="14">
        <v>-1.8</v>
      </c>
      <c r="AO43" s="14">
        <v>47.3</v>
      </c>
      <c r="AP43" s="14">
        <v>8.8000000000000007</v>
      </c>
      <c r="AQ43" s="14">
        <v>10.8</v>
      </c>
      <c r="AR43" s="14">
        <v>-0.9</v>
      </c>
      <c r="AS43" s="14">
        <v>-0.5</v>
      </c>
      <c r="AT43" s="14">
        <v>2.7</v>
      </c>
      <c r="AU43" s="14">
        <v>0.1</v>
      </c>
      <c r="AV43" s="14">
        <v>28.8</v>
      </c>
      <c r="AW43" s="14">
        <v>26.2</v>
      </c>
      <c r="AX43" s="14">
        <v>-48.3</v>
      </c>
      <c r="AY43" s="14">
        <v>11.2</v>
      </c>
      <c r="AZ43" s="14">
        <v>-3.5</v>
      </c>
      <c r="BA43" s="14">
        <v>3</v>
      </c>
      <c r="BB43" s="14">
        <v>1</v>
      </c>
      <c r="BC43" s="14">
        <v>0.3</v>
      </c>
      <c r="BD43" s="14">
        <v>19.3</v>
      </c>
      <c r="BE43" s="14"/>
      <c r="BF43" s="14"/>
      <c r="BG43" s="14">
        <v>11.5</v>
      </c>
      <c r="BH43" s="14"/>
      <c r="BI43" s="14"/>
      <c r="BJ43" s="14">
        <v>0</v>
      </c>
      <c r="BK43" s="14"/>
      <c r="BL43" s="14"/>
      <c r="BM43" s="14"/>
      <c r="BN43" s="14">
        <v>-2.7</v>
      </c>
      <c r="BO43" s="14">
        <v>0</v>
      </c>
      <c r="BP43" s="14">
        <v>0</v>
      </c>
      <c r="BQ43" s="14">
        <v>0</v>
      </c>
      <c r="BR43" s="14">
        <v>20.9</v>
      </c>
      <c r="BS43" s="14">
        <v>0</v>
      </c>
      <c r="BT43" s="14"/>
      <c r="BU43" s="14"/>
      <c r="BV43" s="14"/>
      <c r="BW43" s="14"/>
      <c r="BX43" s="14"/>
      <c r="BY43" s="14">
        <v>0</v>
      </c>
      <c r="BZ43" s="14"/>
      <c r="CA43" s="14">
        <v>-0.3</v>
      </c>
      <c r="CB43" s="14">
        <v>0</v>
      </c>
      <c r="CC43" s="14">
        <v>30</v>
      </c>
      <c r="CD43" s="14">
        <v>-2</v>
      </c>
      <c r="CE43" s="14">
        <v>11.8</v>
      </c>
      <c r="CF43" s="14">
        <v>4.0999999999999996</v>
      </c>
      <c r="CG43" s="14">
        <v>0</v>
      </c>
      <c r="CH43" s="14">
        <v>0</v>
      </c>
      <c r="CI43" s="14"/>
      <c r="CJ43" s="14">
        <v>7.6</v>
      </c>
      <c r="CK43" s="14"/>
      <c r="CL43" s="14">
        <v>-39.299999999999997</v>
      </c>
      <c r="CM43" s="14">
        <v>0</v>
      </c>
      <c r="CN43" s="14"/>
      <c r="CO43" s="14"/>
      <c r="CP43" s="14"/>
      <c r="CQ43" s="14"/>
      <c r="CR43" s="14">
        <v>15.6</v>
      </c>
      <c r="CS43" s="14">
        <v>5.7</v>
      </c>
      <c r="CT43" s="14"/>
      <c r="CU43" s="14"/>
      <c r="CV43" s="14">
        <v>1</v>
      </c>
      <c r="CW43" s="14"/>
      <c r="CX43" s="14">
        <v>-3.2</v>
      </c>
      <c r="CY43" s="14">
        <v>4.4000000000000004</v>
      </c>
      <c r="CZ43" s="14"/>
      <c r="DA43" s="14"/>
      <c r="DB43" s="14">
        <v>0.1</v>
      </c>
      <c r="DC43" s="14">
        <v>0</v>
      </c>
      <c r="DD43" s="14">
        <v>-1.1000000000000001</v>
      </c>
      <c r="DE43" s="14">
        <v>3</v>
      </c>
      <c r="DF43" s="14">
        <v>2.35</v>
      </c>
      <c r="DG43" s="14"/>
      <c r="DH43" s="14">
        <v>0.2</v>
      </c>
      <c r="DI43" s="14">
        <v>1.4</v>
      </c>
      <c r="DJ43" s="14">
        <v>0.2</v>
      </c>
      <c r="DK43" s="14">
        <v>-0.1</v>
      </c>
      <c r="DL43" s="14">
        <v>0.1</v>
      </c>
      <c r="DM43" s="14">
        <v>0.6</v>
      </c>
      <c r="DN43" s="14"/>
      <c r="DO43" s="14">
        <v>0.6</v>
      </c>
      <c r="DP43" s="14">
        <v>0.4</v>
      </c>
      <c r="DQ43" s="14">
        <v>5.9</v>
      </c>
      <c r="DR43" s="14">
        <v>2.6</v>
      </c>
      <c r="DS43" s="14">
        <v>-1.4</v>
      </c>
      <c r="DT43" s="14">
        <v>0</v>
      </c>
      <c r="DU43" s="14">
        <v>0.4</v>
      </c>
      <c r="DV43" s="14">
        <v>7.7200000000000005E-2</v>
      </c>
      <c r="DW43" s="14"/>
      <c r="DX43" s="14"/>
      <c r="DY43" s="14">
        <v>-4.5</v>
      </c>
      <c r="DZ43" s="14">
        <v>0.9</v>
      </c>
      <c r="EA43" s="14">
        <v>3.2</v>
      </c>
      <c r="EB43" s="14">
        <v>2.7</v>
      </c>
      <c r="EC43" s="14"/>
      <c r="ED43" s="14">
        <v>14.1</v>
      </c>
      <c r="EE43" s="14">
        <v>1</v>
      </c>
      <c r="EF43" s="14">
        <v>-9.4</v>
      </c>
      <c r="EG43" s="14">
        <v>-2.7</v>
      </c>
      <c r="EH43" s="14">
        <v>0</v>
      </c>
      <c r="EI43" s="14">
        <v>0</v>
      </c>
      <c r="EJ43" s="14"/>
      <c r="EK43" s="14">
        <v>2.7</v>
      </c>
      <c r="EL43" s="14">
        <v>-0.3</v>
      </c>
      <c r="EM43" s="14">
        <v>2</v>
      </c>
      <c r="EN43" s="14">
        <v>0.2</v>
      </c>
      <c r="EO43" s="14">
        <v>0.2</v>
      </c>
      <c r="EP43" s="14">
        <v>0.2</v>
      </c>
      <c r="EQ43" s="14"/>
      <c r="ER43" s="14">
        <v>4.4000000000000004</v>
      </c>
      <c r="ES43" s="14">
        <v>0</v>
      </c>
      <c r="ET43" s="14">
        <v>6.1</v>
      </c>
      <c r="EU43" s="14">
        <v>-0.2</v>
      </c>
      <c r="EV43" s="14">
        <v>16.600000000000001</v>
      </c>
      <c r="EW43" s="14">
        <v>11.3</v>
      </c>
      <c r="EX43" s="14">
        <v>5.4</v>
      </c>
      <c r="EY43" s="14">
        <v>1.8</v>
      </c>
      <c r="EZ43" s="14">
        <v>0.7</v>
      </c>
      <c r="FA43" s="14">
        <v>0.2</v>
      </c>
      <c r="FB43" s="14">
        <v>1.2</v>
      </c>
      <c r="FC43" s="14">
        <v>0.1</v>
      </c>
      <c r="FD43" s="14">
        <v>0.4</v>
      </c>
      <c r="FE43" s="14">
        <v>1.8</v>
      </c>
      <c r="FF43" s="14">
        <v>1.5</v>
      </c>
      <c r="FG43" s="14"/>
      <c r="FH43" s="14"/>
      <c r="FI43" s="14"/>
      <c r="FJ43" s="14">
        <v>4.2</v>
      </c>
      <c r="FK43" s="14">
        <v>0</v>
      </c>
      <c r="FL43" s="14">
        <v>3.3</v>
      </c>
      <c r="FM43" s="14">
        <v>3.8</v>
      </c>
      <c r="FN43" s="14">
        <v>12.33</v>
      </c>
      <c r="FO43" s="14">
        <v>347.25720000000001</v>
      </c>
      <c r="FP43" s="15"/>
      <c r="FQ43" s="14">
        <v>2.7</v>
      </c>
      <c r="FR43" s="14">
        <v>-0.13500000000000001</v>
      </c>
      <c r="FS43" s="14">
        <v>0</v>
      </c>
      <c r="FT43" s="14">
        <v>1.7</v>
      </c>
      <c r="FU43" s="14">
        <v>0.36762</v>
      </c>
      <c r="FV43" s="14">
        <v>1.03E-2</v>
      </c>
      <c r="FW43" s="14">
        <v>0.6</v>
      </c>
      <c r="FX43" s="14">
        <v>3.9</v>
      </c>
      <c r="FY43" s="14">
        <v>9.1429200000000002</v>
      </c>
    </row>
    <row r="44" spans="1:181" ht="24" customHeight="1" x14ac:dyDescent="0.35">
      <c r="A44" s="16" t="s">
        <v>54</v>
      </c>
      <c r="B44" s="16" t="s">
        <v>770</v>
      </c>
      <c r="C44" s="17">
        <v>30.2</v>
      </c>
      <c r="D44" s="17"/>
      <c r="E44" s="17"/>
      <c r="F44" s="17"/>
      <c r="G44" s="17"/>
      <c r="H44" s="17">
        <v>-14.3</v>
      </c>
      <c r="I44" s="17">
        <v>-4.5</v>
      </c>
      <c r="J44" s="17">
        <v>0</v>
      </c>
      <c r="K44" s="17"/>
      <c r="L44" s="17">
        <v>-3.5</v>
      </c>
      <c r="M44" s="17">
        <v>-1</v>
      </c>
      <c r="N44" s="17">
        <v>0</v>
      </c>
      <c r="O44" s="17">
        <v>33.6</v>
      </c>
      <c r="P44" s="17">
        <v>1.9</v>
      </c>
      <c r="Q44" s="17">
        <v>-0.1</v>
      </c>
      <c r="R44" s="17">
        <v>48.8</v>
      </c>
      <c r="S44" s="17">
        <v>0.1</v>
      </c>
      <c r="T44" s="17"/>
      <c r="U44" s="17"/>
      <c r="V44" s="17"/>
      <c r="W44" s="17"/>
      <c r="X44" s="17">
        <v>-1.2</v>
      </c>
      <c r="Y44" s="17">
        <v>1.5</v>
      </c>
      <c r="Z44" s="17"/>
      <c r="AA44" s="17">
        <v>0</v>
      </c>
      <c r="AB44" s="17">
        <v>-3.2</v>
      </c>
      <c r="AC44" s="17"/>
      <c r="AD44" s="17">
        <v>7.6</v>
      </c>
      <c r="AE44" s="17"/>
      <c r="AF44" s="17"/>
      <c r="AG44" s="17"/>
      <c r="AH44" s="17"/>
      <c r="AI44" s="17">
        <v>7.8</v>
      </c>
      <c r="AJ44" s="17">
        <v>18.600000000000001</v>
      </c>
      <c r="AK44" s="17"/>
      <c r="AL44" s="17"/>
      <c r="AM44" s="17"/>
      <c r="AN44" s="17">
        <v>-1.8</v>
      </c>
      <c r="AO44" s="17">
        <v>45.3</v>
      </c>
      <c r="AP44" s="17">
        <v>8.5</v>
      </c>
      <c r="AQ44" s="17">
        <v>14.1</v>
      </c>
      <c r="AR44" s="17">
        <v>1.1000000000000001</v>
      </c>
      <c r="AS44" s="17">
        <v>-0.4</v>
      </c>
      <c r="AT44" s="17">
        <v>2.7</v>
      </c>
      <c r="AU44" s="17">
        <v>0.6</v>
      </c>
      <c r="AV44" s="17">
        <v>29.7</v>
      </c>
      <c r="AW44" s="17">
        <v>27.1</v>
      </c>
      <c r="AX44" s="17">
        <v>-40</v>
      </c>
      <c r="AY44" s="17">
        <v>6.8</v>
      </c>
      <c r="AZ44" s="17">
        <v>-2.8</v>
      </c>
      <c r="BA44" s="17">
        <v>1.7</v>
      </c>
      <c r="BB44" s="17">
        <v>1</v>
      </c>
      <c r="BC44" s="17">
        <v>0.3</v>
      </c>
      <c r="BD44" s="17">
        <v>18.399999999999999</v>
      </c>
      <c r="BE44" s="17"/>
      <c r="BF44" s="17"/>
      <c r="BG44" s="17">
        <v>11.2</v>
      </c>
      <c r="BH44" s="17"/>
      <c r="BI44" s="17"/>
      <c r="BJ44" s="17">
        <v>0</v>
      </c>
      <c r="BK44" s="17"/>
      <c r="BL44" s="17"/>
      <c r="BM44" s="17"/>
      <c r="BN44" s="17">
        <v>-0.6</v>
      </c>
      <c r="BO44" s="17">
        <v>0</v>
      </c>
      <c r="BP44" s="17">
        <v>0</v>
      </c>
      <c r="BQ44" s="17">
        <v>0</v>
      </c>
      <c r="BR44" s="17">
        <v>21.7</v>
      </c>
      <c r="BS44" s="17">
        <v>0</v>
      </c>
      <c r="BT44" s="17"/>
      <c r="BU44" s="17"/>
      <c r="BV44" s="17"/>
      <c r="BW44" s="17"/>
      <c r="BX44" s="17"/>
      <c r="BY44" s="17">
        <v>0</v>
      </c>
      <c r="BZ44" s="17"/>
      <c r="CA44" s="17">
        <v>-0.2</v>
      </c>
      <c r="CB44" s="17">
        <v>0</v>
      </c>
      <c r="CC44" s="17">
        <v>33.200000000000003</v>
      </c>
      <c r="CD44" s="17">
        <v>-0.3</v>
      </c>
      <c r="CE44" s="17">
        <v>11.6</v>
      </c>
      <c r="CF44" s="17">
        <v>4</v>
      </c>
      <c r="CG44" s="17">
        <v>0</v>
      </c>
      <c r="CH44" s="17">
        <v>0</v>
      </c>
      <c r="CI44" s="17"/>
      <c r="CJ44" s="17">
        <v>7.5</v>
      </c>
      <c r="CK44" s="17"/>
      <c r="CL44" s="17">
        <v>-41.1</v>
      </c>
      <c r="CM44" s="17">
        <v>0</v>
      </c>
      <c r="CN44" s="17"/>
      <c r="CO44" s="17"/>
      <c r="CP44" s="17"/>
      <c r="CQ44" s="17"/>
      <c r="CR44" s="17">
        <v>14.9</v>
      </c>
      <c r="CS44" s="17">
        <v>5.3</v>
      </c>
      <c r="CT44" s="17"/>
      <c r="CU44" s="17"/>
      <c r="CV44" s="17">
        <v>1</v>
      </c>
      <c r="CW44" s="17"/>
      <c r="CX44" s="17">
        <v>-2.1</v>
      </c>
      <c r="CY44" s="17">
        <v>0.2</v>
      </c>
      <c r="CZ44" s="17"/>
      <c r="DA44" s="17"/>
      <c r="DB44" s="17">
        <v>0.1</v>
      </c>
      <c r="DC44" s="17">
        <v>0</v>
      </c>
      <c r="DD44" s="17">
        <v>-1</v>
      </c>
      <c r="DE44" s="17">
        <v>3.6</v>
      </c>
      <c r="DF44" s="17">
        <v>1.06</v>
      </c>
      <c r="DG44" s="17"/>
      <c r="DH44" s="17">
        <v>0</v>
      </c>
      <c r="DI44" s="17">
        <v>1.4</v>
      </c>
      <c r="DJ44" s="17">
        <v>0.2</v>
      </c>
      <c r="DK44" s="17">
        <v>-0.7</v>
      </c>
      <c r="DL44" s="17">
        <v>0.1</v>
      </c>
      <c r="DM44" s="17">
        <v>0.6</v>
      </c>
      <c r="DN44" s="17"/>
      <c r="DO44" s="17">
        <v>0.4</v>
      </c>
      <c r="DP44" s="17">
        <v>0.2</v>
      </c>
      <c r="DQ44" s="17">
        <v>6.4</v>
      </c>
      <c r="DR44" s="17">
        <v>4.3</v>
      </c>
      <c r="DS44" s="17">
        <v>-0.2</v>
      </c>
      <c r="DT44" s="17">
        <v>0</v>
      </c>
      <c r="DU44" s="17">
        <v>0.4</v>
      </c>
      <c r="DV44" s="17">
        <v>8.1600000000000006E-2</v>
      </c>
      <c r="DW44" s="17"/>
      <c r="DX44" s="17"/>
      <c r="DY44" s="17">
        <v>-4.5</v>
      </c>
      <c r="DZ44" s="17">
        <v>1</v>
      </c>
      <c r="EA44" s="17">
        <v>3.3</v>
      </c>
      <c r="EB44" s="17">
        <v>2.9</v>
      </c>
      <c r="EC44" s="17"/>
      <c r="ED44" s="17">
        <v>17</v>
      </c>
      <c r="EE44" s="17">
        <v>0</v>
      </c>
      <c r="EF44" s="17">
        <v>-3.8</v>
      </c>
      <c r="EG44" s="17">
        <v>-0.8</v>
      </c>
      <c r="EH44" s="17">
        <v>0</v>
      </c>
      <c r="EI44" s="17">
        <v>0</v>
      </c>
      <c r="EJ44" s="17"/>
      <c r="EK44" s="17">
        <v>2.7</v>
      </c>
      <c r="EL44" s="17">
        <v>-0.6</v>
      </c>
      <c r="EM44" s="17">
        <v>1.9</v>
      </c>
      <c r="EN44" s="17">
        <v>0.2</v>
      </c>
      <c r="EO44" s="17">
        <v>0.2</v>
      </c>
      <c r="EP44" s="17">
        <v>0.2</v>
      </c>
      <c r="EQ44" s="17"/>
      <c r="ER44" s="17">
        <v>3.8</v>
      </c>
      <c r="ES44" s="17">
        <v>0.2</v>
      </c>
      <c r="ET44" s="17">
        <v>1.5</v>
      </c>
      <c r="EU44" s="17">
        <v>-0.2</v>
      </c>
      <c r="EV44" s="17">
        <v>19.899999999999999</v>
      </c>
      <c r="EW44" s="17">
        <v>13.3</v>
      </c>
      <c r="EX44" s="17">
        <v>20.7</v>
      </c>
      <c r="EY44" s="17">
        <v>1.8</v>
      </c>
      <c r="EZ44" s="17">
        <v>0.7</v>
      </c>
      <c r="FA44" s="17">
        <v>0.2</v>
      </c>
      <c r="FB44" s="17">
        <v>1.4</v>
      </c>
      <c r="FC44" s="17">
        <v>0.2</v>
      </c>
      <c r="FD44" s="17">
        <v>0.4</v>
      </c>
      <c r="FE44" s="17">
        <v>1.8</v>
      </c>
      <c r="FF44" s="17">
        <v>1.5</v>
      </c>
      <c r="FG44" s="17"/>
      <c r="FH44" s="17"/>
      <c r="FI44" s="17"/>
      <c r="FJ44" s="17">
        <v>1.5</v>
      </c>
      <c r="FK44" s="17">
        <v>0.3</v>
      </c>
      <c r="FL44" s="17">
        <v>1.8</v>
      </c>
      <c r="FM44" s="17">
        <v>3.7</v>
      </c>
      <c r="FN44" s="17">
        <v>12.53</v>
      </c>
      <c r="FO44" s="17">
        <v>424.57159999999999</v>
      </c>
      <c r="FP44" s="15"/>
      <c r="FQ44" s="17">
        <v>2.6</v>
      </c>
      <c r="FR44" s="17">
        <v>-0.21199999999999999</v>
      </c>
      <c r="FS44" s="17">
        <v>0</v>
      </c>
      <c r="FT44" s="17">
        <v>1.7</v>
      </c>
      <c r="FU44" s="17">
        <v>0.36593999999999999</v>
      </c>
      <c r="FV44" s="17">
        <v>1.0800000000000001E-2</v>
      </c>
      <c r="FW44" s="17">
        <v>0.1</v>
      </c>
      <c r="FX44" s="17">
        <v>3.8</v>
      </c>
      <c r="FY44" s="17">
        <v>8.3647399999999994</v>
      </c>
    </row>
    <row r="45" spans="1:181" ht="24" customHeight="1" x14ac:dyDescent="0.35">
      <c r="A45" s="16" t="s">
        <v>54</v>
      </c>
      <c r="B45" s="16" t="s">
        <v>771</v>
      </c>
      <c r="C45" s="17">
        <v>29.3</v>
      </c>
      <c r="D45" s="17"/>
      <c r="E45" s="17"/>
      <c r="F45" s="17"/>
      <c r="G45" s="17"/>
      <c r="H45" s="17">
        <v>-14.9</v>
      </c>
      <c r="I45" s="17">
        <v>-10.1</v>
      </c>
      <c r="J45" s="17">
        <v>0</v>
      </c>
      <c r="K45" s="17"/>
      <c r="L45" s="17">
        <v>-8.3000000000000007</v>
      </c>
      <c r="M45" s="17">
        <v>-7</v>
      </c>
      <c r="N45" s="17">
        <v>-11.4</v>
      </c>
      <c r="O45" s="17">
        <v>29.5</v>
      </c>
      <c r="P45" s="17">
        <v>5</v>
      </c>
      <c r="Q45" s="17">
        <v>2.9</v>
      </c>
      <c r="R45" s="17">
        <v>62</v>
      </c>
      <c r="S45" s="17">
        <v>-0.2</v>
      </c>
      <c r="T45" s="17"/>
      <c r="U45" s="17"/>
      <c r="V45" s="17"/>
      <c r="W45" s="17"/>
      <c r="X45" s="17">
        <v>3.3</v>
      </c>
      <c r="Y45" s="17">
        <v>2.2000000000000002</v>
      </c>
      <c r="Z45" s="17"/>
      <c r="AA45" s="17">
        <v>2.1</v>
      </c>
      <c r="AB45" s="17">
        <v>-3.2</v>
      </c>
      <c r="AC45" s="17"/>
      <c r="AD45" s="17">
        <v>9</v>
      </c>
      <c r="AE45" s="17"/>
      <c r="AF45" s="17"/>
      <c r="AG45" s="17"/>
      <c r="AH45" s="17"/>
      <c r="AI45" s="17">
        <v>7.1</v>
      </c>
      <c r="AJ45" s="17">
        <v>19</v>
      </c>
      <c r="AK45" s="17"/>
      <c r="AL45" s="17"/>
      <c r="AM45" s="17"/>
      <c r="AN45" s="17">
        <v>-1.5</v>
      </c>
      <c r="AO45" s="17">
        <v>44.7</v>
      </c>
      <c r="AP45" s="17">
        <v>8.1</v>
      </c>
      <c r="AQ45" s="17">
        <v>14.8</v>
      </c>
      <c r="AR45" s="17">
        <v>1.4</v>
      </c>
      <c r="AS45" s="17">
        <v>-0.2</v>
      </c>
      <c r="AT45" s="17">
        <v>2.7</v>
      </c>
      <c r="AU45" s="17">
        <v>1</v>
      </c>
      <c r="AV45" s="17">
        <v>32.9</v>
      </c>
      <c r="AW45" s="17">
        <v>30.3</v>
      </c>
      <c r="AX45" s="17">
        <v>-45.8</v>
      </c>
      <c r="AY45" s="17">
        <v>2.8</v>
      </c>
      <c r="AZ45" s="17">
        <v>-6.6</v>
      </c>
      <c r="BA45" s="17">
        <v>-0.9</v>
      </c>
      <c r="BB45" s="17">
        <v>1.1000000000000001</v>
      </c>
      <c r="BC45" s="17">
        <v>0.3</v>
      </c>
      <c r="BD45" s="17">
        <v>12.7</v>
      </c>
      <c r="BE45" s="17"/>
      <c r="BF45" s="17"/>
      <c r="BG45" s="17">
        <v>10.4</v>
      </c>
      <c r="BH45" s="17"/>
      <c r="BI45" s="17"/>
      <c r="BJ45" s="17">
        <v>-2.5</v>
      </c>
      <c r="BK45" s="17"/>
      <c r="BL45" s="17"/>
      <c r="BM45" s="17"/>
      <c r="BN45" s="17">
        <v>0.7</v>
      </c>
      <c r="BO45" s="17">
        <v>0</v>
      </c>
      <c r="BP45" s="17">
        <v>0</v>
      </c>
      <c r="BQ45" s="17">
        <v>0</v>
      </c>
      <c r="BR45" s="17">
        <v>29.7</v>
      </c>
      <c r="BS45" s="17">
        <v>0</v>
      </c>
      <c r="BT45" s="17"/>
      <c r="BU45" s="17"/>
      <c r="BV45" s="17"/>
      <c r="BW45" s="17"/>
      <c r="BX45" s="17"/>
      <c r="BY45" s="17">
        <v>0</v>
      </c>
      <c r="BZ45" s="17"/>
      <c r="CA45" s="17">
        <v>-0.2</v>
      </c>
      <c r="CB45" s="17">
        <v>0</v>
      </c>
      <c r="CC45" s="17">
        <v>34.6</v>
      </c>
      <c r="CD45" s="17">
        <v>0.7</v>
      </c>
      <c r="CE45" s="17">
        <v>11.4</v>
      </c>
      <c r="CF45" s="17">
        <v>4</v>
      </c>
      <c r="CG45" s="17">
        <v>0</v>
      </c>
      <c r="CH45" s="17">
        <v>0</v>
      </c>
      <c r="CI45" s="17"/>
      <c r="CJ45" s="17">
        <v>8.6</v>
      </c>
      <c r="CK45" s="17"/>
      <c r="CL45" s="17">
        <v>-43.5</v>
      </c>
      <c r="CM45" s="17">
        <v>0.3</v>
      </c>
      <c r="CN45" s="17"/>
      <c r="CO45" s="17"/>
      <c r="CP45" s="17"/>
      <c r="CQ45" s="17"/>
      <c r="CR45" s="17">
        <v>18.8</v>
      </c>
      <c r="CS45" s="17">
        <v>7.6</v>
      </c>
      <c r="CT45" s="17"/>
      <c r="CU45" s="17"/>
      <c r="CV45" s="17">
        <v>1</v>
      </c>
      <c r="CW45" s="17"/>
      <c r="CX45" s="17">
        <v>-1.4</v>
      </c>
      <c r="CY45" s="17">
        <v>0</v>
      </c>
      <c r="CZ45" s="17"/>
      <c r="DA45" s="17"/>
      <c r="DB45" s="17">
        <v>0</v>
      </c>
      <c r="DC45" s="17">
        <v>-0.1</v>
      </c>
      <c r="DD45" s="17">
        <v>-1.1000000000000001</v>
      </c>
      <c r="DE45" s="17">
        <v>0.1</v>
      </c>
      <c r="DF45" s="17">
        <v>-0.03</v>
      </c>
      <c r="DG45" s="17"/>
      <c r="DH45" s="17">
        <v>0.2</v>
      </c>
      <c r="DI45" s="17">
        <v>1.3</v>
      </c>
      <c r="DJ45" s="17">
        <v>0.3</v>
      </c>
      <c r="DK45" s="17">
        <v>-0.5</v>
      </c>
      <c r="DL45" s="17">
        <v>0.1</v>
      </c>
      <c r="DM45" s="17">
        <v>0.6</v>
      </c>
      <c r="DN45" s="17"/>
      <c r="DO45" s="17">
        <v>0.1</v>
      </c>
      <c r="DP45" s="17">
        <v>0.1</v>
      </c>
      <c r="DQ45" s="17">
        <v>7.6</v>
      </c>
      <c r="DR45" s="17">
        <v>8.4</v>
      </c>
      <c r="DS45" s="17">
        <v>0.5</v>
      </c>
      <c r="DT45" s="17">
        <v>-0.1</v>
      </c>
      <c r="DU45" s="17">
        <v>0.4</v>
      </c>
      <c r="DV45" s="17">
        <v>8.5199999999999998E-2</v>
      </c>
      <c r="DW45" s="17"/>
      <c r="DX45" s="17"/>
      <c r="DY45" s="17">
        <v>-4.4000000000000004</v>
      </c>
      <c r="DZ45" s="17">
        <v>1</v>
      </c>
      <c r="EA45" s="17">
        <v>3.1</v>
      </c>
      <c r="EB45" s="17">
        <v>2.9</v>
      </c>
      <c r="EC45" s="17"/>
      <c r="ED45" s="17">
        <v>16.5</v>
      </c>
      <c r="EE45" s="17">
        <v>-0.1</v>
      </c>
      <c r="EF45" s="17">
        <v>-5.6</v>
      </c>
      <c r="EG45" s="17">
        <v>1.6</v>
      </c>
      <c r="EH45" s="17">
        <v>0</v>
      </c>
      <c r="EI45" s="17">
        <v>0.3</v>
      </c>
      <c r="EJ45" s="17"/>
      <c r="EK45" s="17">
        <v>2.7</v>
      </c>
      <c r="EL45" s="17">
        <v>0.2</v>
      </c>
      <c r="EM45" s="17">
        <v>1.8</v>
      </c>
      <c r="EN45" s="17">
        <v>0.2</v>
      </c>
      <c r="EO45" s="17">
        <v>0.2</v>
      </c>
      <c r="EP45" s="17">
        <v>0.2</v>
      </c>
      <c r="EQ45" s="17"/>
      <c r="ER45" s="17">
        <v>1</v>
      </c>
      <c r="ES45" s="17">
        <v>0.3</v>
      </c>
      <c r="ET45" s="17">
        <v>0</v>
      </c>
      <c r="EU45" s="17">
        <v>-0.2</v>
      </c>
      <c r="EV45" s="17">
        <v>26.2</v>
      </c>
      <c r="EW45" s="17">
        <v>19.2</v>
      </c>
      <c r="EX45" s="17">
        <v>3.7</v>
      </c>
      <c r="EY45" s="17">
        <v>1.8</v>
      </c>
      <c r="EZ45" s="17">
        <v>0.8</v>
      </c>
      <c r="FA45" s="17">
        <v>0.2</v>
      </c>
      <c r="FB45" s="17">
        <v>1.4</v>
      </c>
      <c r="FC45" s="17">
        <v>0.3</v>
      </c>
      <c r="FD45" s="17">
        <v>0.4</v>
      </c>
      <c r="FE45" s="17">
        <v>1.6</v>
      </c>
      <c r="FF45" s="17">
        <v>1.3</v>
      </c>
      <c r="FG45" s="17"/>
      <c r="FH45" s="17"/>
      <c r="FI45" s="17"/>
      <c r="FJ45" s="17">
        <v>2.8</v>
      </c>
      <c r="FK45" s="17">
        <v>0</v>
      </c>
      <c r="FL45" s="17">
        <v>3.3</v>
      </c>
      <c r="FM45" s="17">
        <v>3.7</v>
      </c>
      <c r="FN45" s="17">
        <v>10.5</v>
      </c>
      <c r="FO45" s="17">
        <v>411.15519999999998</v>
      </c>
      <c r="FP45" s="15"/>
      <c r="FQ45" s="17">
        <v>2.5</v>
      </c>
      <c r="FR45" s="17">
        <v>-0.61299999999999999</v>
      </c>
      <c r="FS45" s="17">
        <v>0</v>
      </c>
      <c r="FT45" s="17">
        <v>1.7</v>
      </c>
      <c r="FU45" s="17">
        <v>0.37064000000000002</v>
      </c>
      <c r="FV45" s="17">
        <v>6.8999999999999999E-3</v>
      </c>
      <c r="FW45" s="17">
        <v>-0.3</v>
      </c>
      <c r="FX45" s="17">
        <v>3.9</v>
      </c>
      <c r="FY45" s="17">
        <v>7.56454</v>
      </c>
    </row>
    <row r="46" spans="1:181" ht="24" customHeight="1" x14ac:dyDescent="0.35">
      <c r="A46" s="16" t="s">
        <v>54</v>
      </c>
      <c r="B46" s="16" t="s">
        <v>772</v>
      </c>
      <c r="C46" s="17">
        <v>31.3</v>
      </c>
      <c r="D46" s="17"/>
      <c r="E46" s="17"/>
      <c r="F46" s="17"/>
      <c r="G46" s="17"/>
      <c r="H46" s="17">
        <v>-15.9</v>
      </c>
      <c r="I46" s="17">
        <v>-13.3</v>
      </c>
      <c r="J46" s="17">
        <v>0</v>
      </c>
      <c r="K46" s="17"/>
      <c r="L46" s="17">
        <v>-9.5</v>
      </c>
      <c r="M46" s="17">
        <v>-7.7</v>
      </c>
      <c r="N46" s="17">
        <v>-13.7</v>
      </c>
      <c r="O46" s="17">
        <v>27.1</v>
      </c>
      <c r="P46" s="17">
        <v>19.399999999999999</v>
      </c>
      <c r="Q46" s="17">
        <v>12</v>
      </c>
      <c r="R46" s="17">
        <v>74.900000000000006</v>
      </c>
      <c r="S46" s="17">
        <v>-0.1</v>
      </c>
      <c r="T46" s="17"/>
      <c r="U46" s="17"/>
      <c r="V46" s="17"/>
      <c r="W46" s="17"/>
      <c r="X46" s="17">
        <v>5.9</v>
      </c>
      <c r="Y46" s="17">
        <v>1</v>
      </c>
      <c r="Z46" s="17"/>
      <c r="AA46" s="17">
        <v>2.8</v>
      </c>
      <c r="AB46" s="17">
        <v>-3.1</v>
      </c>
      <c r="AC46" s="17"/>
      <c r="AD46" s="17">
        <v>9.6999999999999993</v>
      </c>
      <c r="AE46" s="17"/>
      <c r="AF46" s="17"/>
      <c r="AG46" s="17"/>
      <c r="AH46" s="17"/>
      <c r="AI46" s="17">
        <v>9.6</v>
      </c>
      <c r="AJ46" s="17">
        <v>12.4</v>
      </c>
      <c r="AK46" s="17"/>
      <c r="AL46" s="17"/>
      <c r="AM46" s="17"/>
      <c r="AN46" s="17">
        <v>-1.5</v>
      </c>
      <c r="AO46" s="17">
        <v>43.5</v>
      </c>
      <c r="AP46" s="17">
        <v>8.1</v>
      </c>
      <c r="AQ46" s="17">
        <v>18.3</v>
      </c>
      <c r="AR46" s="17">
        <v>1.1000000000000001</v>
      </c>
      <c r="AS46" s="17">
        <v>-0.3</v>
      </c>
      <c r="AT46" s="17">
        <v>2.7</v>
      </c>
      <c r="AU46" s="17">
        <v>1.3</v>
      </c>
      <c r="AV46" s="17">
        <v>24.7</v>
      </c>
      <c r="AW46" s="17">
        <v>21.8</v>
      </c>
      <c r="AX46" s="17">
        <v>-49</v>
      </c>
      <c r="AY46" s="17">
        <v>4.5999999999999996</v>
      </c>
      <c r="AZ46" s="17">
        <v>-5</v>
      </c>
      <c r="BA46" s="17">
        <v>0.4</v>
      </c>
      <c r="BB46" s="17">
        <v>1.1000000000000001</v>
      </c>
      <c r="BC46" s="17">
        <v>0.3</v>
      </c>
      <c r="BD46" s="17">
        <v>13.9</v>
      </c>
      <c r="BE46" s="17"/>
      <c r="BF46" s="17"/>
      <c r="BG46" s="17">
        <v>0</v>
      </c>
      <c r="BH46" s="17"/>
      <c r="BI46" s="17"/>
      <c r="BJ46" s="17">
        <v>-0.9</v>
      </c>
      <c r="BK46" s="17"/>
      <c r="BL46" s="17"/>
      <c r="BM46" s="17"/>
      <c r="BN46" s="17">
        <v>0.3</v>
      </c>
      <c r="BO46" s="17">
        <v>0</v>
      </c>
      <c r="BP46" s="17">
        <v>0</v>
      </c>
      <c r="BQ46" s="17">
        <v>0</v>
      </c>
      <c r="BR46" s="17">
        <v>44.3</v>
      </c>
      <c r="BS46" s="17">
        <v>0</v>
      </c>
      <c r="BT46" s="17"/>
      <c r="BU46" s="17"/>
      <c r="BV46" s="17"/>
      <c r="BW46" s="17"/>
      <c r="BX46" s="17"/>
      <c r="BY46" s="17">
        <v>0</v>
      </c>
      <c r="BZ46" s="17"/>
      <c r="CA46" s="17">
        <v>-0.4</v>
      </c>
      <c r="CB46" s="17">
        <v>0</v>
      </c>
      <c r="CC46" s="17">
        <v>33.5</v>
      </c>
      <c r="CD46" s="17">
        <v>0.2</v>
      </c>
      <c r="CE46" s="17">
        <v>11.4</v>
      </c>
      <c r="CF46" s="17">
        <v>4.0999999999999996</v>
      </c>
      <c r="CG46" s="17">
        <v>0</v>
      </c>
      <c r="CH46" s="17">
        <v>0</v>
      </c>
      <c r="CI46" s="17"/>
      <c r="CJ46" s="17">
        <v>7.7</v>
      </c>
      <c r="CK46" s="17"/>
      <c r="CL46" s="17">
        <v>-44.4</v>
      </c>
      <c r="CM46" s="17">
        <v>-37.9</v>
      </c>
      <c r="CN46" s="17"/>
      <c r="CO46" s="17"/>
      <c r="CP46" s="17"/>
      <c r="CQ46" s="17"/>
      <c r="CR46" s="17">
        <v>16.600000000000001</v>
      </c>
      <c r="CS46" s="17">
        <v>6.3</v>
      </c>
      <c r="CT46" s="17"/>
      <c r="CU46" s="17"/>
      <c r="CV46" s="17">
        <v>1</v>
      </c>
      <c r="CW46" s="17"/>
      <c r="CX46" s="17">
        <v>-1.6</v>
      </c>
      <c r="CY46" s="17">
        <v>0</v>
      </c>
      <c r="CZ46" s="17"/>
      <c r="DA46" s="17"/>
      <c r="DB46" s="17">
        <v>0.1</v>
      </c>
      <c r="DC46" s="17">
        <v>-0.1</v>
      </c>
      <c r="DD46" s="17">
        <v>-1.2</v>
      </c>
      <c r="DE46" s="17">
        <v>0</v>
      </c>
      <c r="DF46" s="17">
        <v>-0.1</v>
      </c>
      <c r="DG46" s="17"/>
      <c r="DH46" s="17">
        <v>0.2</v>
      </c>
      <c r="DI46" s="17">
        <v>1.3</v>
      </c>
      <c r="DJ46" s="17">
        <v>0.2</v>
      </c>
      <c r="DK46" s="17">
        <v>-1.9</v>
      </c>
      <c r="DL46" s="17">
        <v>0.1</v>
      </c>
      <c r="DM46" s="17">
        <v>0.6</v>
      </c>
      <c r="DN46" s="17"/>
      <c r="DO46" s="17">
        <v>0</v>
      </c>
      <c r="DP46" s="17">
        <v>0.1</v>
      </c>
      <c r="DQ46" s="17">
        <v>8.6999999999999993</v>
      </c>
      <c r="DR46" s="17">
        <v>11.1</v>
      </c>
      <c r="DS46" s="17">
        <v>0.3</v>
      </c>
      <c r="DT46" s="17">
        <v>-0.2</v>
      </c>
      <c r="DU46" s="17">
        <v>0.4</v>
      </c>
      <c r="DV46" s="17">
        <v>5.6800000000000003E-2</v>
      </c>
      <c r="DW46" s="17"/>
      <c r="DX46" s="17"/>
      <c r="DY46" s="17">
        <v>-4.5</v>
      </c>
      <c r="DZ46" s="17">
        <v>0</v>
      </c>
      <c r="EA46" s="17">
        <v>3.4</v>
      </c>
      <c r="EB46" s="17">
        <v>2.9</v>
      </c>
      <c r="EC46" s="17"/>
      <c r="ED46" s="17">
        <v>16.100000000000001</v>
      </c>
      <c r="EE46" s="17">
        <v>0.3</v>
      </c>
      <c r="EF46" s="17">
        <v>-1.5</v>
      </c>
      <c r="EG46" s="17">
        <v>-7.3</v>
      </c>
      <c r="EH46" s="17">
        <v>0.2</v>
      </c>
      <c r="EI46" s="17">
        <v>0</v>
      </c>
      <c r="EJ46" s="17"/>
      <c r="EK46" s="17">
        <v>2.7</v>
      </c>
      <c r="EL46" s="17">
        <v>0</v>
      </c>
      <c r="EM46" s="17">
        <v>1.8</v>
      </c>
      <c r="EN46" s="17">
        <v>0.2</v>
      </c>
      <c r="EO46" s="17">
        <v>0.2</v>
      </c>
      <c r="EP46" s="17">
        <v>0.2</v>
      </c>
      <c r="EQ46" s="17"/>
      <c r="ER46" s="17">
        <v>0</v>
      </c>
      <c r="ES46" s="17">
        <v>0.9</v>
      </c>
      <c r="ET46" s="17">
        <v>0</v>
      </c>
      <c r="EU46" s="17">
        <v>-0.2</v>
      </c>
      <c r="EV46" s="17">
        <v>24</v>
      </c>
      <c r="EW46" s="17">
        <v>16.600000000000001</v>
      </c>
      <c r="EX46" s="17">
        <v>0</v>
      </c>
      <c r="EY46" s="17">
        <v>1.8</v>
      </c>
      <c r="EZ46" s="17">
        <v>0.8</v>
      </c>
      <c r="FA46" s="17">
        <v>0.3</v>
      </c>
      <c r="FB46" s="17">
        <v>1.4</v>
      </c>
      <c r="FC46" s="17">
        <v>1.1000000000000001</v>
      </c>
      <c r="FD46" s="17">
        <v>0.4</v>
      </c>
      <c r="FE46" s="17">
        <v>1.6</v>
      </c>
      <c r="FF46" s="17">
        <v>1.3</v>
      </c>
      <c r="FG46" s="17"/>
      <c r="FH46" s="17"/>
      <c r="FI46" s="17"/>
      <c r="FJ46" s="17">
        <v>3</v>
      </c>
      <c r="FK46" s="17">
        <v>0</v>
      </c>
      <c r="FL46" s="17">
        <v>2.4</v>
      </c>
      <c r="FM46" s="17">
        <v>3.9</v>
      </c>
      <c r="FN46" s="17">
        <v>11.36</v>
      </c>
      <c r="FO46" s="17">
        <v>374.01679999999999</v>
      </c>
      <c r="FP46" s="15"/>
      <c r="FQ46" s="17">
        <v>2.2999999999999998</v>
      </c>
      <c r="FR46" s="17">
        <v>-0.45600000000000002</v>
      </c>
      <c r="FS46" s="17">
        <v>0</v>
      </c>
      <c r="FT46" s="17">
        <v>1.8</v>
      </c>
      <c r="FU46" s="17">
        <v>0.34739999999999999</v>
      </c>
      <c r="FV46" s="17">
        <v>2.1000000000000001E-2</v>
      </c>
      <c r="FW46" s="17">
        <v>0</v>
      </c>
      <c r="FX46" s="17">
        <v>4</v>
      </c>
      <c r="FY46" s="17">
        <v>8.0123999999999995</v>
      </c>
    </row>
    <row r="47" spans="1:181" ht="24" customHeight="1" x14ac:dyDescent="0.35">
      <c r="A47" s="16" t="s">
        <v>54</v>
      </c>
      <c r="B47" s="16" t="s">
        <v>773</v>
      </c>
      <c r="C47" s="17">
        <v>0</v>
      </c>
      <c r="D47" s="17"/>
      <c r="E47" s="17"/>
      <c r="F47" s="17"/>
      <c r="G47" s="17"/>
      <c r="H47" s="17">
        <v>-11.4</v>
      </c>
      <c r="I47" s="17">
        <v>5.8</v>
      </c>
      <c r="J47" s="17">
        <v>0</v>
      </c>
      <c r="K47" s="17"/>
      <c r="L47" s="17">
        <v>3.5</v>
      </c>
      <c r="M47" s="17">
        <v>4.2</v>
      </c>
      <c r="N47" s="17">
        <v>0.7</v>
      </c>
      <c r="O47" s="17">
        <v>42.7</v>
      </c>
      <c r="P47" s="17">
        <v>24.7</v>
      </c>
      <c r="Q47" s="17">
        <v>15.7</v>
      </c>
      <c r="R47" s="17">
        <v>85.9</v>
      </c>
      <c r="S47" s="17">
        <v>0.1</v>
      </c>
      <c r="T47" s="17"/>
      <c r="U47" s="17"/>
      <c r="V47" s="17"/>
      <c r="W47" s="17"/>
      <c r="X47" s="17">
        <v>1</v>
      </c>
      <c r="Y47" s="17">
        <v>1.3</v>
      </c>
      <c r="Z47" s="17"/>
      <c r="AA47" s="17">
        <v>2.7</v>
      </c>
      <c r="AB47" s="17">
        <v>-3.3</v>
      </c>
      <c r="AC47" s="17"/>
      <c r="AD47" s="17">
        <v>11.9</v>
      </c>
      <c r="AE47" s="17"/>
      <c r="AF47" s="17"/>
      <c r="AG47" s="17"/>
      <c r="AH47" s="17"/>
      <c r="AI47" s="17">
        <v>4.9000000000000004</v>
      </c>
      <c r="AJ47" s="17">
        <v>20.6</v>
      </c>
      <c r="AK47" s="17"/>
      <c r="AL47" s="17"/>
      <c r="AM47" s="17"/>
      <c r="AN47" s="17">
        <v>-1.1000000000000001</v>
      </c>
      <c r="AO47" s="17">
        <v>44.9</v>
      </c>
      <c r="AP47" s="17">
        <v>7.4</v>
      </c>
      <c r="AQ47" s="17">
        <v>18.899999999999999</v>
      </c>
      <c r="AR47" s="17">
        <v>1.5</v>
      </c>
      <c r="AS47" s="17">
        <v>-0.3</v>
      </c>
      <c r="AT47" s="17">
        <v>2.7</v>
      </c>
      <c r="AU47" s="17">
        <v>1.5</v>
      </c>
      <c r="AV47" s="17">
        <v>33.1</v>
      </c>
      <c r="AW47" s="17">
        <v>30.3</v>
      </c>
      <c r="AX47" s="17">
        <v>-46</v>
      </c>
      <c r="AY47" s="17">
        <v>7.1</v>
      </c>
      <c r="AZ47" s="17">
        <v>-2.2000000000000002</v>
      </c>
      <c r="BA47" s="17">
        <v>1.6</v>
      </c>
      <c r="BB47" s="17">
        <v>1.1000000000000001</v>
      </c>
      <c r="BC47" s="17">
        <v>0.4</v>
      </c>
      <c r="BD47" s="17">
        <v>16.600000000000001</v>
      </c>
      <c r="BE47" s="17"/>
      <c r="BF47" s="17"/>
      <c r="BG47" s="17">
        <v>2.1</v>
      </c>
      <c r="BH47" s="17"/>
      <c r="BI47" s="17"/>
      <c r="BJ47" s="17">
        <v>0.9</v>
      </c>
      <c r="BK47" s="17"/>
      <c r="BL47" s="17"/>
      <c r="BM47" s="17"/>
      <c r="BN47" s="17">
        <v>1.5</v>
      </c>
      <c r="BO47" s="17">
        <v>0</v>
      </c>
      <c r="BP47" s="17">
        <v>0</v>
      </c>
      <c r="BQ47" s="17">
        <v>0</v>
      </c>
      <c r="BR47" s="17">
        <v>50.6</v>
      </c>
      <c r="BS47" s="17">
        <v>0</v>
      </c>
      <c r="BT47" s="17"/>
      <c r="BU47" s="17"/>
      <c r="BV47" s="17"/>
      <c r="BW47" s="17"/>
      <c r="BX47" s="17"/>
      <c r="BY47" s="17">
        <v>0</v>
      </c>
      <c r="BZ47" s="17"/>
      <c r="CA47" s="17">
        <v>-0.4</v>
      </c>
      <c r="CB47" s="17">
        <v>0</v>
      </c>
      <c r="CC47" s="17">
        <v>33.4</v>
      </c>
      <c r="CD47" s="17">
        <v>0.2</v>
      </c>
      <c r="CE47" s="17">
        <v>11.6</v>
      </c>
      <c r="CF47" s="17">
        <v>4</v>
      </c>
      <c r="CG47" s="17">
        <v>0</v>
      </c>
      <c r="CH47" s="17">
        <v>0</v>
      </c>
      <c r="CI47" s="17"/>
      <c r="CJ47" s="17">
        <v>15</v>
      </c>
      <c r="CK47" s="17"/>
      <c r="CL47" s="17">
        <v>-34.200000000000003</v>
      </c>
      <c r="CM47" s="17">
        <v>-32.9</v>
      </c>
      <c r="CN47" s="17"/>
      <c r="CO47" s="17"/>
      <c r="CP47" s="17"/>
      <c r="CQ47" s="17"/>
      <c r="CR47" s="17">
        <v>14.5</v>
      </c>
      <c r="CS47" s="17">
        <v>5</v>
      </c>
      <c r="CT47" s="17"/>
      <c r="CU47" s="17"/>
      <c r="CV47" s="17">
        <v>1</v>
      </c>
      <c r="CW47" s="17"/>
      <c r="CX47" s="17">
        <v>-1.4</v>
      </c>
      <c r="CY47" s="17">
        <v>0</v>
      </c>
      <c r="CZ47" s="17"/>
      <c r="DA47" s="17"/>
      <c r="DB47" s="17">
        <v>0.1</v>
      </c>
      <c r="DC47" s="17">
        <v>0</v>
      </c>
      <c r="DD47" s="17">
        <v>-1.2</v>
      </c>
      <c r="DE47" s="17">
        <v>-0.1</v>
      </c>
      <c r="DF47" s="17">
        <v>-0.08</v>
      </c>
      <c r="DG47" s="17"/>
      <c r="DH47" s="17">
        <v>0.2</v>
      </c>
      <c r="DI47" s="17">
        <v>1.3</v>
      </c>
      <c r="DJ47" s="17">
        <v>0.2</v>
      </c>
      <c r="DK47" s="17">
        <v>-0.7</v>
      </c>
      <c r="DL47" s="17">
        <v>0.4</v>
      </c>
      <c r="DM47" s="17">
        <v>0.6</v>
      </c>
      <c r="DN47" s="17"/>
      <c r="DO47" s="17">
        <v>0</v>
      </c>
      <c r="DP47" s="17">
        <v>0.1</v>
      </c>
      <c r="DQ47" s="17">
        <v>10.7</v>
      </c>
      <c r="DR47" s="17">
        <v>14.7</v>
      </c>
      <c r="DS47" s="17">
        <v>0.2</v>
      </c>
      <c r="DT47" s="17">
        <v>0.2</v>
      </c>
      <c r="DU47" s="17">
        <v>0.3</v>
      </c>
      <c r="DV47" s="17">
        <v>5.6800000000000003E-2</v>
      </c>
      <c r="DW47" s="17"/>
      <c r="DX47" s="17"/>
      <c r="DY47" s="17">
        <v>-4.5</v>
      </c>
      <c r="DZ47" s="17">
        <v>0.8</v>
      </c>
      <c r="EA47" s="17">
        <v>3.4</v>
      </c>
      <c r="EB47" s="17">
        <v>3</v>
      </c>
      <c r="EC47" s="17"/>
      <c r="ED47" s="17">
        <v>11.4</v>
      </c>
      <c r="EE47" s="17">
        <v>0.4</v>
      </c>
      <c r="EF47" s="17">
        <v>-3.5</v>
      </c>
      <c r="EG47" s="17">
        <v>-4</v>
      </c>
      <c r="EH47" s="17">
        <v>0.2</v>
      </c>
      <c r="EI47" s="17">
        <v>0</v>
      </c>
      <c r="EJ47" s="17"/>
      <c r="EK47" s="17">
        <v>2.7</v>
      </c>
      <c r="EL47" s="17">
        <v>0</v>
      </c>
      <c r="EM47" s="17">
        <v>1.6</v>
      </c>
      <c r="EN47" s="17">
        <v>0.2</v>
      </c>
      <c r="EO47" s="17">
        <v>0.2</v>
      </c>
      <c r="EP47" s="17">
        <v>0.2</v>
      </c>
      <c r="EQ47" s="17"/>
      <c r="ER47" s="17">
        <v>0</v>
      </c>
      <c r="ES47" s="17">
        <v>0.3</v>
      </c>
      <c r="ET47" s="17">
        <v>0</v>
      </c>
      <c r="EU47" s="17">
        <v>-0.2</v>
      </c>
      <c r="EV47" s="17">
        <v>23.9</v>
      </c>
      <c r="EW47" s="17">
        <v>17.399999999999999</v>
      </c>
      <c r="EX47" s="17">
        <v>0</v>
      </c>
      <c r="EY47" s="17">
        <v>1.8</v>
      </c>
      <c r="EZ47" s="17">
        <v>0.8</v>
      </c>
      <c r="FA47" s="17">
        <v>0.3</v>
      </c>
      <c r="FB47" s="17">
        <v>1.4</v>
      </c>
      <c r="FC47" s="17">
        <v>0.3</v>
      </c>
      <c r="FD47" s="17">
        <v>0.4</v>
      </c>
      <c r="FE47" s="17">
        <v>1.8</v>
      </c>
      <c r="FF47" s="17">
        <v>1.5</v>
      </c>
      <c r="FG47" s="17"/>
      <c r="FH47" s="17"/>
      <c r="FI47" s="17"/>
      <c r="FJ47" s="17">
        <v>0.5</v>
      </c>
      <c r="FK47" s="17">
        <v>0</v>
      </c>
      <c r="FL47" s="17">
        <v>2.5</v>
      </c>
      <c r="FM47" s="17">
        <v>3.2</v>
      </c>
      <c r="FN47" s="17">
        <v>10.25</v>
      </c>
      <c r="FO47" s="17">
        <v>504.6268</v>
      </c>
      <c r="FP47" s="15"/>
      <c r="FQ47" s="17">
        <v>2</v>
      </c>
      <c r="FR47" s="17">
        <v>-0.31900000000000001</v>
      </c>
      <c r="FS47" s="17">
        <v>0</v>
      </c>
      <c r="FT47" s="17">
        <v>1.8</v>
      </c>
      <c r="FU47" s="17">
        <v>0.35465999999999998</v>
      </c>
      <c r="FV47" s="17">
        <v>4.1000000000000003E-3</v>
      </c>
      <c r="FW47" s="17">
        <v>0.2</v>
      </c>
      <c r="FX47" s="17">
        <v>4.0999999999999996</v>
      </c>
      <c r="FY47" s="17">
        <v>8.1397600000000008</v>
      </c>
    </row>
    <row r="48" spans="1:181" ht="24" customHeight="1" x14ac:dyDescent="0.35">
      <c r="A48" s="16" t="s">
        <v>54</v>
      </c>
      <c r="B48" s="16" t="s">
        <v>774</v>
      </c>
      <c r="C48" s="17">
        <v>25.9</v>
      </c>
      <c r="D48" s="17"/>
      <c r="E48" s="17"/>
      <c r="F48" s="17"/>
      <c r="G48" s="17"/>
      <c r="H48" s="17">
        <v>-6.9</v>
      </c>
      <c r="I48" s="17">
        <v>3.8</v>
      </c>
      <c r="J48" s="17">
        <v>0</v>
      </c>
      <c r="K48" s="17"/>
      <c r="L48" s="17">
        <v>1.6</v>
      </c>
      <c r="M48" s="17">
        <v>4.3</v>
      </c>
      <c r="N48" s="17">
        <v>-1.1000000000000001</v>
      </c>
      <c r="O48" s="17">
        <v>41</v>
      </c>
      <c r="P48" s="17">
        <v>24.8</v>
      </c>
      <c r="Q48" s="17">
        <v>15.7</v>
      </c>
      <c r="R48" s="17">
        <v>76.599999999999994</v>
      </c>
      <c r="S48" s="17">
        <v>-0.1</v>
      </c>
      <c r="T48" s="17"/>
      <c r="U48" s="17"/>
      <c r="V48" s="17"/>
      <c r="W48" s="17"/>
      <c r="X48" s="17">
        <v>-0.3</v>
      </c>
      <c r="Y48" s="17">
        <v>0.5</v>
      </c>
      <c r="Z48" s="17"/>
      <c r="AA48" s="17">
        <v>2.8</v>
      </c>
      <c r="AB48" s="17">
        <v>-3.3</v>
      </c>
      <c r="AC48" s="17"/>
      <c r="AD48" s="17">
        <v>12.1</v>
      </c>
      <c r="AE48" s="17"/>
      <c r="AF48" s="17"/>
      <c r="AG48" s="17"/>
      <c r="AH48" s="17"/>
      <c r="AI48" s="17">
        <v>7.9</v>
      </c>
      <c r="AJ48" s="17">
        <v>21.6</v>
      </c>
      <c r="AK48" s="17"/>
      <c r="AL48" s="17"/>
      <c r="AM48" s="17"/>
      <c r="AN48" s="17">
        <v>-0.8</v>
      </c>
      <c r="AO48" s="17">
        <v>48</v>
      </c>
      <c r="AP48" s="17">
        <v>7.8</v>
      </c>
      <c r="AQ48" s="17">
        <v>18.2</v>
      </c>
      <c r="AR48" s="17">
        <v>1.1000000000000001</v>
      </c>
      <c r="AS48" s="17">
        <v>-1.9</v>
      </c>
      <c r="AT48" s="17">
        <v>2.7</v>
      </c>
      <c r="AU48" s="17">
        <v>1.2</v>
      </c>
      <c r="AV48" s="17">
        <v>33</v>
      </c>
      <c r="AW48" s="17">
        <v>30.2</v>
      </c>
      <c r="AX48" s="17">
        <v>-45.8</v>
      </c>
      <c r="AY48" s="17">
        <v>6.3</v>
      </c>
      <c r="AZ48" s="17">
        <v>-2.4</v>
      </c>
      <c r="BA48" s="17">
        <v>0.3</v>
      </c>
      <c r="BB48" s="17">
        <v>1.1000000000000001</v>
      </c>
      <c r="BC48" s="17">
        <v>0.5</v>
      </c>
      <c r="BD48" s="17">
        <v>14.6</v>
      </c>
      <c r="BE48" s="17"/>
      <c r="BF48" s="17"/>
      <c r="BG48" s="17">
        <v>2.1</v>
      </c>
      <c r="BH48" s="17"/>
      <c r="BI48" s="17"/>
      <c r="BJ48" s="17">
        <v>-1.1000000000000001</v>
      </c>
      <c r="BK48" s="17"/>
      <c r="BL48" s="17"/>
      <c r="BM48" s="17"/>
      <c r="BN48" s="17">
        <v>1.8</v>
      </c>
      <c r="BO48" s="17">
        <v>0</v>
      </c>
      <c r="BP48" s="17">
        <v>0</v>
      </c>
      <c r="BQ48" s="17">
        <v>0</v>
      </c>
      <c r="BR48" s="17">
        <v>49.9</v>
      </c>
      <c r="BS48" s="17">
        <v>9.4</v>
      </c>
      <c r="BT48" s="17"/>
      <c r="BU48" s="17"/>
      <c r="BV48" s="17"/>
      <c r="BW48" s="17"/>
      <c r="BX48" s="17"/>
      <c r="BY48" s="17">
        <v>0</v>
      </c>
      <c r="BZ48" s="17"/>
      <c r="CA48" s="17">
        <v>-0.4</v>
      </c>
      <c r="CB48" s="17">
        <v>0</v>
      </c>
      <c r="CC48" s="17">
        <v>33.9</v>
      </c>
      <c r="CD48" s="17">
        <v>-0.1</v>
      </c>
      <c r="CE48" s="17">
        <v>11.4</v>
      </c>
      <c r="CF48" s="17">
        <v>3.8</v>
      </c>
      <c r="CG48" s="17">
        <v>0</v>
      </c>
      <c r="CH48" s="17">
        <v>4.3</v>
      </c>
      <c r="CI48" s="17"/>
      <c r="CJ48" s="17">
        <v>15.7</v>
      </c>
      <c r="CK48" s="17"/>
      <c r="CL48" s="17">
        <v>-33.5</v>
      </c>
      <c r="CM48" s="17">
        <v>-35.700000000000003</v>
      </c>
      <c r="CN48" s="17"/>
      <c r="CO48" s="17"/>
      <c r="CP48" s="17"/>
      <c r="CQ48" s="17"/>
      <c r="CR48" s="17">
        <v>18.7</v>
      </c>
      <c r="CS48" s="17">
        <v>7.5</v>
      </c>
      <c r="CT48" s="17"/>
      <c r="CU48" s="17"/>
      <c r="CV48" s="17">
        <v>1</v>
      </c>
      <c r="CW48" s="17"/>
      <c r="CX48" s="17">
        <v>-1.4</v>
      </c>
      <c r="CY48" s="17">
        <v>0</v>
      </c>
      <c r="CZ48" s="17"/>
      <c r="DA48" s="17"/>
      <c r="DB48" s="17">
        <v>0</v>
      </c>
      <c r="DC48" s="17">
        <v>-0.1</v>
      </c>
      <c r="DD48" s="17">
        <v>-0.9</v>
      </c>
      <c r="DE48" s="17">
        <v>0</v>
      </c>
      <c r="DF48" s="17">
        <v>-0.1</v>
      </c>
      <c r="DG48" s="17"/>
      <c r="DH48" s="17">
        <v>0.2</v>
      </c>
      <c r="DI48" s="17">
        <v>1.3</v>
      </c>
      <c r="DJ48" s="17">
        <v>0.2</v>
      </c>
      <c r="DK48" s="17">
        <v>0.4</v>
      </c>
      <c r="DL48" s="17">
        <v>0.4</v>
      </c>
      <c r="DM48" s="17">
        <v>0.6</v>
      </c>
      <c r="DN48" s="17"/>
      <c r="DO48" s="17">
        <v>0</v>
      </c>
      <c r="DP48" s="17">
        <v>0</v>
      </c>
      <c r="DQ48" s="17">
        <v>11.4</v>
      </c>
      <c r="DR48" s="17">
        <v>16.3</v>
      </c>
      <c r="DS48" s="17">
        <v>0.2</v>
      </c>
      <c r="DT48" s="17">
        <v>-0.2</v>
      </c>
      <c r="DU48" s="17">
        <v>0.4</v>
      </c>
      <c r="DV48" s="17">
        <v>0.1308</v>
      </c>
      <c r="DW48" s="17"/>
      <c r="DX48" s="17"/>
      <c r="DY48" s="17">
        <v>-4.5</v>
      </c>
      <c r="DZ48" s="17">
        <v>0.9</v>
      </c>
      <c r="EA48" s="17">
        <v>3.4</v>
      </c>
      <c r="EB48" s="17">
        <v>2.9</v>
      </c>
      <c r="EC48" s="17"/>
      <c r="ED48" s="17">
        <v>0</v>
      </c>
      <c r="EE48" s="17">
        <v>0.4</v>
      </c>
      <c r="EF48" s="17">
        <v>-5.7</v>
      </c>
      <c r="EG48" s="17">
        <v>-6.3</v>
      </c>
      <c r="EH48" s="17">
        <v>0</v>
      </c>
      <c r="EI48" s="17">
        <v>0</v>
      </c>
      <c r="EJ48" s="17"/>
      <c r="EK48" s="17">
        <v>2.7</v>
      </c>
      <c r="EL48" s="17">
        <v>0</v>
      </c>
      <c r="EM48" s="17">
        <v>1.6</v>
      </c>
      <c r="EN48" s="17">
        <v>0.2</v>
      </c>
      <c r="EO48" s="17">
        <v>0.2</v>
      </c>
      <c r="EP48" s="17">
        <v>0.2</v>
      </c>
      <c r="EQ48" s="17"/>
      <c r="ER48" s="17">
        <v>0</v>
      </c>
      <c r="ES48" s="17">
        <v>0.3</v>
      </c>
      <c r="ET48" s="17">
        <v>0</v>
      </c>
      <c r="EU48" s="17">
        <v>-0.2</v>
      </c>
      <c r="EV48" s="17">
        <v>18.3</v>
      </c>
      <c r="EW48" s="17">
        <v>10.4</v>
      </c>
      <c r="EX48" s="17">
        <v>0</v>
      </c>
      <c r="EY48" s="17">
        <v>1.8</v>
      </c>
      <c r="EZ48" s="17">
        <v>0.8</v>
      </c>
      <c r="FA48" s="17">
        <v>0.3</v>
      </c>
      <c r="FB48" s="17">
        <v>1.4</v>
      </c>
      <c r="FC48" s="17">
        <v>0.3</v>
      </c>
      <c r="FD48" s="17">
        <v>0.4</v>
      </c>
      <c r="FE48" s="17">
        <v>2.4</v>
      </c>
      <c r="FF48" s="17">
        <v>2.1</v>
      </c>
      <c r="FG48" s="17"/>
      <c r="FH48" s="17"/>
      <c r="FI48" s="17"/>
      <c r="FJ48" s="17">
        <v>3.7</v>
      </c>
      <c r="FK48" s="17">
        <v>0.1</v>
      </c>
      <c r="FL48" s="17">
        <v>2.2999999999999998</v>
      </c>
      <c r="FM48" s="17">
        <v>3.3</v>
      </c>
      <c r="FN48" s="17">
        <v>11.21</v>
      </c>
      <c r="FO48" s="17">
        <v>513.44079999999997</v>
      </c>
      <c r="FP48" s="15"/>
      <c r="FQ48" s="17">
        <v>2</v>
      </c>
      <c r="FR48" s="17">
        <v>0.53800000000000003</v>
      </c>
      <c r="FS48" s="17">
        <v>0</v>
      </c>
      <c r="FT48" s="17">
        <v>1.8</v>
      </c>
      <c r="FU48" s="17">
        <v>0.34793000000000002</v>
      </c>
      <c r="FV48" s="17">
        <v>3.8E-3</v>
      </c>
      <c r="FW48" s="17">
        <v>-0.2</v>
      </c>
      <c r="FX48" s="17">
        <v>4</v>
      </c>
      <c r="FY48" s="17">
        <v>8.4897299999999998</v>
      </c>
    </row>
    <row r="49" spans="1:181" ht="24" customHeight="1" x14ac:dyDescent="0.35">
      <c r="A49" s="16" t="s">
        <v>54</v>
      </c>
      <c r="B49" s="16" t="s">
        <v>775</v>
      </c>
      <c r="C49" s="17">
        <v>29.1</v>
      </c>
      <c r="D49" s="17"/>
      <c r="E49" s="17"/>
      <c r="F49" s="17"/>
      <c r="G49" s="17"/>
      <c r="H49" s="17">
        <v>-5.0999999999999996</v>
      </c>
      <c r="I49" s="17">
        <v>6.1</v>
      </c>
      <c r="J49" s="17">
        <v>0</v>
      </c>
      <c r="K49" s="17"/>
      <c r="L49" s="17">
        <v>2.7</v>
      </c>
      <c r="M49" s="17">
        <v>7.3</v>
      </c>
      <c r="N49" s="17">
        <v>1.8</v>
      </c>
      <c r="O49" s="17">
        <v>45.4</v>
      </c>
      <c r="P49" s="17">
        <v>26</v>
      </c>
      <c r="Q49" s="17">
        <v>16.3</v>
      </c>
      <c r="R49" s="17">
        <v>82.6</v>
      </c>
      <c r="S49" s="17">
        <v>0</v>
      </c>
      <c r="T49" s="17"/>
      <c r="U49" s="17"/>
      <c r="V49" s="17"/>
      <c r="W49" s="17"/>
      <c r="X49" s="17">
        <v>1.1000000000000001</v>
      </c>
      <c r="Y49" s="17">
        <v>0.4</v>
      </c>
      <c r="Z49" s="17"/>
      <c r="AA49" s="17">
        <v>2.9</v>
      </c>
      <c r="AB49" s="17">
        <v>-3.3</v>
      </c>
      <c r="AC49" s="17"/>
      <c r="AD49" s="17">
        <v>13.7</v>
      </c>
      <c r="AE49" s="17"/>
      <c r="AF49" s="17"/>
      <c r="AG49" s="17"/>
      <c r="AH49" s="17"/>
      <c r="AI49" s="17">
        <v>7.5</v>
      </c>
      <c r="AJ49" s="17">
        <v>22.1</v>
      </c>
      <c r="AK49" s="17"/>
      <c r="AL49" s="17"/>
      <c r="AM49" s="17"/>
      <c r="AN49" s="17">
        <v>-0.8</v>
      </c>
      <c r="AO49" s="17">
        <v>49.5</v>
      </c>
      <c r="AP49" s="17">
        <v>8.1</v>
      </c>
      <c r="AQ49" s="17">
        <v>18.2</v>
      </c>
      <c r="AR49" s="17">
        <v>1.2</v>
      </c>
      <c r="AS49" s="17">
        <v>-1.7</v>
      </c>
      <c r="AT49" s="17">
        <v>2.7</v>
      </c>
      <c r="AU49" s="17">
        <v>0.8</v>
      </c>
      <c r="AV49" s="17">
        <v>35.200000000000003</v>
      </c>
      <c r="AW49" s="17">
        <v>32.6</v>
      </c>
      <c r="AX49" s="17">
        <v>-44.2</v>
      </c>
      <c r="AY49" s="17">
        <v>7</v>
      </c>
      <c r="AZ49" s="17">
        <v>-1.8</v>
      </c>
      <c r="BA49" s="17">
        <v>0.5</v>
      </c>
      <c r="BB49" s="17">
        <v>1.1000000000000001</v>
      </c>
      <c r="BC49" s="17">
        <v>0.5</v>
      </c>
      <c r="BD49" s="17">
        <v>14.8</v>
      </c>
      <c r="BE49" s="17"/>
      <c r="BF49" s="17"/>
      <c r="BG49" s="17">
        <v>2.9</v>
      </c>
      <c r="BH49" s="17"/>
      <c r="BI49" s="17"/>
      <c r="BJ49" s="17">
        <v>-1.1000000000000001</v>
      </c>
      <c r="BK49" s="17"/>
      <c r="BL49" s="17"/>
      <c r="BM49" s="17"/>
      <c r="BN49" s="17">
        <v>2.6</v>
      </c>
      <c r="BO49" s="17">
        <v>0</v>
      </c>
      <c r="BP49" s="17">
        <v>0</v>
      </c>
      <c r="BQ49" s="17">
        <v>0</v>
      </c>
      <c r="BR49" s="17">
        <v>51.2</v>
      </c>
      <c r="BS49" s="17">
        <v>9.6999999999999993</v>
      </c>
      <c r="BT49" s="17"/>
      <c r="BU49" s="17"/>
      <c r="BV49" s="17"/>
      <c r="BW49" s="17"/>
      <c r="BX49" s="17"/>
      <c r="BY49" s="17">
        <v>0</v>
      </c>
      <c r="BZ49" s="17"/>
      <c r="CA49" s="17">
        <v>-0.3</v>
      </c>
      <c r="CB49" s="17">
        <v>0</v>
      </c>
      <c r="CC49" s="17">
        <v>33.1</v>
      </c>
      <c r="CD49" s="17">
        <v>0.1</v>
      </c>
      <c r="CE49" s="17">
        <v>11.6</v>
      </c>
      <c r="CF49" s="17">
        <v>3.9</v>
      </c>
      <c r="CG49" s="17">
        <v>0</v>
      </c>
      <c r="CH49" s="17">
        <v>4.5</v>
      </c>
      <c r="CI49" s="17"/>
      <c r="CJ49" s="17">
        <v>17.2</v>
      </c>
      <c r="CK49" s="17"/>
      <c r="CL49" s="17">
        <v>-30.5</v>
      </c>
      <c r="CM49" s="17">
        <v>-33.4</v>
      </c>
      <c r="CN49" s="17"/>
      <c r="CO49" s="17"/>
      <c r="CP49" s="17"/>
      <c r="CQ49" s="17"/>
      <c r="CR49" s="17">
        <v>20.100000000000001</v>
      </c>
      <c r="CS49" s="17">
        <v>8.3000000000000007</v>
      </c>
      <c r="CT49" s="17"/>
      <c r="CU49" s="17"/>
      <c r="CV49" s="17">
        <v>1</v>
      </c>
      <c r="CW49" s="17"/>
      <c r="CX49" s="17">
        <v>-2</v>
      </c>
      <c r="CY49" s="17">
        <v>0</v>
      </c>
      <c r="CZ49" s="17"/>
      <c r="DA49" s="17"/>
      <c r="DB49" s="17">
        <v>0</v>
      </c>
      <c r="DC49" s="17">
        <v>0</v>
      </c>
      <c r="DD49" s="17">
        <v>-1.2</v>
      </c>
      <c r="DE49" s="17">
        <v>0</v>
      </c>
      <c r="DF49" s="17">
        <v>-0.13</v>
      </c>
      <c r="DG49" s="17"/>
      <c r="DH49" s="17">
        <v>0.2</v>
      </c>
      <c r="DI49" s="17">
        <v>1.3</v>
      </c>
      <c r="DJ49" s="17">
        <v>0.2</v>
      </c>
      <c r="DK49" s="17">
        <v>0.2</v>
      </c>
      <c r="DL49" s="17">
        <v>0.4</v>
      </c>
      <c r="DM49" s="17">
        <v>0.5</v>
      </c>
      <c r="DN49" s="17"/>
      <c r="DO49" s="17">
        <v>0</v>
      </c>
      <c r="DP49" s="17">
        <v>0</v>
      </c>
      <c r="DQ49" s="17">
        <v>11.5</v>
      </c>
      <c r="DR49" s="17">
        <v>17.399999999999999</v>
      </c>
      <c r="DS49" s="17">
        <v>0.2</v>
      </c>
      <c r="DT49" s="17">
        <v>-0.2</v>
      </c>
      <c r="DU49" s="17">
        <v>0.4</v>
      </c>
      <c r="DV49" s="17">
        <v>0.156</v>
      </c>
      <c r="DW49" s="17"/>
      <c r="DX49" s="17"/>
      <c r="DY49" s="17">
        <v>-4.5</v>
      </c>
      <c r="DZ49" s="17">
        <v>1</v>
      </c>
      <c r="EA49" s="17">
        <v>3.4</v>
      </c>
      <c r="EB49" s="17">
        <v>2.9</v>
      </c>
      <c r="EC49" s="17"/>
      <c r="ED49" s="17">
        <v>0</v>
      </c>
      <c r="EE49" s="17">
        <v>0.4</v>
      </c>
      <c r="EF49" s="17">
        <v>-1.6</v>
      </c>
      <c r="EG49" s="17">
        <v>-1.3</v>
      </c>
      <c r="EH49" s="17">
        <v>0.7</v>
      </c>
      <c r="EI49" s="17">
        <v>0.8</v>
      </c>
      <c r="EJ49" s="17"/>
      <c r="EK49" s="17">
        <v>2.7</v>
      </c>
      <c r="EL49" s="17">
        <v>0</v>
      </c>
      <c r="EM49" s="17">
        <v>1.5</v>
      </c>
      <c r="EN49" s="17">
        <v>0.2</v>
      </c>
      <c r="EO49" s="17">
        <v>0.2</v>
      </c>
      <c r="EP49" s="17">
        <v>0.2</v>
      </c>
      <c r="EQ49" s="17"/>
      <c r="ER49" s="17">
        <v>0</v>
      </c>
      <c r="ES49" s="17">
        <v>0.3</v>
      </c>
      <c r="ET49" s="17">
        <v>0</v>
      </c>
      <c r="EU49" s="17">
        <v>-0.2</v>
      </c>
      <c r="EV49" s="17">
        <v>20.6</v>
      </c>
      <c r="EW49" s="17">
        <v>11.3</v>
      </c>
      <c r="EX49" s="17">
        <v>0</v>
      </c>
      <c r="EY49" s="17">
        <v>1.8</v>
      </c>
      <c r="EZ49" s="17">
        <v>0.8</v>
      </c>
      <c r="FA49" s="17">
        <v>0.3</v>
      </c>
      <c r="FB49" s="17">
        <v>1.4</v>
      </c>
      <c r="FC49" s="17">
        <v>0.3</v>
      </c>
      <c r="FD49" s="17">
        <v>0.4</v>
      </c>
      <c r="FE49" s="17">
        <v>2.2000000000000002</v>
      </c>
      <c r="FF49" s="17">
        <v>1.9</v>
      </c>
      <c r="FG49" s="17"/>
      <c r="FH49" s="17"/>
      <c r="FI49" s="17"/>
      <c r="FJ49" s="17">
        <v>2.7</v>
      </c>
      <c r="FK49" s="17">
        <v>0</v>
      </c>
      <c r="FL49" s="17">
        <v>2</v>
      </c>
      <c r="FM49" s="17">
        <v>3.2</v>
      </c>
      <c r="FN49" s="17">
        <v>13.01</v>
      </c>
      <c r="FO49" s="17">
        <v>578.73599999999999</v>
      </c>
      <c r="FP49" s="15"/>
      <c r="FQ49" s="17">
        <v>2.1</v>
      </c>
      <c r="FR49" s="17">
        <v>0.45800000000000002</v>
      </c>
      <c r="FS49" s="17">
        <v>0</v>
      </c>
      <c r="FT49" s="17">
        <v>1.9</v>
      </c>
      <c r="FU49" s="17">
        <v>0.36153999999999997</v>
      </c>
      <c r="FV49" s="17">
        <v>1.6199999999999999E-2</v>
      </c>
      <c r="FW49" s="17">
        <v>-0.2</v>
      </c>
      <c r="FX49" s="17">
        <v>4</v>
      </c>
      <c r="FY49" s="17">
        <v>8.6357400000000002</v>
      </c>
    </row>
    <row r="50" spans="1:181" ht="24" customHeight="1" x14ac:dyDescent="0.35">
      <c r="A50" s="18" t="s">
        <v>54</v>
      </c>
      <c r="B50" s="18" t="s">
        <v>776</v>
      </c>
      <c r="C50" s="19">
        <v>26.7</v>
      </c>
      <c r="D50" s="19"/>
      <c r="E50" s="19"/>
      <c r="F50" s="19"/>
      <c r="G50" s="19"/>
      <c r="H50" s="19">
        <v>-7.9</v>
      </c>
      <c r="I50" s="19">
        <v>2</v>
      </c>
      <c r="J50" s="19">
        <v>0</v>
      </c>
      <c r="K50" s="19"/>
      <c r="L50" s="19">
        <v>-4.3</v>
      </c>
      <c r="M50" s="19">
        <v>-0.7</v>
      </c>
      <c r="N50" s="19">
        <v>-6.8</v>
      </c>
      <c r="O50" s="19">
        <v>37</v>
      </c>
      <c r="P50" s="19">
        <v>23.6</v>
      </c>
      <c r="Q50" s="19">
        <v>14.5</v>
      </c>
      <c r="R50" s="19">
        <v>76.7</v>
      </c>
      <c r="S50" s="19">
        <v>-0.1</v>
      </c>
      <c r="T50" s="19"/>
      <c r="U50" s="19"/>
      <c r="V50" s="19"/>
      <c r="W50" s="19"/>
      <c r="X50" s="19">
        <v>1.2</v>
      </c>
      <c r="Y50" s="19">
        <v>0.6</v>
      </c>
      <c r="Z50" s="19"/>
      <c r="AA50" s="19">
        <v>2.8</v>
      </c>
      <c r="AB50" s="19">
        <v>-3.2</v>
      </c>
      <c r="AC50" s="19"/>
      <c r="AD50" s="19">
        <v>13</v>
      </c>
      <c r="AE50" s="19"/>
      <c r="AF50" s="19"/>
      <c r="AG50" s="19"/>
      <c r="AH50" s="19"/>
      <c r="AI50" s="19">
        <v>6.3</v>
      </c>
      <c r="AJ50" s="19">
        <v>20.3</v>
      </c>
      <c r="AK50" s="19"/>
      <c r="AL50" s="19"/>
      <c r="AM50" s="19"/>
      <c r="AN50" s="19">
        <v>-0.9</v>
      </c>
      <c r="AO50" s="19">
        <v>48.5</v>
      </c>
      <c r="AP50" s="19">
        <v>8.1</v>
      </c>
      <c r="AQ50" s="19">
        <v>17.7</v>
      </c>
      <c r="AR50" s="19">
        <v>0.6</v>
      </c>
      <c r="AS50" s="19">
        <v>-1.1000000000000001</v>
      </c>
      <c r="AT50" s="19">
        <v>2.7</v>
      </c>
      <c r="AU50" s="19">
        <v>0.9</v>
      </c>
      <c r="AV50" s="19">
        <v>32</v>
      </c>
      <c r="AW50" s="19">
        <v>29.2</v>
      </c>
      <c r="AX50" s="19">
        <v>-47.1</v>
      </c>
      <c r="AY50" s="19">
        <v>6.7</v>
      </c>
      <c r="AZ50" s="19">
        <v>-2.7</v>
      </c>
      <c r="BA50" s="19">
        <v>0.7</v>
      </c>
      <c r="BB50" s="19">
        <v>1</v>
      </c>
      <c r="BC50" s="19">
        <v>0.5</v>
      </c>
      <c r="BD50" s="19">
        <v>11.9</v>
      </c>
      <c r="BE50" s="19"/>
      <c r="BF50" s="19"/>
      <c r="BG50" s="19">
        <v>1.1000000000000001</v>
      </c>
      <c r="BH50" s="19"/>
      <c r="BI50" s="19"/>
      <c r="BJ50" s="19">
        <v>-2.1</v>
      </c>
      <c r="BK50" s="19"/>
      <c r="BL50" s="19"/>
      <c r="BM50" s="19"/>
      <c r="BN50" s="19">
        <v>2.2000000000000002</v>
      </c>
      <c r="BO50" s="19">
        <v>0</v>
      </c>
      <c r="BP50" s="19">
        <v>0</v>
      </c>
      <c r="BQ50" s="19">
        <v>0</v>
      </c>
      <c r="BR50" s="19">
        <v>48.6</v>
      </c>
      <c r="BS50" s="19">
        <v>8.8000000000000007</v>
      </c>
      <c r="BT50" s="19"/>
      <c r="BU50" s="19"/>
      <c r="BV50" s="19"/>
      <c r="BW50" s="19"/>
      <c r="BX50" s="19"/>
      <c r="BY50" s="19">
        <v>0</v>
      </c>
      <c r="BZ50" s="19"/>
      <c r="CA50" s="19">
        <v>-0.3</v>
      </c>
      <c r="CB50" s="19">
        <v>21.4</v>
      </c>
      <c r="CC50" s="19">
        <v>32.9</v>
      </c>
      <c r="CD50" s="19">
        <v>0</v>
      </c>
      <c r="CE50" s="19">
        <v>11.5</v>
      </c>
      <c r="CF50" s="19">
        <v>3.8</v>
      </c>
      <c r="CG50" s="19">
        <v>0</v>
      </c>
      <c r="CH50" s="19">
        <v>3.6</v>
      </c>
      <c r="CI50" s="19"/>
      <c r="CJ50" s="19">
        <v>12.8</v>
      </c>
      <c r="CK50" s="19"/>
      <c r="CL50" s="19">
        <v>-37</v>
      </c>
      <c r="CM50" s="19">
        <v>-41.6</v>
      </c>
      <c r="CN50" s="19"/>
      <c r="CO50" s="19"/>
      <c r="CP50" s="19"/>
      <c r="CQ50" s="19"/>
      <c r="CR50" s="19">
        <v>17.5</v>
      </c>
      <c r="CS50" s="19">
        <v>6.7</v>
      </c>
      <c r="CT50" s="19"/>
      <c r="CU50" s="19"/>
      <c r="CV50" s="19">
        <v>1</v>
      </c>
      <c r="CW50" s="19"/>
      <c r="CX50" s="19">
        <v>-18.600000000000001</v>
      </c>
      <c r="CY50" s="19">
        <v>0</v>
      </c>
      <c r="CZ50" s="19"/>
      <c r="DA50" s="19"/>
      <c r="DB50" s="19">
        <v>0.1</v>
      </c>
      <c r="DC50" s="19">
        <v>0</v>
      </c>
      <c r="DD50" s="19">
        <v>-1.1000000000000001</v>
      </c>
      <c r="DE50" s="19">
        <v>0</v>
      </c>
      <c r="DF50" s="19">
        <v>0</v>
      </c>
      <c r="DG50" s="19"/>
      <c r="DH50" s="19">
        <v>0.2</v>
      </c>
      <c r="DI50" s="19">
        <v>1.5</v>
      </c>
      <c r="DJ50" s="19">
        <v>0.2</v>
      </c>
      <c r="DK50" s="19">
        <v>0.6</v>
      </c>
      <c r="DL50" s="19">
        <v>0.4</v>
      </c>
      <c r="DM50" s="19">
        <v>0.5</v>
      </c>
      <c r="DN50" s="19"/>
      <c r="DO50" s="19">
        <v>0</v>
      </c>
      <c r="DP50" s="19">
        <v>0</v>
      </c>
      <c r="DQ50" s="19">
        <v>12.5</v>
      </c>
      <c r="DR50" s="19">
        <v>19.899999999999999</v>
      </c>
      <c r="DS50" s="19">
        <v>0</v>
      </c>
      <c r="DT50" s="19">
        <v>-0.1</v>
      </c>
      <c r="DU50" s="19">
        <v>0.4</v>
      </c>
      <c r="DV50" s="19">
        <v>9.3600000000000003E-2</v>
      </c>
      <c r="DW50" s="19"/>
      <c r="DX50" s="19"/>
      <c r="DY50" s="19">
        <v>-4.5</v>
      </c>
      <c r="DZ50" s="19">
        <v>1</v>
      </c>
      <c r="EA50" s="19">
        <v>3.3</v>
      </c>
      <c r="EB50" s="19">
        <v>2.9</v>
      </c>
      <c r="EC50" s="19"/>
      <c r="ED50" s="19">
        <v>0</v>
      </c>
      <c r="EE50" s="19">
        <v>0</v>
      </c>
      <c r="EF50" s="19">
        <v>-3</v>
      </c>
      <c r="EG50" s="19">
        <v>-2.9</v>
      </c>
      <c r="EH50" s="19">
        <v>0.3</v>
      </c>
      <c r="EI50" s="19">
        <v>0.6</v>
      </c>
      <c r="EJ50" s="19"/>
      <c r="EK50" s="19">
        <v>2.7</v>
      </c>
      <c r="EL50" s="19">
        <v>0</v>
      </c>
      <c r="EM50" s="19">
        <v>1.5</v>
      </c>
      <c r="EN50" s="19">
        <v>0.2</v>
      </c>
      <c r="EO50" s="19">
        <v>0.2</v>
      </c>
      <c r="EP50" s="19">
        <v>0.2</v>
      </c>
      <c r="EQ50" s="19"/>
      <c r="ER50" s="19">
        <v>0</v>
      </c>
      <c r="ES50" s="19">
        <v>0</v>
      </c>
      <c r="ET50" s="19">
        <v>0</v>
      </c>
      <c r="EU50" s="19">
        <v>-0.2</v>
      </c>
      <c r="EV50" s="19">
        <v>14.6</v>
      </c>
      <c r="EW50" s="19">
        <v>6.3</v>
      </c>
      <c r="EX50" s="19">
        <v>0</v>
      </c>
      <c r="EY50" s="19">
        <v>1.8</v>
      </c>
      <c r="EZ50" s="19">
        <v>0.8</v>
      </c>
      <c r="FA50" s="19">
        <v>0.3</v>
      </c>
      <c r="FB50" s="19">
        <v>1.4</v>
      </c>
      <c r="FC50" s="19">
        <v>0</v>
      </c>
      <c r="FD50" s="19">
        <v>0.4</v>
      </c>
      <c r="FE50" s="19">
        <v>1.8</v>
      </c>
      <c r="FF50" s="19">
        <v>1.6</v>
      </c>
      <c r="FG50" s="19"/>
      <c r="FH50" s="19"/>
      <c r="FI50" s="19"/>
      <c r="FJ50" s="19">
        <v>1.5</v>
      </c>
      <c r="FK50" s="19">
        <v>0</v>
      </c>
      <c r="FL50" s="19">
        <v>2.2000000000000002</v>
      </c>
      <c r="FM50" s="19">
        <v>3.1</v>
      </c>
      <c r="FN50" s="19">
        <v>10.5</v>
      </c>
      <c r="FO50" s="19">
        <v>466.49360000000001</v>
      </c>
      <c r="FP50" s="15"/>
      <c r="FQ50" s="19">
        <v>2.1</v>
      </c>
      <c r="FR50" s="19">
        <v>0.11600000000000001</v>
      </c>
      <c r="FS50" s="19">
        <v>0</v>
      </c>
      <c r="FT50" s="19">
        <v>1.9</v>
      </c>
      <c r="FU50" s="19">
        <v>0.35893999999999998</v>
      </c>
      <c r="FV50" s="19">
        <v>3.3099999999999997E-2</v>
      </c>
      <c r="FW50" s="19">
        <v>-0.3</v>
      </c>
      <c r="FX50" s="19">
        <v>3.9</v>
      </c>
      <c r="FY50" s="19">
        <v>8.1080400000000008</v>
      </c>
    </row>
    <row r="51" spans="1:181" ht="24" customHeight="1" x14ac:dyDescent="0.35">
      <c r="A51" s="13" t="s">
        <v>54</v>
      </c>
      <c r="B51" s="13" t="s">
        <v>777</v>
      </c>
      <c r="C51" s="14">
        <v>31.3</v>
      </c>
      <c r="D51" s="14"/>
      <c r="E51" s="14"/>
      <c r="F51" s="14"/>
      <c r="G51" s="14"/>
      <c r="H51" s="14">
        <v>-6.2</v>
      </c>
      <c r="I51" s="14">
        <v>16.100000000000001</v>
      </c>
      <c r="J51" s="14">
        <v>0</v>
      </c>
      <c r="K51" s="14"/>
      <c r="L51" s="14">
        <v>-8.4</v>
      </c>
      <c r="M51" s="14">
        <v>-6.5</v>
      </c>
      <c r="N51" s="14">
        <v>-6.8</v>
      </c>
      <c r="O51" s="14">
        <v>27.8</v>
      </c>
      <c r="P51" s="14">
        <v>21.7</v>
      </c>
      <c r="Q51" s="14">
        <v>13.5</v>
      </c>
      <c r="R51" s="14">
        <v>67.2</v>
      </c>
      <c r="S51" s="14">
        <v>0.2</v>
      </c>
      <c r="T51" s="14"/>
      <c r="U51" s="14"/>
      <c r="V51" s="14"/>
      <c r="W51" s="14"/>
      <c r="X51" s="14">
        <v>0.8</v>
      </c>
      <c r="Y51" s="14">
        <v>1.3</v>
      </c>
      <c r="Z51" s="14"/>
      <c r="AA51" s="14">
        <v>2.8</v>
      </c>
      <c r="AB51" s="14">
        <v>-3.2</v>
      </c>
      <c r="AC51" s="14"/>
      <c r="AD51" s="14">
        <v>11.8</v>
      </c>
      <c r="AE51" s="14"/>
      <c r="AF51" s="14"/>
      <c r="AG51" s="14"/>
      <c r="AH51" s="14"/>
      <c r="AI51" s="14">
        <v>7.6</v>
      </c>
      <c r="AJ51" s="14">
        <v>11.7</v>
      </c>
      <c r="AK51" s="14"/>
      <c r="AL51" s="14"/>
      <c r="AM51" s="14"/>
      <c r="AN51" s="14">
        <v>-1</v>
      </c>
      <c r="AO51" s="14">
        <v>48.1</v>
      </c>
      <c r="AP51" s="14">
        <v>8.3000000000000007</v>
      </c>
      <c r="AQ51" s="14">
        <v>18.3</v>
      </c>
      <c r="AR51" s="14">
        <v>1.4</v>
      </c>
      <c r="AS51" s="14">
        <v>-2</v>
      </c>
      <c r="AT51" s="14">
        <v>2.7</v>
      </c>
      <c r="AU51" s="14">
        <v>1</v>
      </c>
      <c r="AV51" s="14">
        <v>28.1</v>
      </c>
      <c r="AW51" s="14">
        <v>25.3</v>
      </c>
      <c r="AX51" s="14">
        <v>-48.4</v>
      </c>
      <c r="AY51" s="14">
        <v>7.1</v>
      </c>
      <c r="AZ51" s="14">
        <v>0.6</v>
      </c>
      <c r="BA51" s="14">
        <v>1.3</v>
      </c>
      <c r="BB51" s="14">
        <v>1</v>
      </c>
      <c r="BC51" s="14">
        <v>0.4</v>
      </c>
      <c r="BD51" s="14">
        <v>18.5</v>
      </c>
      <c r="BE51" s="14"/>
      <c r="BF51" s="14"/>
      <c r="BG51" s="14">
        <v>0.4</v>
      </c>
      <c r="BH51" s="14"/>
      <c r="BI51" s="14"/>
      <c r="BJ51" s="14">
        <v>-1.4</v>
      </c>
      <c r="BK51" s="14"/>
      <c r="BL51" s="14"/>
      <c r="BM51" s="14"/>
      <c r="BN51" s="14">
        <v>1.3</v>
      </c>
      <c r="BO51" s="14">
        <v>0</v>
      </c>
      <c r="BP51" s="14">
        <v>0</v>
      </c>
      <c r="BQ51" s="14">
        <v>0</v>
      </c>
      <c r="BR51" s="14">
        <v>47.7</v>
      </c>
      <c r="BS51" s="14">
        <v>7.8</v>
      </c>
      <c r="BT51" s="14"/>
      <c r="BU51" s="14"/>
      <c r="BV51" s="14"/>
      <c r="BW51" s="14"/>
      <c r="BX51" s="14"/>
      <c r="BY51" s="14">
        <v>0</v>
      </c>
      <c r="BZ51" s="14"/>
      <c r="CA51" s="14">
        <v>-0.2</v>
      </c>
      <c r="CB51" s="14">
        <v>14.7</v>
      </c>
      <c r="CC51" s="14">
        <v>33.299999999999997</v>
      </c>
      <c r="CD51" s="14">
        <v>0.1</v>
      </c>
      <c r="CE51" s="14">
        <v>11.5</v>
      </c>
      <c r="CF51" s="14">
        <v>3.8</v>
      </c>
      <c r="CG51" s="14">
        <v>0</v>
      </c>
      <c r="CH51" s="14">
        <v>3.6</v>
      </c>
      <c r="CI51" s="14"/>
      <c r="CJ51" s="14">
        <v>9.6999999999999993</v>
      </c>
      <c r="CK51" s="14"/>
      <c r="CL51" s="14">
        <v>-42.1</v>
      </c>
      <c r="CM51" s="14">
        <v>-46</v>
      </c>
      <c r="CN51" s="14"/>
      <c r="CO51" s="14"/>
      <c r="CP51" s="14"/>
      <c r="CQ51" s="14"/>
      <c r="CR51" s="14">
        <v>12.9</v>
      </c>
      <c r="CS51" s="14">
        <v>4</v>
      </c>
      <c r="CT51" s="14"/>
      <c r="CU51" s="14"/>
      <c r="CV51" s="14">
        <v>1</v>
      </c>
      <c r="CW51" s="14"/>
      <c r="CX51" s="14">
        <v>15.7</v>
      </c>
      <c r="CY51" s="14">
        <v>0</v>
      </c>
      <c r="CZ51" s="14"/>
      <c r="DA51" s="14"/>
      <c r="DB51" s="14">
        <v>0.1</v>
      </c>
      <c r="DC51" s="14">
        <v>0</v>
      </c>
      <c r="DD51" s="14">
        <v>-1.1000000000000001</v>
      </c>
      <c r="DE51" s="14">
        <v>0</v>
      </c>
      <c r="DF51" s="14">
        <v>0</v>
      </c>
      <c r="DG51" s="14"/>
      <c r="DH51" s="14">
        <v>0.2</v>
      </c>
      <c r="DI51" s="14">
        <v>1.5</v>
      </c>
      <c r="DJ51" s="14">
        <v>0.2</v>
      </c>
      <c r="DK51" s="14">
        <v>1.5</v>
      </c>
      <c r="DL51" s="14">
        <v>0.4</v>
      </c>
      <c r="DM51" s="14">
        <v>0.6</v>
      </c>
      <c r="DN51" s="14"/>
      <c r="DO51" s="14">
        <v>0</v>
      </c>
      <c r="DP51" s="14">
        <v>0</v>
      </c>
      <c r="DQ51" s="14">
        <v>11.9</v>
      </c>
      <c r="DR51" s="14">
        <v>18.3</v>
      </c>
      <c r="DS51" s="14">
        <v>0</v>
      </c>
      <c r="DT51" s="14">
        <v>0.2</v>
      </c>
      <c r="DU51" s="14">
        <v>0.4</v>
      </c>
      <c r="DV51" s="14">
        <v>6.1199999999999997E-2</v>
      </c>
      <c r="DW51" s="14"/>
      <c r="DX51" s="14"/>
      <c r="DY51" s="14">
        <v>-4.4000000000000004</v>
      </c>
      <c r="DZ51" s="14">
        <v>1.1000000000000001</v>
      </c>
      <c r="EA51" s="14">
        <v>3.3</v>
      </c>
      <c r="EB51" s="14">
        <v>2.9</v>
      </c>
      <c r="EC51" s="14"/>
      <c r="ED51" s="14">
        <v>0</v>
      </c>
      <c r="EE51" s="14">
        <v>0</v>
      </c>
      <c r="EF51" s="14">
        <v>-3.3</v>
      </c>
      <c r="EG51" s="14">
        <v>-3.1</v>
      </c>
      <c r="EH51" s="14">
        <v>0.1</v>
      </c>
      <c r="EI51" s="14">
        <v>0.7</v>
      </c>
      <c r="EJ51" s="14"/>
      <c r="EK51" s="14">
        <v>2.7</v>
      </c>
      <c r="EL51" s="14">
        <v>0</v>
      </c>
      <c r="EM51" s="14">
        <v>1.5</v>
      </c>
      <c r="EN51" s="14">
        <v>0.2</v>
      </c>
      <c r="EO51" s="14">
        <v>0.2</v>
      </c>
      <c r="EP51" s="14">
        <v>0.2</v>
      </c>
      <c r="EQ51" s="14"/>
      <c r="ER51" s="14">
        <v>0</v>
      </c>
      <c r="ES51" s="14">
        <v>0</v>
      </c>
      <c r="ET51" s="14">
        <v>0</v>
      </c>
      <c r="EU51" s="14">
        <v>-0.2</v>
      </c>
      <c r="EV51" s="14">
        <v>11.6</v>
      </c>
      <c r="EW51" s="14">
        <v>5.8</v>
      </c>
      <c r="EX51" s="14">
        <v>0</v>
      </c>
      <c r="EY51" s="14">
        <v>1.8</v>
      </c>
      <c r="EZ51" s="14">
        <v>0.8</v>
      </c>
      <c r="FA51" s="14">
        <v>0.3</v>
      </c>
      <c r="FB51" s="14">
        <v>1.4</v>
      </c>
      <c r="FC51" s="14">
        <v>0</v>
      </c>
      <c r="FD51" s="14">
        <v>0.4</v>
      </c>
      <c r="FE51" s="14">
        <v>1.6</v>
      </c>
      <c r="FF51" s="14">
        <v>1.3</v>
      </c>
      <c r="FG51" s="14"/>
      <c r="FH51" s="14"/>
      <c r="FI51" s="14"/>
      <c r="FJ51" s="14">
        <v>2.9</v>
      </c>
      <c r="FK51" s="14">
        <v>0</v>
      </c>
      <c r="FL51" s="14">
        <v>2.8</v>
      </c>
      <c r="FM51" s="14">
        <v>3.1</v>
      </c>
      <c r="FN51" s="14">
        <v>11.2</v>
      </c>
      <c r="FO51" s="14">
        <v>452.3612</v>
      </c>
      <c r="FP51" s="15"/>
      <c r="FQ51" s="14">
        <v>2.1</v>
      </c>
      <c r="FR51" s="14">
        <v>0.157</v>
      </c>
      <c r="FS51" s="14">
        <v>0</v>
      </c>
      <c r="FT51" s="14">
        <v>1.8</v>
      </c>
      <c r="FU51" s="14">
        <v>0.35954000000000003</v>
      </c>
      <c r="FV51" s="14">
        <v>2.1100000000000001E-2</v>
      </c>
      <c r="FW51" s="14">
        <v>-0.4</v>
      </c>
      <c r="FX51" s="14">
        <v>4</v>
      </c>
      <c r="FY51" s="14">
        <v>8.0376399999999997</v>
      </c>
    </row>
    <row r="52" spans="1:181" ht="24" customHeight="1" x14ac:dyDescent="0.35">
      <c r="A52" s="16" t="s">
        <v>54</v>
      </c>
      <c r="B52" s="16" t="s">
        <v>778</v>
      </c>
      <c r="C52" s="17">
        <v>29.2</v>
      </c>
      <c r="D52" s="17"/>
      <c r="E52" s="17"/>
      <c r="F52" s="17"/>
      <c r="G52" s="17"/>
      <c r="H52" s="17">
        <v>-9.6</v>
      </c>
      <c r="I52" s="17">
        <v>7.8</v>
      </c>
      <c r="J52" s="17">
        <v>0</v>
      </c>
      <c r="K52" s="17"/>
      <c r="L52" s="17">
        <v>-9.9</v>
      </c>
      <c r="M52" s="17">
        <v>-8.3000000000000007</v>
      </c>
      <c r="N52" s="17">
        <v>-14.3</v>
      </c>
      <c r="O52" s="17">
        <v>27.2</v>
      </c>
      <c r="P52" s="17">
        <v>21.1</v>
      </c>
      <c r="Q52" s="17">
        <v>13.1</v>
      </c>
      <c r="R52" s="17">
        <v>69.3</v>
      </c>
      <c r="S52" s="17">
        <v>-0.1</v>
      </c>
      <c r="T52" s="17"/>
      <c r="U52" s="17"/>
      <c r="V52" s="17"/>
      <c r="W52" s="17"/>
      <c r="X52" s="17">
        <v>-0.1</v>
      </c>
      <c r="Y52" s="17">
        <v>1</v>
      </c>
      <c r="Z52" s="17"/>
      <c r="AA52" s="17">
        <v>2.8</v>
      </c>
      <c r="AB52" s="17">
        <v>-3.2</v>
      </c>
      <c r="AC52" s="17"/>
      <c r="AD52" s="17">
        <v>9.3000000000000007</v>
      </c>
      <c r="AE52" s="17"/>
      <c r="AF52" s="17"/>
      <c r="AG52" s="17"/>
      <c r="AH52" s="17"/>
      <c r="AI52" s="17">
        <v>9.8000000000000007</v>
      </c>
      <c r="AJ52" s="17">
        <v>18.2</v>
      </c>
      <c r="AK52" s="17"/>
      <c r="AL52" s="17"/>
      <c r="AM52" s="17"/>
      <c r="AN52" s="17">
        <v>-1.1000000000000001</v>
      </c>
      <c r="AO52" s="17">
        <v>48.2</v>
      </c>
      <c r="AP52" s="17">
        <v>8.4</v>
      </c>
      <c r="AQ52" s="17">
        <v>18.399999999999999</v>
      </c>
      <c r="AR52" s="17">
        <v>1.2</v>
      </c>
      <c r="AS52" s="17">
        <v>0</v>
      </c>
      <c r="AT52" s="17">
        <v>2.7</v>
      </c>
      <c r="AU52" s="17">
        <v>1.2</v>
      </c>
      <c r="AV52" s="17">
        <v>27.4</v>
      </c>
      <c r="AW52" s="17">
        <v>24.9</v>
      </c>
      <c r="AX52" s="17">
        <v>-48.6</v>
      </c>
      <c r="AY52" s="17">
        <v>5.3</v>
      </c>
      <c r="AZ52" s="17">
        <v>-1.6</v>
      </c>
      <c r="BA52" s="17">
        <v>0.1</v>
      </c>
      <c r="BB52" s="17">
        <v>1</v>
      </c>
      <c r="BC52" s="17">
        <v>0.5</v>
      </c>
      <c r="BD52" s="17">
        <v>11.7</v>
      </c>
      <c r="BE52" s="17"/>
      <c r="BF52" s="17"/>
      <c r="BG52" s="17">
        <v>0.4</v>
      </c>
      <c r="BH52" s="17"/>
      <c r="BI52" s="17"/>
      <c r="BJ52" s="17">
        <v>-2.7</v>
      </c>
      <c r="BK52" s="17"/>
      <c r="BL52" s="17"/>
      <c r="BM52" s="17"/>
      <c r="BN52" s="17">
        <v>1.8</v>
      </c>
      <c r="BO52" s="17">
        <v>0</v>
      </c>
      <c r="BP52" s="17">
        <v>0</v>
      </c>
      <c r="BQ52" s="17">
        <v>0</v>
      </c>
      <c r="BR52" s="17">
        <v>47</v>
      </c>
      <c r="BS52" s="17">
        <v>7.6</v>
      </c>
      <c r="BT52" s="17"/>
      <c r="BU52" s="17"/>
      <c r="BV52" s="17"/>
      <c r="BW52" s="17"/>
      <c r="BX52" s="17"/>
      <c r="BY52" s="17">
        <v>0</v>
      </c>
      <c r="BZ52" s="17"/>
      <c r="CA52" s="17">
        <v>-0.2</v>
      </c>
      <c r="CB52" s="17">
        <v>26</v>
      </c>
      <c r="CC52" s="17">
        <v>33.299999999999997</v>
      </c>
      <c r="CD52" s="17">
        <v>0.4</v>
      </c>
      <c r="CE52" s="17">
        <v>11.6</v>
      </c>
      <c r="CF52" s="17">
        <v>3.9</v>
      </c>
      <c r="CG52" s="17">
        <v>0</v>
      </c>
      <c r="CH52" s="17">
        <v>4.5</v>
      </c>
      <c r="CI52" s="17"/>
      <c r="CJ52" s="17">
        <v>7.8</v>
      </c>
      <c r="CK52" s="17"/>
      <c r="CL52" s="17">
        <v>-44.7</v>
      </c>
      <c r="CM52" s="17">
        <v>-53.7</v>
      </c>
      <c r="CN52" s="17"/>
      <c r="CO52" s="17"/>
      <c r="CP52" s="17"/>
      <c r="CQ52" s="17"/>
      <c r="CR52" s="17">
        <v>11.8</v>
      </c>
      <c r="CS52" s="17">
        <v>3.3</v>
      </c>
      <c r="CT52" s="17"/>
      <c r="CU52" s="17"/>
      <c r="CV52" s="17">
        <v>1</v>
      </c>
      <c r="CW52" s="17"/>
      <c r="CX52" s="17">
        <v>15.5</v>
      </c>
      <c r="CY52" s="17">
        <v>0</v>
      </c>
      <c r="CZ52" s="17"/>
      <c r="DA52" s="17"/>
      <c r="DB52" s="17">
        <v>0</v>
      </c>
      <c r="DC52" s="17">
        <v>0.1</v>
      </c>
      <c r="DD52" s="17">
        <v>-1.1000000000000001</v>
      </c>
      <c r="DE52" s="17">
        <v>0</v>
      </c>
      <c r="DF52" s="17">
        <v>0</v>
      </c>
      <c r="DG52" s="17"/>
      <c r="DH52" s="17">
        <v>0.2</v>
      </c>
      <c r="DI52" s="17">
        <v>1.5</v>
      </c>
      <c r="DJ52" s="17">
        <v>0.2</v>
      </c>
      <c r="DK52" s="17">
        <v>1.4</v>
      </c>
      <c r="DL52" s="17">
        <v>0.3</v>
      </c>
      <c r="DM52" s="17">
        <v>0.6</v>
      </c>
      <c r="DN52" s="17"/>
      <c r="DO52" s="17">
        <v>0</v>
      </c>
      <c r="DP52" s="17">
        <v>0</v>
      </c>
      <c r="DQ52" s="17">
        <v>12.2</v>
      </c>
      <c r="DR52" s="17">
        <v>19.3</v>
      </c>
      <c r="DS52" s="17">
        <v>0</v>
      </c>
      <c r="DT52" s="17">
        <v>0</v>
      </c>
      <c r="DU52" s="17">
        <v>0.3</v>
      </c>
      <c r="DV52" s="17">
        <v>0.1108</v>
      </c>
      <c r="DW52" s="17"/>
      <c r="DX52" s="17"/>
      <c r="DY52" s="17">
        <v>-4.5</v>
      </c>
      <c r="DZ52" s="17">
        <v>0.9</v>
      </c>
      <c r="EA52" s="17">
        <v>3.4</v>
      </c>
      <c r="EB52" s="17">
        <v>2.9</v>
      </c>
      <c r="EC52" s="17"/>
      <c r="ED52" s="17">
        <v>0.6</v>
      </c>
      <c r="EE52" s="17">
        <v>0</v>
      </c>
      <c r="EF52" s="17">
        <v>-2.2000000000000002</v>
      </c>
      <c r="EG52" s="17">
        <v>-2.6</v>
      </c>
      <c r="EH52" s="17">
        <v>0.1</v>
      </c>
      <c r="EI52" s="17">
        <v>0.6</v>
      </c>
      <c r="EJ52" s="17"/>
      <c r="EK52" s="17">
        <v>2.7</v>
      </c>
      <c r="EL52" s="17">
        <v>0</v>
      </c>
      <c r="EM52" s="17">
        <v>1.5</v>
      </c>
      <c r="EN52" s="17">
        <v>0.2</v>
      </c>
      <c r="EO52" s="17">
        <v>0.2</v>
      </c>
      <c r="EP52" s="17">
        <v>0.2</v>
      </c>
      <c r="EQ52" s="17"/>
      <c r="ER52" s="17">
        <v>0</v>
      </c>
      <c r="ES52" s="17">
        <v>0</v>
      </c>
      <c r="ET52" s="17">
        <v>0</v>
      </c>
      <c r="EU52" s="17">
        <v>-0.2</v>
      </c>
      <c r="EV52" s="17">
        <v>10.7</v>
      </c>
      <c r="EW52" s="17">
        <v>5.0999999999999996</v>
      </c>
      <c r="EX52" s="17">
        <v>0</v>
      </c>
      <c r="EY52" s="17">
        <v>1.8</v>
      </c>
      <c r="EZ52" s="17">
        <v>0.8</v>
      </c>
      <c r="FA52" s="17">
        <v>0.3</v>
      </c>
      <c r="FB52" s="17">
        <v>1.4</v>
      </c>
      <c r="FC52" s="17">
        <v>0</v>
      </c>
      <c r="FD52" s="17">
        <v>0.4</v>
      </c>
      <c r="FE52" s="17">
        <v>1.6</v>
      </c>
      <c r="FF52" s="17">
        <v>1.3</v>
      </c>
      <c r="FG52" s="17"/>
      <c r="FH52" s="17"/>
      <c r="FI52" s="17"/>
      <c r="FJ52" s="17">
        <v>2.4</v>
      </c>
      <c r="FK52" s="17">
        <v>0</v>
      </c>
      <c r="FL52" s="17">
        <v>1.9</v>
      </c>
      <c r="FM52" s="17">
        <v>3.2</v>
      </c>
      <c r="FN52" s="17">
        <v>9.61</v>
      </c>
      <c r="FO52" s="17">
        <v>417.02080000000001</v>
      </c>
      <c r="FP52" s="15"/>
      <c r="FQ52" s="17">
        <v>2.2000000000000002</v>
      </c>
      <c r="FR52" s="17">
        <v>0.28100000000000003</v>
      </c>
      <c r="FS52" s="17">
        <v>0</v>
      </c>
      <c r="FT52" s="17">
        <v>1.8</v>
      </c>
      <c r="FU52" s="17">
        <v>0.36468</v>
      </c>
      <c r="FV52" s="17">
        <v>2.1600000000000001E-2</v>
      </c>
      <c r="FW52" s="17">
        <v>-0.6</v>
      </c>
      <c r="FX52" s="17">
        <v>3.8</v>
      </c>
      <c r="FY52" s="17">
        <v>7.8672800000000001</v>
      </c>
    </row>
    <row r="53" spans="1:181" ht="24" customHeight="1" x14ac:dyDescent="0.35">
      <c r="A53" s="16" t="s">
        <v>54</v>
      </c>
      <c r="B53" s="16" t="s">
        <v>779</v>
      </c>
      <c r="C53" s="17">
        <v>29.7</v>
      </c>
      <c r="D53" s="17"/>
      <c r="E53" s="17"/>
      <c r="F53" s="17"/>
      <c r="G53" s="17"/>
      <c r="H53" s="17">
        <v>-10.8</v>
      </c>
      <c r="I53" s="17">
        <v>-2.2000000000000002</v>
      </c>
      <c r="J53" s="17">
        <v>0</v>
      </c>
      <c r="K53" s="17"/>
      <c r="L53" s="17">
        <v>-12.3</v>
      </c>
      <c r="M53" s="17">
        <v>-10.199999999999999</v>
      </c>
      <c r="N53" s="17">
        <v>-11.9</v>
      </c>
      <c r="O53" s="17">
        <v>23.9</v>
      </c>
      <c r="P53" s="17">
        <v>20.100000000000001</v>
      </c>
      <c r="Q53" s="17">
        <v>12.7</v>
      </c>
      <c r="R53" s="17">
        <v>66.7</v>
      </c>
      <c r="S53" s="17">
        <v>0.2</v>
      </c>
      <c r="T53" s="17"/>
      <c r="U53" s="17"/>
      <c r="V53" s="17"/>
      <c r="W53" s="17"/>
      <c r="X53" s="17">
        <v>1.3</v>
      </c>
      <c r="Y53" s="17">
        <v>1.7</v>
      </c>
      <c r="Z53" s="17"/>
      <c r="AA53" s="17">
        <v>2.9</v>
      </c>
      <c r="AB53" s="17">
        <v>-3.3</v>
      </c>
      <c r="AC53" s="17"/>
      <c r="AD53" s="17">
        <v>9.3000000000000007</v>
      </c>
      <c r="AE53" s="17"/>
      <c r="AF53" s="17"/>
      <c r="AG53" s="17"/>
      <c r="AH53" s="17"/>
      <c r="AI53" s="17">
        <v>9.5</v>
      </c>
      <c r="AJ53" s="17">
        <v>17.7</v>
      </c>
      <c r="AK53" s="17"/>
      <c r="AL53" s="17"/>
      <c r="AM53" s="17"/>
      <c r="AN53" s="17">
        <v>-1.1000000000000001</v>
      </c>
      <c r="AO53" s="17">
        <v>47.9</v>
      </c>
      <c r="AP53" s="17">
        <v>8.5</v>
      </c>
      <c r="AQ53" s="17">
        <v>18.8</v>
      </c>
      <c r="AR53" s="17">
        <v>1.4</v>
      </c>
      <c r="AS53" s="17">
        <v>0.4</v>
      </c>
      <c r="AT53" s="17">
        <v>2.7</v>
      </c>
      <c r="AU53" s="17">
        <v>1.2</v>
      </c>
      <c r="AV53" s="17">
        <v>24.3</v>
      </c>
      <c r="AW53" s="17">
        <v>21.6</v>
      </c>
      <c r="AX53" s="17">
        <v>-49.2</v>
      </c>
      <c r="AY53" s="17">
        <v>5.8</v>
      </c>
      <c r="AZ53" s="17">
        <v>0.7</v>
      </c>
      <c r="BA53" s="17">
        <v>0.2</v>
      </c>
      <c r="BB53" s="17">
        <v>1</v>
      </c>
      <c r="BC53" s="17">
        <v>0.5</v>
      </c>
      <c r="BD53" s="17">
        <v>17.600000000000001</v>
      </c>
      <c r="BE53" s="17"/>
      <c r="BF53" s="17"/>
      <c r="BG53" s="17">
        <v>0.6</v>
      </c>
      <c r="BH53" s="17"/>
      <c r="BI53" s="17"/>
      <c r="BJ53" s="17">
        <v>-3.3</v>
      </c>
      <c r="BK53" s="17"/>
      <c r="BL53" s="17"/>
      <c r="BM53" s="17"/>
      <c r="BN53" s="17">
        <v>1.5</v>
      </c>
      <c r="BO53" s="17">
        <v>0</v>
      </c>
      <c r="BP53" s="17">
        <v>0</v>
      </c>
      <c r="BQ53" s="17">
        <v>0</v>
      </c>
      <c r="BR53" s="17">
        <v>45.6</v>
      </c>
      <c r="BS53" s="17">
        <v>7</v>
      </c>
      <c r="BT53" s="17"/>
      <c r="BU53" s="17"/>
      <c r="BV53" s="17"/>
      <c r="BW53" s="17"/>
      <c r="BX53" s="17"/>
      <c r="BY53" s="17">
        <v>0</v>
      </c>
      <c r="BZ53" s="17"/>
      <c r="CA53" s="17">
        <v>-0.3</v>
      </c>
      <c r="CB53" s="17">
        <v>15</v>
      </c>
      <c r="CC53" s="17">
        <v>19.8</v>
      </c>
      <c r="CD53" s="17">
        <v>0</v>
      </c>
      <c r="CE53" s="17">
        <v>4.2</v>
      </c>
      <c r="CF53" s="17">
        <v>3.7</v>
      </c>
      <c r="CG53" s="17">
        <v>0</v>
      </c>
      <c r="CH53" s="17">
        <v>4.0999999999999996</v>
      </c>
      <c r="CI53" s="17"/>
      <c r="CJ53" s="17">
        <v>4.5999999999999996</v>
      </c>
      <c r="CK53" s="17"/>
      <c r="CL53" s="17">
        <v>-49.6</v>
      </c>
      <c r="CM53" s="17">
        <v>-53.2</v>
      </c>
      <c r="CN53" s="17"/>
      <c r="CO53" s="17"/>
      <c r="CP53" s="17"/>
      <c r="CQ53" s="17"/>
      <c r="CR53" s="17">
        <v>11.1</v>
      </c>
      <c r="CS53" s="17">
        <v>2.9</v>
      </c>
      <c r="CT53" s="17"/>
      <c r="CU53" s="17"/>
      <c r="CV53" s="17">
        <v>1</v>
      </c>
      <c r="CW53" s="17"/>
      <c r="CX53" s="17">
        <v>15.1</v>
      </c>
      <c r="CY53" s="17">
        <v>0</v>
      </c>
      <c r="CZ53" s="17"/>
      <c r="DA53" s="17"/>
      <c r="DB53" s="17">
        <v>0.2</v>
      </c>
      <c r="DC53" s="17">
        <v>0</v>
      </c>
      <c r="DD53" s="17">
        <v>-1</v>
      </c>
      <c r="DE53" s="17">
        <v>0</v>
      </c>
      <c r="DF53" s="17">
        <v>0</v>
      </c>
      <c r="DG53" s="17"/>
      <c r="DH53" s="17">
        <v>0.2</v>
      </c>
      <c r="DI53" s="17">
        <v>1.5</v>
      </c>
      <c r="DJ53" s="17">
        <v>0.2</v>
      </c>
      <c r="DK53" s="17">
        <v>-0.6</v>
      </c>
      <c r="DL53" s="17">
        <v>0.2</v>
      </c>
      <c r="DM53" s="17">
        <v>0.6</v>
      </c>
      <c r="DN53" s="17"/>
      <c r="DO53" s="17">
        <v>0</v>
      </c>
      <c r="DP53" s="17">
        <v>0</v>
      </c>
      <c r="DQ53" s="17">
        <v>11.8</v>
      </c>
      <c r="DR53" s="17">
        <v>18.5</v>
      </c>
      <c r="DS53" s="17">
        <v>0</v>
      </c>
      <c r="DT53" s="17">
        <v>-0.3</v>
      </c>
      <c r="DU53" s="17">
        <v>0.4</v>
      </c>
      <c r="DV53" s="17">
        <v>9.3600000000000003E-2</v>
      </c>
      <c r="DW53" s="17"/>
      <c r="DX53" s="17"/>
      <c r="DY53" s="17">
        <v>-4.4000000000000004</v>
      </c>
      <c r="DZ53" s="17">
        <v>0.7</v>
      </c>
      <c r="EA53" s="17">
        <v>3.3</v>
      </c>
      <c r="EB53" s="17">
        <v>2.8</v>
      </c>
      <c r="EC53" s="17"/>
      <c r="ED53" s="17">
        <v>2</v>
      </c>
      <c r="EE53" s="17">
        <v>0</v>
      </c>
      <c r="EF53" s="17">
        <v>-1</v>
      </c>
      <c r="EG53" s="17">
        <v>-1.7</v>
      </c>
      <c r="EH53" s="17">
        <v>0</v>
      </c>
      <c r="EI53" s="17">
        <v>0.6</v>
      </c>
      <c r="EJ53" s="17"/>
      <c r="EK53" s="17">
        <v>2.7</v>
      </c>
      <c r="EL53" s="17">
        <v>0</v>
      </c>
      <c r="EM53" s="17">
        <v>1.7</v>
      </c>
      <c r="EN53" s="17">
        <v>0.2</v>
      </c>
      <c r="EO53" s="17">
        <v>0.2</v>
      </c>
      <c r="EP53" s="17">
        <v>0.2</v>
      </c>
      <c r="EQ53" s="17"/>
      <c r="ER53" s="17">
        <v>0</v>
      </c>
      <c r="ES53" s="17">
        <v>0</v>
      </c>
      <c r="ET53" s="17">
        <v>0</v>
      </c>
      <c r="EU53" s="17">
        <v>-0.2</v>
      </c>
      <c r="EV53" s="17">
        <v>8.6</v>
      </c>
      <c r="EW53" s="17">
        <v>4.5999999999999996</v>
      </c>
      <c r="EX53" s="17">
        <v>0</v>
      </c>
      <c r="EY53" s="17">
        <v>1.8</v>
      </c>
      <c r="EZ53" s="17">
        <v>0.8</v>
      </c>
      <c r="FA53" s="17">
        <v>0.3</v>
      </c>
      <c r="FB53" s="17">
        <v>1.4</v>
      </c>
      <c r="FC53" s="17">
        <v>0</v>
      </c>
      <c r="FD53" s="17">
        <v>0.4</v>
      </c>
      <c r="FE53" s="17">
        <v>1.4</v>
      </c>
      <c r="FF53" s="17">
        <v>1.2</v>
      </c>
      <c r="FG53" s="17"/>
      <c r="FH53" s="17"/>
      <c r="FI53" s="17"/>
      <c r="FJ53" s="17">
        <v>2.5</v>
      </c>
      <c r="FK53" s="17">
        <v>0</v>
      </c>
      <c r="FL53" s="17">
        <v>2.2000000000000002</v>
      </c>
      <c r="FM53" s="17">
        <v>3.4</v>
      </c>
      <c r="FN53" s="17">
        <v>8.7200000000000006</v>
      </c>
      <c r="FO53" s="17">
        <v>353.31360000000001</v>
      </c>
      <c r="FP53" s="15"/>
      <c r="FQ53" s="17">
        <v>2.2000000000000002</v>
      </c>
      <c r="FR53" s="17">
        <v>-0.40100000000000002</v>
      </c>
      <c r="FS53" s="17">
        <v>0</v>
      </c>
      <c r="FT53" s="17">
        <v>1.8</v>
      </c>
      <c r="FU53" s="17">
        <v>0.36141000000000001</v>
      </c>
      <c r="FV53" s="17">
        <v>2.5499999999999998E-2</v>
      </c>
      <c r="FW53" s="17">
        <v>-0.7</v>
      </c>
      <c r="FX53" s="17">
        <v>3.9</v>
      </c>
      <c r="FY53" s="17">
        <v>7.1859099999999998</v>
      </c>
    </row>
    <row r="54" spans="1:181" ht="24" customHeight="1" x14ac:dyDescent="0.35">
      <c r="A54" s="16" t="s">
        <v>54</v>
      </c>
      <c r="B54" s="16" t="s">
        <v>780</v>
      </c>
      <c r="C54" s="17">
        <v>26.7</v>
      </c>
      <c r="D54" s="17"/>
      <c r="E54" s="17"/>
      <c r="F54" s="17"/>
      <c r="G54" s="17"/>
      <c r="H54" s="17">
        <v>-15.2</v>
      </c>
      <c r="I54" s="17">
        <v>-2.1</v>
      </c>
      <c r="J54" s="17">
        <v>0</v>
      </c>
      <c r="K54" s="17"/>
      <c r="L54" s="17">
        <v>0.6</v>
      </c>
      <c r="M54" s="17">
        <v>3.2</v>
      </c>
      <c r="N54" s="17">
        <v>-1.5</v>
      </c>
      <c r="O54" s="17">
        <v>40.799999999999997</v>
      </c>
      <c r="P54" s="17">
        <v>23.5</v>
      </c>
      <c r="Q54" s="17">
        <v>14.2</v>
      </c>
      <c r="R54" s="17">
        <v>83.7</v>
      </c>
      <c r="S54" s="17">
        <v>0</v>
      </c>
      <c r="T54" s="17"/>
      <c r="U54" s="17"/>
      <c r="V54" s="17"/>
      <c r="W54" s="17"/>
      <c r="X54" s="17">
        <v>0.3</v>
      </c>
      <c r="Y54" s="17">
        <v>1.6</v>
      </c>
      <c r="Z54" s="17"/>
      <c r="AA54" s="17">
        <v>0</v>
      </c>
      <c r="AB54" s="17">
        <v>-3.3</v>
      </c>
      <c r="AC54" s="17"/>
      <c r="AD54" s="17">
        <v>5.7</v>
      </c>
      <c r="AE54" s="17"/>
      <c r="AF54" s="17"/>
      <c r="AG54" s="17"/>
      <c r="AH54" s="17"/>
      <c r="AI54" s="17">
        <v>8</v>
      </c>
      <c r="AJ54" s="17">
        <v>21.4</v>
      </c>
      <c r="AK54" s="17"/>
      <c r="AL54" s="17"/>
      <c r="AM54" s="17"/>
      <c r="AN54" s="17">
        <v>-1.2</v>
      </c>
      <c r="AO54" s="17">
        <v>52.5</v>
      </c>
      <c r="AP54" s="17">
        <v>9.8000000000000007</v>
      </c>
      <c r="AQ54" s="17">
        <v>18.100000000000001</v>
      </c>
      <c r="AR54" s="17">
        <v>0.8</v>
      </c>
      <c r="AS54" s="17">
        <v>0.5</v>
      </c>
      <c r="AT54" s="17">
        <v>2.7</v>
      </c>
      <c r="AU54" s="17">
        <v>1.1000000000000001</v>
      </c>
      <c r="AV54" s="17">
        <v>30</v>
      </c>
      <c r="AW54" s="17">
        <v>27.4</v>
      </c>
      <c r="AX54" s="17">
        <v>-39.5</v>
      </c>
      <c r="AY54" s="17">
        <v>5.4</v>
      </c>
      <c r="AZ54" s="17">
        <v>0.3</v>
      </c>
      <c r="BA54" s="17">
        <v>1.2</v>
      </c>
      <c r="BB54" s="17">
        <v>1.1000000000000001</v>
      </c>
      <c r="BC54" s="17">
        <v>0.5</v>
      </c>
      <c r="BD54" s="17">
        <v>15</v>
      </c>
      <c r="BE54" s="17"/>
      <c r="BF54" s="17"/>
      <c r="BG54" s="17">
        <v>1.9</v>
      </c>
      <c r="BH54" s="17"/>
      <c r="BI54" s="17"/>
      <c r="BJ54" s="17">
        <v>-4.7</v>
      </c>
      <c r="BK54" s="17"/>
      <c r="BL54" s="17"/>
      <c r="BM54" s="17"/>
      <c r="BN54" s="17">
        <v>3</v>
      </c>
      <c r="BO54" s="17">
        <v>0</v>
      </c>
      <c r="BP54" s="17">
        <v>0</v>
      </c>
      <c r="BQ54" s="17">
        <v>0</v>
      </c>
      <c r="BR54" s="17">
        <v>48.6</v>
      </c>
      <c r="BS54" s="17">
        <v>0</v>
      </c>
      <c r="BT54" s="17"/>
      <c r="BU54" s="17"/>
      <c r="BV54" s="17"/>
      <c r="BW54" s="17"/>
      <c r="BX54" s="17"/>
      <c r="BY54" s="17">
        <v>0</v>
      </c>
      <c r="BZ54" s="17"/>
      <c r="CA54" s="17">
        <v>-0.3</v>
      </c>
      <c r="CB54" s="17">
        <v>16.8</v>
      </c>
      <c r="CC54" s="17">
        <v>16.3</v>
      </c>
      <c r="CD54" s="17">
        <v>-0.1</v>
      </c>
      <c r="CE54" s="17">
        <v>4.4000000000000004</v>
      </c>
      <c r="CF54" s="17">
        <v>4</v>
      </c>
      <c r="CG54" s="17">
        <v>0</v>
      </c>
      <c r="CH54" s="17">
        <v>6</v>
      </c>
      <c r="CI54" s="17"/>
      <c r="CJ54" s="17">
        <v>14.4</v>
      </c>
      <c r="CK54" s="17"/>
      <c r="CL54" s="17">
        <v>-34.5</v>
      </c>
      <c r="CM54" s="17">
        <v>-39.1</v>
      </c>
      <c r="CN54" s="17"/>
      <c r="CO54" s="17"/>
      <c r="CP54" s="17"/>
      <c r="CQ54" s="17"/>
      <c r="CR54" s="17">
        <v>16.5</v>
      </c>
      <c r="CS54" s="17">
        <v>6.1</v>
      </c>
      <c r="CT54" s="17"/>
      <c r="CU54" s="17"/>
      <c r="CV54" s="17">
        <v>1</v>
      </c>
      <c r="CW54" s="17"/>
      <c r="CX54" s="17">
        <v>15.5</v>
      </c>
      <c r="CY54" s="17">
        <v>0</v>
      </c>
      <c r="CZ54" s="17"/>
      <c r="DA54" s="17"/>
      <c r="DB54" s="17">
        <v>-0.1</v>
      </c>
      <c r="DC54" s="17">
        <v>0</v>
      </c>
      <c r="DD54" s="17">
        <v>-1.1000000000000001</v>
      </c>
      <c r="DE54" s="17">
        <v>0</v>
      </c>
      <c r="DF54" s="17">
        <v>0</v>
      </c>
      <c r="DG54" s="17"/>
      <c r="DH54" s="17">
        <v>0.2</v>
      </c>
      <c r="DI54" s="17">
        <v>1.5</v>
      </c>
      <c r="DJ54" s="17">
        <v>0.2</v>
      </c>
      <c r="DK54" s="17">
        <v>-0.6</v>
      </c>
      <c r="DL54" s="17">
        <v>0.4</v>
      </c>
      <c r="DM54" s="17">
        <v>0.6</v>
      </c>
      <c r="DN54" s="17"/>
      <c r="DO54" s="17">
        <v>0</v>
      </c>
      <c r="DP54" s="17">
        <v>0</v>
      </c>
      <c r="DQ54" s="17">
        <v>12.4</v>
      </c>
      <c r="DR54" s="17">
        <v>20.100000000000001</v>
      </c>
      <c r="DS54" s="17">
        <v>0</v>
      </c>
      <c r="DT54" s="17">
        <v>-0.1</v>
      </c>
      <c r="DU54" s="17">
        <v>0.4</v>
      </c>
      <c r="DV54" s="17">
        <v>0.17280000000000001</v>
      </c>
      <c r="DW54" s="17"/>
      <c r="DX54" s="17"/>
      <c r="DY54" s="17">
        <v>-4.5</v>
      </c>
      <c r="DZ54" s="17">
        <v>0.7</v>
      </c>
      <c r="EA54" s="17">
        <v>3.3</v>
      </c>
      <c r="EB54" s="17">
        <v>2.8</v>
      </c>
      <c r="EC54" s="17"/>
      <c r="ED54" s="17">
        <v>3.5</v>
      </c>
      <c r="EE54" s="17">
        <v>0</v>
      </c>
      <c r="EF54" s="17">
        <v>-2</v>
      </c>
      <c r="EG54" s="17">
        <v>-1.2</v>
      </c>
      <c r="EH54" s="17">
        <v>0.5</v>
      </c>
      <c r="EI54" s="17">
        <v>0.8</v>
      </c>
      <c r="EJ54" s="17"/>
      <c r="EK54" s="17">
        <v>2.6</v>
      </c>
      <c r="EL54" s="17">
        <v>0</v>
      </c>
      <c r="EM54" s="17">
        <v>1.6</v>
      </c>
      <c r="EN54" s="17">
        <v>0.2</v>
      </c>
      <c r="EO54" s="17">
        <v>0.2</v>
      </c>
      <c r="EP54" s="17">
        <v>0.2</v>
      </c>
      <c r="EQ54" s="17"/>
      <c r="ER54" s="17">
        <v>0</v>
      </c>
      <c r="ES54" s="17">
        <v>0</v>
      </c>
      <c r="ET54" s="17">
        <v>0</v>
      </c>
      <c r="EU54" s="17">
        <v>-0.2</v>
      </c>
      <c r="EV54" s="17">
        <v>7.4</v>
      </c>
      <c r="EW54" s="17">
        <v>5.0999999999999996</v>
      </c>
      <c r="EX54" s="17">
        <v>0</v>
      </c>
      <c r="EY54" s="17">
        <v>1.7</v>
      </c>
      <c r="EZ54" s="17">
        <v>0.8</v>
      </c>
      <c r="FA54" s="17">
        <v>0.3</v>
      </c>
      <c r="FB54" s="17">
        <v>1.4</v>
      </c>
      <c r="FC54" s="17">
        <v>0</v>
      </c>
      <c r="FD54" s="17">
        <v>0.4</v>
      </c>
      <c r="FE54" s="17">
        <v>1.8</v>
      </c>
      <c r="FF54" s="17">
        <v>1.5</v>
      </c>
      <c r="FG54" s="17"/>
      <c r="FH54" s="17"/>
      <c r="FI54" s="17"/>
      <c r="FJ54" s="17">
        <v>3.9</v>
      </c>
      <c r="FK54" s="17">
        <v>0</v>
      </c>
      <c r="FL54" s="17">
        <v>3.2</v>
      </c>
      <c r="FM54" s="17">
        <v>4</v>
      </c>
      <c r="FN54" s="17">
        <v>9.9700000000000006</v>
      </c>
      <c r="FO54" s="17">
        <v>493.14280000000002</v>
      </c>
      <c r="FP54" s="15"/>
      <c r="FQ54" s="17">
        <v>2.9</v>
      </c>
      <c r="FR54" s="17">
        <v>-0.72299999999999998</v>
      </c>
      <c r="FS54" s="17">
        <v>0</v>
      </c>
      <c r="FT54" s="17">
        <v>1.8</v>
      </c>
      <c r="FU54" s="17">
        <v>0.35459000000000002</v>
      </c>
      <c r="FV54" s="17">
        <v>2.4199999999999999E-2</v>
      </c>
      <c r="FW54" s="17">
        <v>-0.9</v>
      </c>
      <c r="FX54" s="17">
        <v>2.2999999999999998</v>
      </c>
      <c r="FY54" s="17">
        <v>5.7557900000000002</v>
      </c>
    </row>
    <row r="55" spans="1:181" ht="24" customHeight="1" x14ac:dyDescent="0.35">
      <c r="A55" s="16" t="s">
        <v>54</v>
      </c>
      <c r="B55" s="16" t="s">
        <v>781</v>
      </c>
      <c r="C55" s="17">
        <v>30.9</v>
      </c>
      <c r="D55" s="17"/>
      <c r="E55" s="17"/>
      <c r="F55" s="17"/>
      <c r="G55" s="17"/>
      <c r="H55" s="17">
        <v>-14.5</v>
      </c>
      <c r="I55" s="17">
        <v>6.2</v>
      </c>
      <c r="J55" s="17">
        <v>0</v>
      </c>
      <c r="K55" s="17"/>
      <c r="L55" s="17">
        <v>5.6</v>
      </c>
      <c r="M55" s="17">
        <v>8.1</v>
      </c>
      <c r="N55" s="17">
        <v>5.7</v>
      </c>
      <c r="O55" s="17">
        <v>46.5</v>
      </c>
      <c r="P55" s="17">
        <v>22.4</v>
      </c>
      <c r="Q55" s="17">
        <v>14</v>
      </c>
      <c r="R55" s="17">
        <v>81</v>
      </c>
      <c r="S55" s="17">
        <v>0</v>
      </c>
      <c r="T55" s="17"/>
      <c r="U55" s="17"/>
      <c r="V55" s="17"/>
      <c r="W55" s="17"/>
      <c r="X55" s="17">
        <v>2.6</v>
      </c>
      <c r="Y55" s="17">
        <v>1.5</v>
      </c>
      <c r="Z55" s="17"/>
      <c r="AA55" s="17">
        <v>0</v>
      </c>
      <c r="AB55" s="17">
        <v>-3.4</v>
      </c>
      <c r="AC55" s="17"/>
      <c r="AD55" s="17">
        <v>4.5999999999999996</v>
      </c>
      <c r="AE55" s="17"/>
      <c r="AF55" s="17"/>
      <c r="AG55" s="17"/>
      <c r="AH55" s="17"/>
      <c r="AI55" s="17">
        <v>6.7</v>
      </c>
      <c r="AJ55" s="17">
        <v>23</v>
      </c>
      <c r="AK55" s="17"/>
      <c r="AL55" s="17"/>
      <c r="AM55" s="17"/>
      <c r="AN55" s="17">
        <v>-1.5</v>
      </c>
      <c r="AO55" s="17">
        <v>51.1</v>
      </c>
      <c r="AP55" s="17">
        <v>10.4</v>
      </c>
      <c r="AQ55" s="17">
        <v>18.2</v>
      </c>
      <c r="AR55" s="17">
        <v>1.2</v>
      </c>
      <c r="AS55" s="17">
        <v>0.5</v>
      </c>
      <c r="AT55" s="17">
        <v>2.7</v>
      </c>
      <c r="AU55" s="17">
        <v>0.7</v>
      </c>
      <c r="AV55" s="17">
        <v>26.1</v>
      </c>
      <c r="AW55" s="17">
        <v>23.3</v>
      </c>
      <c r="AX55" s="17">
        <v>-43.5</v>
      </c>
      <c r="AY55" s="17">
        <v>5.7</v>
      </c>
      <c r="AZ55" s="17">
        <v>0.1</v>
      </c>
      <c r="BA55" s="17">
        <v>1.7</v>
      </c>
      <c r="BB55" s="17">
        <v>1.1000000000000001</v>
      </c>
      <c r="BC55" s="17">
        <v>0.5</v>
      </c>
      <c r="BD55" s="17">
        <v>16.3</v>
      </c>
      <c r="BE55" s="17"/>
      <c r="BF55" s="17"/>
      <c r="BG55" s="17">
        <v>4.7</v>
      </c>
      <c r="BH55" s="17"/>
      <c r="BI55" s="17"/>
      <c r="BJ55" s="17">
        <v>-5.7</v>
      </c>
      <c r="BK55" s="17"/>
      <c r="BL55" s="17"/>
      <c r="BM55" s="17"/>
      <c r="BN55" s="17">
        <v>3.7</v>
      </c>
      <c r="BO55" s="17">
        <v>0</v>
      </c>
      <c r="BP55" s="17">
        <v>0</v>
      </c>
      <c r="BQ55" s="17">
        <v>0</v>
      </c>
      <c r="BR55" s="17">
        <v>48.1</v>
      </c>
      <c r="BS55" s="17">
        <v>0</v>
      </c>
      <c r="BT55" s="17"/>
      <c r="BU55" s="17"/>
      <c r="BV55" s="17"/>
      <c r="BW55" s="17"/>
      <c r="BX55" s="17"/>
      <c r="BY55" s="17">
        <v>0</v>
      </c>
      <c r="BZ55" s="17"/>
      <c r="CA55" s="17">
        <v>-0.3</v>
      </c>
      <c r="CB55" s="17">
        <v>16.600000000000001</v>
      </c>
      <c r="CC55" s="17">
        <v>16.100000000000001</v>
      </c>
      <c r="CD55" s="17">
        <v>0.2</v>
      </c>
      <c r="CE55" s="17">
        <v>4.7</v>
      </c>
      <c r="CF55" s="17">
        <v>3.9</v>
      </c>
      <c r="CG55" s="17">
        <v>0</v>
      </c>
      <c r="CH55" s="17">
        <v>6.6</v>
      </c>
      <c r="CI55" s="17"/>
      <c r="CJ55" s="17">
        <v>19</v>
      </c>
      <c r="CK55" s="17"/>
      <c r="CL55" s="17">
        <v>-28.2</v>
      </c>
      <c r="CM55" s="17">
        <v>-31.6</v>
      </c>
      <c r="CN55" s="17"/>
      <c r="CO55" s="17"/>
      <c r="CP55" s="17"/>
      <c r="CQ55" s="17"/>
      <c r="CR55" s="17">
        <v>12.1</v>
      </c>
      <c r="CS55" s="17">
        <v>3.5</v>
      </c>
      <c r="CT55" s="17"/>
      <c r="CU55" s="17"/>
      <c r="CV55" s="17">
        <v>1</v>
      </c>
      <c r="CW55" s="17"/>
      <c r="CX55" s="17">
        <v>15.5</v>
      </c>
      <c r="CY55" s="17">
        <v>0</v>
      </c>
      <c r="CZ55" s="17"/>
      <c r="DA55" s="17"/>
      <c r="DB55" s="17">
        <v>0</v>
      </c>
      <c r="DC55" s="17">
        <v>0</v>
      </c>
      <c r="DD55" s="17">
        <v>-1.1000000000000001</v>
      </c>
      <c r="DE55" s="17">
        <v>0</v>
      </c>
      <c r="DF55" s="17">
        <v>0</v>
      </c>
      <c r="DG55" s="17"/>
      <c r="DH55" s="17">
        <v>0.2</v>
      </c>
      <c r="DI55" s="17">
        <v>1.5</v>
      </c>
      <c r="DJ55" s="17">
        <v>0.2</v>
      </c>
      <c r="DK55" s="17">
        <v>-0.6</v>
      </c>
      <c r="DL55" s="17">
        <v>0.4</v>
      </c>
      <c r="DM55" s="17">
        <v>0.5</v>
      </c>
      <c r="DN55" s="17"/>
      <c r="DO55" s="17">
        <v>0</v>
      </c>
      <c r="DP55" s="17">
        <v>0</v>
      </c>
      <c r="DQ55" s="17">
        <v>12</v>
      </c>
      <c r="DR55" s="17">
        <v>19.100000000000001</v>
      </c>
      <c r="DS55" s="17">
        <v>0</v>
      </c>
      <c r="DT55" s="17">
        <v>-0.1</v>
      </c>
      <c r="DU55" s="17">
        <v>0.4</v>
      </c>
      <c r="DV55" s="17">
        <v>9.3600000000000003E-2</v>
      </c>
      <c r="DW55" s="17"/>
      <c r="DX55" s="17"/>
      <c r="DY55" s="17">
        <v>-4.5999999999999996</v>
      </c>
      <c r="DZ55" s="17">
        <v>0.7</v>
      </c>
      <c r="EA55" s="17">
        <v>3.4</v>
      </c>
      <c r="EB55" s="17">
        <v>2.8</v>
      </c>
      <c r="EC55" s="17"/>
      <c r="ED55" s="17">
        <v>8.9</v>
      </c>
      <c r="EE55" s="17">
        <v>0</v>
      </c>
      <c r="EF55" s="17">
        <v>-1.8</v>
      </c>
      <c r="EG55" s="17">
        <v>-1.6</v>
      </c>
      <c r="EH55" s="17">
        <v>0.2</v>
      </c>
      <c r="EI55" s="17">
        <v>0.6</v>
      </c>
      <c r="EJ55" s="17"/>
      <c r="EK55" s="17">
        <v>2.7</v>
      </c>
      <c r="EL55" s="17">
        <v>0</v>
      </c>
      <c r="EM55" s="17">
        <v>1.5</v>
      </c>
      <c r="EN55" s="17">
        <v>0.2</v>
      </c>
      <c r="EO55" s="17">
        <v>0.2</v>
      </c>
      <c r="EP55" s="17">
        <v>0.2</v>
      </c>
      <c r="EQ55" s="17"/>
      <c r="ER55" s="17">
        <v>0</v>
      </c>
      <c r="ES55" s="17">
        <v>0</v>
      </c>
      <c r="ET55" s="17">
        <v>0</v>
      </c>
      <c r="EU55" s="17">
        <v>-0.2</v>
      </c>
      <c r="EV55" s="17">
        <v>6.2</v>
      </c>
      <c r="EW55" s="17">
        <v>4.7</v>
      </c>
      <c r="EX55" s="17">
        <v>0</v>
      </c>
      <c r="EY55" s="17">
        <v>1.8</v>
      </c>
      <c r="EZ55" s="17">
        <v>0.8</v>
      </c>
      <c r="FA55" s="17">
        <v>0.3</v>
      </c>
      <c r="FB55" s="17">
        <v>1.4</v>
      </c>
      <c r="FC55" s="17">
        <v>0</v>
      </c>
      <c r="FD55" s="17">
        <v>0.4</v>
      </c>
      <c r="FE55" s="17">
        <v>1.8</v>
      </c>
      <c r="FF55" s="17">
        <v>1.5</v>
      </c>
      <c r="FG55" s="17"/>
      <c r="FH55" s="17"/>
      <c r="FI55" s="17"/>
      <c r="FJ55" s="17">
        <v>2.9</v>
      </c>
      <c r="FK55" s="17">
        <v>0</v>
      </c>
      <c r="FL55" s="17">
        <v>2.4</v>
      </c>
      <c r="FM55" s="17">
        <v>4</v>
      </c>
      <c r="FN55" s="17">
        <v>9.9499999999999993</v>
      </c>
      <c r="FO55" s="17">
        <v>529.34360000000004</v>
      </c>
      <c r="FP55" s="15"/>
      <c r="FQ55" s="17">
        <v>2.9</v>
      </c>
      <c r="FR55" s="17">
        <v>0.33</v>
      </c>
      <c r="FS55" s="17">
        <v>0</v>
      </c>
      <c r="FT55" s="17">
        <v>1.7</v>
      </c>
      <c r="FU55" s="17">
        <v>0.34923999999999999</v>
      </c>
      <c r="FV55" s="17">
        <v>3.44E-2</v>
      </c>
      <c r="FW55" s="17">
        <v>-1.2</v>
      </c>
      <c r="FX55" s="17">
        <v>2.4</v>
      </c>
      <c r="FY55" s="17">
        <v>6.5136399999999997</v>
      </c>
    </row>
    <row r="56" spans="1:181" ht="24" customHeight="1" x14ac:dyDescent="0.35">
      <c r="A56" s="16" t="s">
        <v>54</v>
      </c>
      <c r="B56" s="16" t="s">
        <v>782</v>
      </c>
      <c r="C56" s="17">
        <v>29.4</v>
      </c>
      <c r="D56" s="17"/>
      <c r="E56" s="17"/>
      <c r="F56" s="17"/>
      <c r="G56" s="17"/>
      <c r="H56" s="17">
        <v>-20.7</v>
      </c>
      <c r="I56" s="17">
        <v>-4.5</v>
      </c>
      <c r="J56" s="17">
        <v>0</v>
      </c>
      <c r="K56" s="17"/>
      <c r="L56" s="17">
        <v>-7.7</v>
      </c>
      <c r="M56" s="17">
        <v>-6.6</v>
      </c>
      <c r="N56" s="17">
        <v>-4.3</v>
      </c>
      <c r="O56" s="17">
        <v>20.7</v>
      </c>
      <c r="P56" s="17">
        <v>17.399999999999999</v>
      </c>
      <c r="Q56" s="17">
        <v>9.9</v>
      </c>
      <c r="R56" s="17">
        <v>68.3</v>
      </c>
      <c r="S56" s="17">
        <v>0.2</v>
      </c>
      <c r="T56" s="17"/>
      <c r="U56" s="17"/>
      <c r="V56" s="17"/>
      <c r="W56" s="17"/>
      <c r="X56" s="17">
        <v>-0.7</v>
      </c>
      <c r="Y56" s="17">
        <v>1.3</v>
      </c>
      <c r="Z56" s="17"/>
      <c r="AA56" s="17">
        <v>2.8</v>
      </c>
      <c r="AB56" s="17">
        <v>-3.3</v>
      </c>
      <c r="AC56" s="17"/>
      <c r="AD56" s="17">
        <v>2.4</v>
      </c>
      <c r="AE56" s="17"/>
      <c r="AF56" s="17"/>
      <c r="AG56" s="17"/>
      <c r="AH56" s="17"/>
      <c r="AI56" s="17">
        <v>6.2</v>
      </c>
      <c r="AJ56" s="17">
        <v>16.600000000000001</v>
      </c>
      <c r="AK56" s="17"/>
      <c r="AL56" s="17"/>
      <c r="AM56" s="17"/>
      <c r="AN56" s="17">
        <v>-1.7</v>
      </c>
      <c r="AO56" s="17">
        <v>48.7</v>
      </c>
      <c r="AP56" s="17">
        <v>9.9</v>
      </c>
      <c r="AQ56" s="17">
        <v>18</v>
      </c>
      <c r="AR56" s="17">
        <v>1.1000000000000001</v>
      </c>
      <c r="AS56" s="17">
        <v>-0.3</v>
      </c>
      <c r="AT56" s="17">
        <v>2.7</v>
      </c>
      <c r="AU56" s="17">
        <v>1.8</v>
      </c>
      <c r="AV56" s="17">
        <v>17.5</v>
      </c>
      <c r="AW56" s="17">
        <v>14.8</v>
      </c>
      <c r="AX56" s="17">
        <v>-50.1</v>
      </c>
      <c r="AY56" s="17">
        <v>6.2</v>
      </c>
      <c r="AZ56" s="17">
        <v>0.4</v>
      </c>
      <c r="BA56" s="17">
        <v>1.8</v>
      </c>
      <c r="BB56" s="17">
        <v>1</v>
      </c>
      <c r="BC56" s="17">
        <v>0.3</v>
      </c>
      <c r="BD56" s="17">
        <v>19.399999999999999</v>
      </c>
      <c r="BE56" s="17"/>
      <c r="BF56" s="17"/>
      <c r="BG56" s="17">
        <v>0.4</v>
      </c>
      <c r="BH56" s="17"/>
      <c r="BI56" s="17"/>
      <c r="BJ56" s="17">
        <v>-6.3</v>
      </c>
      <c r="BK56" s="17"/>
      <c r="BL56" s="17"/>
      <c r="BM56" s="17"/>
      <c r="BN56" s="17">
        <v>0.7</v>
      </c>
      <c r="BO56" s="17">
        <v>0</v>
      </c>
      <c r="BP56" s="17">
        <v>0</v>
      </c>
      <c r="BQ56" s="17">
        <v>0</v>
      </c>
      <c r="BR56" s="17">
        <v>43.9</v>
      </c>
      <c r="BS56" s="17">
        <v>0</v>
      </c>
      <c r="BT56" s="17"/>
      <c r="BU56" s="17"/>
      <c r="BV56" s="17"/>
      <c r="BW56" s="17"/>
      <c r="BX56" s="17"/>
      <c r="BY56" s="17">
        <v>0</v>
      </c>
      <c r="BZ56" s="17"/>
      <c r="CA56" s="17">
        <v>-0.4</v>
      </c>
      <c r="CB56" s="17">
        <v>15.4</v>
      </c>
      <c r="CC56" s="17">
        <v>16.100000000000001</v>
      </c>
      <c r="CD56" s="17">
        <v>-0.8</v>
      </c>
      <c r="CE56" s="17">
        <v>6.9</v>
      </c>
      <c r="CF56" s="17">
        <v>3.7</v>
      </c>
      <c r="CG56" s="17">
        <v>0</v>
      </c>
      <c r="CH56" s="17">
        <v>4.7</v>
      </c>
      <c r="CI56" s="17"/>
      <c r="CJ56" s="17">
        <v>9.1</v>
      </c>
      <c r="CK56" s="17"/>
      <c r="CL56" s="17">
        <v>-42.5</v>
      </c>
      <c r="CM56" s="17">
        <v>-38.799999999999997</v>
      </c>
      <c r="CN56" s="17"/>
      <c r="CO56" s="17"/>
      <c r="CP56" s="17"/>
      <c r="CQ56" s="17"/>
      <c r="CR56" s="17">
        <v>5.8</v>
      </c>
      <c r="CS56" s="17">
        <v>-0.3</v>
      </c>
      <c r="CT56" s="17"/>
      <c r="CU56" s="17"/>
      <c r="CV56" s="17">
        <v>1</v>
      </c>
      <c r="CW56" s="17"/>
      <c r="CX56" s="17">
        <v>14.9</v>
      </c>
      <c r="CY56" s="17">
        <v>0</v>
      </c>
      <c r="CZ56" s="17"/>
      <c r="DA56" s="17"/>
      <c r="DB56" s="17">
        <v>0</v>
      </c>
      <c r="DC56" s="17">
        <v>-0.1</v>
      </c>
      <c r="DD56" s="17">
        <v>-1.1000000000000001</v>
      </c>
      <c r="DE56" s="17">
        <v>0</v>
      </c>
      <c r="DF56" s="17">
        <v>0</v>
      </c>
      <c r="DG56" s="17"/>
      <c r="DH56" s="17">
        <v>0.2</v>
      </c>
      <c r="DI56" s="17">
        <v>1.5</v>
      </c>
      <c r="DJ56" s="17">
        <v>0.2</v>
      </c>
      <c r="DK56" s="17">
        <v>-1</v>
      </c>
      <c r="DL56" s="17">
        <v>0.3</v>
      </c>
      <c r="DM56" s="17">
        <v>0.6</v>
      </c>
      <c r="DN56" s="17"/>
      <c r="DO56" s="17">
        <v>0</v>
      </c>
      <c r="DP56" s="17">
        <v>0</v>
      </c>
      <c r="DQ56" s="17">
        <v>11.4</v>
      </c>
      <c r="DR56" s="17">
        <v>17.399999999999999</v>
      </c>
      <c r="DS56" s="17">
        <v>0</v>
      </c>
      <c r="DT56" s="17">
        <v>0.1</v>
      </c>
      <c r="DU56" s="17">
        <v>0.4</v>
      </c>
      <c r="DV56" s="17">
        <v>0.10199999999999999</v>
      </c>
      <c r="DW56" s="17"/>
      <c r="DX56" s="17"/>
      <c r="DY56" s="17">
        <v>-4.5</v>
      </c>
      <c r="DZ56" s="17">
        <v>0.6</v>
      </c>
      <c r="EA56" s="17">
        <v>3.2</v>
      </c>
      <c r="EB56" s="17">
        <v>2.8</v>
      </c>
      <c r="EC56" s="17"/>
      <c r="ED56" s="17">
        <v>15.3</v>
      </c>
      <c r="EE56" s="17">
        <v>0</v>
      </c>
      <c r="EF56" s="17">
        <v>-4.5999999999999996</v>
      </c>
      <c r="EG56" s="17">
        <v>-4.7</v>
      </c>
      <c r="EH56" s="17">
        <v>0</v>
      </c>
      <c r="EI56" s="17">
        <v>0.2</v>
      </c>
      <c r="EJ56" s="17"/>
      <c r="EK56" s="17">
        <v>2.6</v>
      </c>
      <c r="EL56" s="17">
        <v>0</v>
      </c>
      <c r="EM56" s="17">
        <v>1.6</v>
      </c>
      <c r="EN56" s="17">
        <v>0.2</v>
      </c>
      <c r="EO56" s="17">
        <v>0.2</v>
      </c>
      <c r="EP56" s="17">
        <v>0.2</v>
      </c>
      <c r="EQ56" s="17"/>
      <c r="ER56" s="17">
        <v>0</v>
      </c>
      <c r="ES56" s="17">
        <v>0</v>
      </c>
      <c r="ET56" s="17">
        <v>0</v>
      </c>
      <c r="EU56" s="17">
        <v>-0.2</v>
      </c>
      <c r="EV56" s="17">
        <v>3.1</v>
      </c>
      <c r="EW56" s="17">
        <v>2.1</v>
      </c>
      <c r="EX56" s="17">
        <v>0</v>
      </c>
      <c r="EY56" s="17">
        <v>1.8</v>
      </c>
      <c r="EZ56" s="17">
        <v>0.8</v>
      </c>
      <c r="FA56" s="17">
        <v>0.3</v>
      </c>
      <c r="FB56" s="17">
        <v>1.4</v>
      </c>
      <c r="FC56" s="17">
        <v>0</v>
      </c>
      <c r="FD56" s="17">
        <v>0.4</v>
      </c>
      <c r="FE56" s="17">
        <v>1.6</v>
      </c>
      <c r="FF56" s="17">
        <v>1.4</v>
      </c>
      <c r="FG56" s="17"/>
      <c r="FH56" s="17"/>
      <c r="FI56" s="17"/>
      <c r="FJ56" s="17">
        <v>3.4</v>
      </c>
      <c r="FK56" s="17">
        <v>0</v>
      </c>
      <c r="FL56" s="17">
        <v>2.1</v>
      </c>
      <c r="FM56" s="17">
        <v>4</v>
      </c>
      <c r="FN56" s="17">
        <v>9.5299999999999994</v>
      </c>
      <c r="FO56" s="17">
        <v>327.23200000000003</v>
      </c>
      <c r="FP56" s="15"/>
      <c r="FQ56" s="17">
        <v>2.8</v>
      </c>
      <c r="FR56" s="17">
        <v>-0.17499999999999999</v>
      </c>
      <c r="FS56" s="17">
        <v>0</v>
      </c>
      <c r="FT56" s="17">
        <v>1.7</v>
      </c>
      <c r="FU56" s="17">
        <v>0.34628999999999999</v>
      </c>
      <c r="FV56" s="17">
        <v>3.2300000000000002E-2</v>
      </c>
      <c r="FW56" s="17">
        <v>-1.7</v>
      </c>
      <c r="FX56" s="17">
        <v>2.2999999999999998</v>
      </c>
      <c r="FY56" s="17">
        <v>5.3035899999999998</v>
      </c>
    </row>
    <row r="57" spans="1:181" ht="24" customHeight="1" x14ac:dyDescent="0.35">
      <c r="A57" s="16" t="s">
        <v>54</v>
      </c>
      <c r="B57" s="16" t="s">
        <v>783</v>
      </c>
      <c r="C57" s="17">
        <v>26.9</v>
      </c>
      <c r="D57" s="17"/>
      <c r="E57" s="17"/>
      <c r="F57" s="17"/>
      <c r="G57" s="17"/>
      <c r="H57" s="17">
        <v>-16.100000000000001</v>
      </c>
      <c r="I57" s="17">
        <v>8.1</v>
      </c>
      <c r="J57" s="17">
        <v>0</v>
      </c>
      <c r="K57" s="17"/>
      <c r="L57" s="17">
        <v>-2.9</v>
      </c>
      <c r="M57" s="17">
        <v>1.3</v>
      </c>
      <c r="N57" s="17">
        <v>-6.8</v>
      </c>
      <c r="O57" s="17">
        <v>0</v>
      </c>
      <c r="P57" s="17">
        <v>17.2</v>
      </c>
      <c r="Q57" s="17">
        <v>10.199999999999999</v>
      </c>
      <c r="R57" s="17">
        <v>55.6</v>
      </c>
      <c r="S57" s="17">
        <v>0.1</v>
      </c>
      <c r="T57" s="17"/>
      <c r="U57" s="17"/>
      <c r="V57" s="17"/>
      <c r="W57" s="17"/>
      <c r="X57" s="17">
        <v>-2.5</v>
      </c>
      <c r="Y57" s="17">
        <v>1.5</v>
      </c>
      <c r="Z57" s="17"/>
      <c r="AA57" s="17">
        <v>2.8</v>
      </c>
      <c r="AB57" s="17">
        <v>-3.3</v>
      </c>
      <c r="AC57" s="17"/>
      <c r="AD57" s="17">
        <v>2.8</v>
      </c>
      <c r="AE57" s="17"/>
      <c r="AF57" s="17"/>
      <c r="AG57" s="17"/>
      <c r="AH57" s="17"/>
      <c r="AI57" s="17">
        <v>5.0999999999999996</v>
      </c>
      <c r="AJ57" s="17">
        <v>19</v>
      </c>
      <c r="AK57" s="17"/>
      <c r="AL57" s="17"/>
      <c r="AM57" s="17"/>
      <c r="AN57" s="17">
        <v>-0.6</v>
      </c>
      <c r="AO57" s="17">
        <v>50.3</v>
      </c>
      <c r="AP57" s="17">
        <v>9.9</v>
      </c>
      <c r="AQ57" s="17">
        <v>18.600000000000001</v>
      </c>
      <c r="AR57" s="17">
        <v>1.2</v>
      </c>
      <c r="AS57" s="17">
        <v>0.4</v>
      </c>
      <c r="AT57" s="17">
        <v>2.7</v>
      </c>
      <c r="AU57" s="17">
        <v>0.6</v>
      </c>
      <c r="AV57" s="17">
        <v>7.4</v>
      </c>
      <c r="AW57" s="17">
        <v>4.7</v>
      </c>
      <c r="AX57" s="17">
        <v>-46.5</v>
      </c>
      <c r="AY57" s="17">
        <v>4</v>
      </c>
      <c r="AZ57" s="17">
        <v>-1.4</v>
      </c>
      <c r="BA57" s="17">
        <v>-0.5</v>
      </c>
      <c r="BB57" s="17">
        <v>1</v>
      </c>
      <c r="BC57" s="17">
        <v>0.3</v>
      </c>
      <c r="BD57" s="17">
        <v>15</v>
      </c>
      <c r="BE57" s="17"/>
      <c r="BF57" s="17"/>
      <c r="BG57" s="17">
        <v>1.6</v>
      </c>
      <c r="BH57" s="17"/>
      <c r="BI57" s="17"/>
      <c r="BJ57" s="17">
        <v>-3.3</v>
      </c>
      <c r="BK57" s="17"/>
      <c r="BL57" s="17"/>
      <c r="BM57" s="17"/>
      <c r="BN57" s="17">
        <v>3.6</v>
      </c>
      <c r="BO57" s="17">
        <v>0</v>
      </c>
      <c r="BP57" s="17">
        <v>0</v>
      </c>
      <c r="BQ57" s="17">
        <v>0</v>
      </c>
      <c r="BR57" s="17">
        <v>34.9</v>
      </c>
      <c r="BS57" s="17">
        <v>0</v>
      </c>
      <c r="BT57" s="17"/>
      <c r="BU57" s="17"/>
      <c r="BV57" s="17"/>
      <c r="BW57" s="17"/>
      <c r="BX57" s="17"/>
      <c r="BY57" s="17">
        <v>0</v>
      </c>
      <c r="BZ57" s="17"/>
      <c r="CA57" s="17">
        <v>-0.3</v>
      </c>
      <c r="CB57" s="17">
        <v>17.399999999999999</v>
      </c>
      <c r="CC57" s="17">
        <v>16.600000000000001</v>
      </c>
      <c r="CD57" s="17">
        <v>0</v>
      </c>
      <c r="CE57" s="17">
        <v>6.7</v>
      </c>
      <c r="CF57" s="17">
        <v>2</v>
      </c>
      <c r="CG57" s="17">
        <v>0</v>
      </c>
      <c r="CH57" s="17">
        <v>4.7</v>
      </c>
      <c r="CI57" s="17"/>
      <c r="CJ57" s="17">
        <v>12.6</v>
      </c>
      <c r="CK57" s="17"/>
      <c r="CL57" s="17">
        <v>-37.6</v>
      </c>
      <c r="CM57" s="17">
        <v>-42.2</v>
      </c>
      <c r="CN57" s="17"/>
      <c r="CO57" s="17"/>
      <c r="CP57" s="17"/>
      <c r="CQ57" s="17"/>
      <c r="CR57" s="17">
        <v>-4.0999999999999996</v>
      </c>
      <c r="CS57" s="17">
        <v>-6.1</v>
      </c>
      <c r="CT57" s="17"/>
      <c r="CU57" s="17"/>
      <c r="CV57" s="17">
        <v>1</v>
      </c>
      <c r="CW57" s="17"/>
      <c r="CX57" s="17">
        <v>15.1</v>
      </c>
      <c r="CY57" s="17">
        <v>0</v>
      </c>
      <c r="CZ57" s="17"/>
      <c r="DA57" s="17"/>
      <c r="DB57" s="17">
        <v>0</v>
      </c>
      <c r="DC57" s="17">
        <v>0</v>
      </c>
      <c r="DD57" s="17">
        <v>-0.9</v>
      </c>
      <c r="DE57" s="17">
        <v>0</v>
      </c>
      <c r="DF57" s="17">
        <v>0</v>
      </c>
      <c r="DG57" s="17"/>
      <c r="DH57" s="17">
        <v>0.2</v>
      </c>
      <c r="DI57" s="17">
        <v>1.5</v>
      </c>
      <c r="DJ57" s="17">
        <v>0</v>
      </c>
      <c r="DK57" s="17">
        <v>-2</v>
      </c>
      <c r="DL57" s="17">
        <v>0.3</v>
      </c>
      <c r="DM57" s="17">
        <v>0.6</v>
      </c>
      <c r="DN57" s="17"/>
      <c r="DO57" s="17">
        <v>0</v>
      </c>
      <c r="DP57" s="17">
        <v>0</v>
      </c>
      <c r="DQ57" s="17">
        <v>9.8000000000000007</v>
      </c>
      <c r="DR57" s="17">
        <v>12.6</v>
      </c>
      <c r="DS57" s="17">
        <v>0</v>
      </c>
      <c r="DT57" s="17">
        <v>-0.1</v>
      </c>
      <c r="DU57" s="17">
        <v>0.3</v>
      </c>
      <c r="DV57" s="17">
        <v>0.1028</v>
      </c>
      <c r="DW57" s="17"/>
      <c r="DX57" s="17"/>
      <c r="DY57" s="17">
        <v>-4.5</v>
      </c>
      <c r="DZ57" s="17">
        <v>0.6</v>
      </c>
      <c r="EA57" s="17">
        <v>3</v>
      </c>
      <c r="EB57" s="17">
        <v>2.7</v>
      </c>
      <c r="EC57" s="17"/>
      <c r="ED57" s="17">
        <v>0.5</v>
      </c>
      <c r="EE57" s="17">
        <v>0</v>
      </c>
      <c r="EF57" s="17">
        <v>-7.2</v>
      </c>
      <c r="EG57" s="17">
        <v>-7.8</v>
      </c>
      <c r="EH57" s="17">
        <v>0</v>
      </c>
      <c r="EI57" s="17">
        <v>0</v>
      </c>
      <c r="EJ57" s="17"/>
      <c r="EK57" s="17">
        <v>2.7</v>
      </c>
      <c r="EL57" s="17">
        <v>0</v>
      </c>
      <c r="EM57" s="17">
        <v>1.5</v>
      </c>
      <c r="EN57" s="17">
        <v>0.2</v>
      </c>
      <c r="EO57" s="17">
        <v>0.2</v>
      </c>
      <c r="EP57" s="17">
        <v>0.2</v>
      </c>
      <c r="EQ57" s="17"/>
      <c r="ER57" s="17">
        <v>0</v>
      </c>
      <c r="ES57" s="17">
        <v>0</v>
      </c>
      <c r="ET57" s="17">
        <v>0</v>
      </c>
      <c r="EU57" s="17">
        <v>-0.2</v>
      </c>
      <c r="EV57" s="17">
        <v>2.4</v>
      </c>
      <c r="EW57" s="17">
        <v>0.9</v>
      </c>
      <c r="EX57" s="17">
        <v>0</v>
      </c>
      <c r="EY57" s="17">
        <v>1.8</v>
      </c>
      <c r="EZ57" s="17">
        <v>0.8</v>
      </c>
      <c r="FA57" s="17">
        <v>0.3</v>
      </c>
      <c r="FB57" s="17">
        <v>1.4</v>
      </c>
      <c r="FC57" s="17">
        <v>0</v>
      </c>
      <c r="FD57" s="17">
        <v>0.4</v>
      </c>
      <c r="FE57" s="17">
        <v>1.6</v>
      </c>
      <c r="FF57" s="17">
        <v>1.3</v>
      </c>
      <c r="FG57" s="17"/>
      <c r="FH57" s="17"/>
      <c r="FI57" s="17"/>
      <c r="FJ57" s="17">
        <v>1</v>
      </c>
      <c r="FK57" s="17">
        <v>0</v>
      </c>
      <c r="FL57" s="17">
        <v>1.6</v>
      </c>
      <c r="FM57" s="17">
        <v>3.7</v>
      </c>
      <c r="FN57" s="17">
        <v>8.65</v>
      </c>
      <c r="FO57" s="17">
        <v>248.8528</v>
      </c>
      <c r="FP57" s="15"/>
      <c r="FQ57" s="17">
        <v>2.9</v>
      </c>
      <c r="FR57" s="17">
        <v>-0.36399999999999999</v>
      </c>
      <c r="FS57" s="17">
        <v>0</v>
      </c>
      <c r="FT57" s="17">
        <v>1.7</v>
      </c>
      <c r="FU57" s="17">
        <v>0.33311000000000002</v>
      </c>
      <c r="FV57" s="17">
        <v>3.27E-2</v>
      </c>
      <c r="FW57" s="17">
        <v>-0.3</v>
      </c>
      <c r="FX57" s="17">
        <v>2.2999999999999998</v>
      </c>
      <c r="FY57" s="17">
        <v>6.6018100000000004</v>
      </c>
    </row>
    <row r="58" spans="1:181" ht="24" customHeight="1" x14ac:dyDescent="0.35">
      <c r="A58" s="18" t="s">
        <v>784</v>
      </c>
      <c r="B58" s="18" t="s">
        <v>55</v>
      </c>
      <c r="C58" s="19">
        <v>29.7</v>
      </c>
      <c r="D58" s="19"/>
      <c r="E58" s="19"/>
      <c r="F58" s="19"/>
      <c r="G58" s="19"/>
      <c r="H58" s="19">
        <v>-8.8000000000000007</v>
      </c>
      <c r="I58" s="19">
        <v>13.3</v>
      </c>
      <c r="J58" s="19">
        <v>0</v>
      </c>
      <c r="K58" s="19"/>
      <c r="L58" s="19">
        <v>-3.8</v>
      </c>
      <c r="M58" s="19">
        <v>1</v>
      </c>
      <c r="N58" s="19">
        <v>-4.5</v>
      </c>
      <c r="O58" s="19">
        <v>0</v>
      </c>
      <c r="P58" s="19">
        <v>14.8</v>
      </c>
      <c r="Q58" s="19">
        <v>8.6999999999999993</v>
      </c>
      <c r="R58" s="19">
        <v>62.6</v>
      </c>
      <c r="S58" s="19">
        <v>0</v>
      </c>
      <c r="T58" s="19"/>
      <c r="U58" s="19"/>
      <c r="V58" s="19"/>
      <c r="W58" s="19"/>
      <c r="X58" s="19">
        <v>-2.2999999999999998</v>
      </c>
      <c r="Y58" s="19">
        <v>1.3</v>
      </c>
      <c r="Z58" s="19"/>
      <c r="AA58" s="19">
        <v>2.9</v>
      </c>
      <c r="AB58" s="19">
        <v>-3.4</v>
      </c>
      <c r="AC58" s="19"/>
      <c r="AD58" s="19">
        <v>1.7</v>
      </c>
      <c r="AE58" s="19"/>
      <c r="AF58" s="19"/>
      <c r="AG58" s="19"/>
      <c r="AH58" s="19"/>
      <c r="AI58" s="19">
        <v>5.8</v>
      </c>
      <c r="AJ58" s="19">
        <v>8.5</v>
      </c>
      <c r="AK58" s="19"/>
      <c r="AL58" s="19"/>
      <c r="AM58" s="19"/>
      <c r="AN58" s="19">
        <v>-0.7</v>
      </c>
      <c r="AO58" s="19">
        <v>49.3</v>
      </c>
      <c r="AP58" s="19">
        <v>10.1</v>
      </c>
      <c r="AQ58" s="19">
        <v>18.100000000000001</v>
      </c>
      <c r="AR58" s="19">
        <v>0.7</v>
      </c>
      <c r="AS58" s="19">
        <v>1</v>
      </c>
      <c r="AT58" s="19">
        <v>2.7</v>
      </c>
      <c r="AU58" s="19">
        <v>1</v>
      </c>
      <c r="AV58" s="19">
        <v>6.6</v>
      </c>
      <c r="AW58" s="19">
        <v>-4.7</v>
      </c>
      <c r="AX58" s="19">
        <v>-47.5</v>
      </c>
      <c r="AY58" s="19">
        <v>4.5</v>
      </c>
      <c r="AZ58" s="19">
        <v>-1.5</v>
      </c>
      <c r="BA58" s="19">
        <v>-0.9</v>
      </c>
      <c r="BB58" s="19">
        <v>1</v>
      </c>
      <c r="BC58" s="19">
        <v>0.3</v>
      </c>
      <c r="BD58" s="19">
        <v>13.9</v>
      </c>
      <c r="BE58" s="19"/>
      <c r="BF58" s="19"/>
      <c r="BG58" s="19">
        <v>1.3</v>
      </c>
      <c r="BH58" s="19"/>
      <c r="BI58" s="19"/>
      <c r="BJ58" s="19">
        <v>-3.5</v>
      </c>
      <c r="BK58" s="19"/>
      <c r="BL58" s="19"/>
      <c r="BM58" s="19"/>
      <c r="BN58" s="19">
        <v>4.0999999999999996</v>
      </c>
      <c r="BO58" s="19">
        <v>0</v>
      </c>
      <c r="BP58" s="19">
        <v>0</v>
      </c>
      <c r="BQ58" s="19">
        <v>0</v>
      </c>
      <c r="BR58" s="19">
        <v>30.2</v>
      </c>
      <c r="BS58" s="19">
        <v>0</v>
      </c>
      <c r="BT58" s="19"/>
      <c r="BU58" s="19"/>
      <c r="BV58" s="19"/>
      <c r="BW58" s="19"/>
      <c r="BX58" s="19"/>
      <c r="BY58" s="19">
        <v>0</v>
      </c>
      <c r="BZ58" s="19"/>
      <c r="CA58" s="19">
        <v>-0.3</v>
      </c>
      <c r="CB58" s="19">
        <v>15.9</v>
      </c>
      <c r="CC58" s="19">
        <v>16.7</v>
      </c>
      <c r="CD58" s="19">
        <v>-0.2</v>
      </c>
      <c r="CE58" s="19">
        <v>7</v>
      </c>
      <c r="CF58" s="19">
        <v>1.9</v>
      </c>
      <c r="CG58" s="19">
        <v>0</v>
      </c>
      <c r="CH58" s="19">
        <v>4.5999999999999996</v>
      </c>
      <c r="CI58" s="19"/>
      <c r="CJ58" s="19">
        <v>10.7</v>
      </c>
      <c r="CK58" s="19"/>
      <c r="CL58" s="19">
        <v>-40</v>
      </c>
      <c r="CM58" s="19">
        <v>-50.2</v>
      </c>
      <c r="CN58" s="19"/>
      <c r="CO58" s="19"/>
      <c r="CP58" s="19"/>
      <c r="CQ58" s="19"/>
      <c r="CR58" s="19">
        <v>-9.1</v>
      </c>
      <c r="CS58" s="19">
        <v>-9.1</v>
      </c>
      <c r="CT58" s="19"/>
      <c r="CU58" s="19"/>
      <c r="CV58" s="19">
        <v>1</v>
      </c>
      <c r="CW58" s="19"/>
      <c r="CX58" s="19">
        <v>14.8</v>
      </c>
      <c r="CY58" s="19">
        <v>0</v>
      </c>
      <c r="CZ58" s="19"/>
      <c r="DA58" s="19"/>
      <c r="DB58" s="19">
        <v>0</v>
      </c>
      <c r="DC58" s="19">
        <v>0</v>
      </c>
      <c r="DD58" s="19">
        <v>-1</v>
      </c>
      <c r="DE58" s="19">
        <v>0</v>
      </c>
      <c r="DF58" s="19">
        <v>0</v>
      </c>
      <c r="DG58" s="19"/>
      <c r="DH58" s="19">
        <v>0.2</v>
      </c>
      <c r="DI58" s="19">
        <v>1.5</v>
      </c>
      <c r="DJ58" s="19">
        <v>0.2</v>
      </c>
      <c r="DK58" s="19">
        <v>-1.6</v>
      </c>
      <c r="DL58" s="19">
        <v>0.3</v>
      </c>
      <c r="DM58" s="19">
        <v>0.6</v>
      </c>
      <c r="DN58" s="19"/>
      <c r="DO58" s="19">
        <v>0</v>
      </c>
      <c r="DP58" s="19">
        <v>0</v>
      </c>
      <c r="DQ58" s="19">
        <v>9.5</v>
      </c>
      <c r="DR58" s="19">
        <v>12.1</v>
      </c>
      <c r="DS58" s="19">
        <v>0</v>
      </c>
      <c r="DT58" s="19">
        <v>0.2</v>
      </c>
      <c r="DU58" s="19">
        <v>0.4</v>
      </c>
      <c r="DV58" s="19">
        <v>9.8400000000000001E-2</v>
      </c>
      <c r="DW58" s="19"/>
      <c r="DX58" s="19"/>
      <c r="DY58" s="19">
        <v>-4.5</v>
      </c>
      <c r="DZ58" s="19">
        <v>0.6</v>
      </c>
      <c r="EA58" s="19">
        <v>3.3</v>
      </c>
      <c r="EB58" s="19">
        <v>2.9</v>
      </c>
      <c r="EC58" s="19"/>
      <c r="ED58" s="19">
        <v>0</v>
      </c>
      <c r="EE58" s="19">
        <v>0</v>
      </c>
      <c r="EF58" s="19">
        <v>-5.0999999999999996</v>
      </c>
      <c r="EG58" s="19">
        <v>-5.6</v>
      </c>
      <c r="EH58" s="19">
        <v>0</v>
      </c>
      <c r="EI58" s="19">
        <v>0</v>
      </c>
      <c r="EJ58" s="19"/>
      <c r="EK58" s="19">
        <v>2.7</v>
      </c>
      <c r="EL58" s="19">
        <v>0</v>
      </c>
      <c r="EM58" s="19">
        <v>1.5</v>
      </c>
      <c r="EN58" s="19">
        <v>0.2</v>
      </c>
      <c r="EO58" s="19">
        <v>0.2</v>
      </c>
      <c r="EP58" s="19">
        <v>0.2</v>
      </c>
      <c r="EQ58" s="19"/>
      <c r="ER58" s="19">
        <v>0</v>
      </c>
      <c r="ES58" s="19">
        <v>0</v>
      </c>
      <c r="ET58" s="19">
        <v>0</v>
      </c>
      <c r="EU58" s="19">
        <v>-0.2</v>
      </c>
      <c r="EV58" s="19">
        <v>1.3</v>
      </c>
      <c r="EW58" s="19">
        <v>0.2</v>
      </c>
      <c r="EX58" s="19">
        <v>0</v>
      </c>
      <c r="EY58" s="19">
        <v>1.8</v>
      </c>
      <c r="EZ58" s="19">
        <v>0.8</v>
      </c>
      <c r="FA58" s="19">
        <v>0.3</v>
      </c>
      <c r="FB58" s="19">
        <v>1.4</v>
      </c>
      <c r="FC58" s="19">
        <v>0</v>
      </c>
      <c r="FD58" s="19">
        <v>0.4</v>
      </c>
      <c r="FE58" s="19">
        <v>1.6</v>
      </c>
      <c r="FF58" s="19">
        <v>1.3</v>
      </c>
      <c r="FG58" s="19"/>
      <c r="FH58" s="19"/>
      <c r="FI58" s="19"/>
      <c r="FJ58" s="19">
        <v>2.5</v>
      </c>
      <c r="FK58" s="19">
        <v>0</v>
      </c>
      <c r="FL58" s="19">
        <v>2.1</v>
      </c>
      <c r="FM58" s="19">
        <v>4</v>
      </c>
      <c r="FN58" s="19">
        <v>9.23</v>
      </c>
      <c r="FO58" s="19">
        <v>222.82839999999999</v>
      </c>
      <c r="FP58" s="15"/>
      <c r="FQ58" s="19">
        <v>2.9</v>
      </c>
      <c r="FR58" s="19">
        <v>0.17199999999999999</v>
      </c>
      <c r="FS58" s="19">
        <v>0</v>
      </c>
      <c r="FT58" s="19">
        <v>1.7</v>
      </c>
      <c r="FU58" s="19">
        <v>0.32185999999999998</v>
      </c>
      <c r="FV58" s="19">
        <v>3.0599999999999999E-2</v>
      </c>
      <c r="FW58" s="19">
        <v>-0.3</v>
      </c>
      <c r="FX58" s="19">
        <v>1</v>
      </c>
      <c r="FY58" s="19">
        <v>5.8244600000000002</v>
      </c>
    </row>
    <row r="59" spans="1:181" ht="25" customHeight="1" x14ac:dyDescent="0.35">
      <c r="A59" s="206" t="s">
        <v>785</v>
      </c>
      <c r="B59" s="207"/>
      <c r="C59" s="20">
        <v>761.5</v>
      </c>
      <c r="D59" s="20">
        <v>0</v>
      </c>
      <c r="E59" s="20">
        <v>0</v>
      </c>
      <c r="F59" s="20">
        <v>0</v>
      </c>
      <c r="G59" s="20">
        <v>0</v>
      </c>
      <c r="H59" s="20">
        <v>-238.25</v>
      </c>
      <c r="I59" s="20">
        <v>51.35</v>
      </c>
      <c r="J59" s="20">
        <v>5.65</v>
      </c>
      <c r="K59" s="20">
        <v>0</v>
      </c>
      <c r="L59" s="20">
        <v>-192.85</v>
      </c>
      <c r="M59" s="20">
        <v>-148.9</v>
      </c>
      <c r="N59" s="20">
        <v>38.25</v>
      </c>
      <c r="O59" s="20">
        <v>792.9</v>
      </c>
      <c r="P59" s="20">
        <v>40.450000000000003</v>
      </c>
      <c r="Q59" s="20">
        <v>114.85</v>
      </c>
      <c r="R59" s="20">
        <v>1317.45</v>
      </c>
      <c r="S59" s="20">
        <v>0.25</v>
      </c>
      <c r="T59" s="20">
        <v>0</v>
      </c>
      <c r="U59" s="20">
        <v>0</v>
      </c>
      <c r="V59" s="20">
        <v>0</v>
      </c>
      <c r="W59" s="20">
        <v>0</v>
      </c>
      <c r="X59" s="20">
        <v>2.65</v>
      </c>
      <c r="Y59" s="20">
        <v>32.299999999999997</v>
      </c>
      <c r="Z59" s="20">
        <v>0</v>
      </c>
      <c r="AA59" s="20">
        <v>16.55</v>
      </c>
      <c r="AB59" s="20">
        <v>-79.150000000000006</v>
      </c>
      <c r="AC59" s="20">
        <v>0</v>
      </c>
      <c r="AD59" s="20">
        <v>143.25</v>
      </c>
      <c r="AE59" s="20">
        <v>0</v>
      </c>
      <c r="AF59" s="20">
        <v>0</v>
      </c>
      <c r="AG59" s="20">
        <v>0</v>
      </c>
      <c r="AH59" s="20">
        <v>0</v>
      </c>
      <c r="AI59" s="20">
        <v>235.65</v>
      </c>
      <c r="AJ59" s="20">
        <v>480.15</v>
      </c>
      <c r="AK59" s="20">
        <v>0</v>
      </c>
      <c r="AL59" s="20">
        <v>0</v>
      </c>
      <c r="AM59" s="20">
        <v>0</v>
      </c>
      <c r="AN59" s="20">
        <v>-33.9</v>
      </c>
      <c r="AO59" s="20">
        <v>1190.8499999999999</v>
      </c>
      <c r="AP59" s="20">
        <v>214.05</v>
      </c>
      <c r="AQ59" s="20">
        <v>484.05</v>
      </c>
      <c r="AR59" s="20">
        <v>61.2</v>
      </c>
      <c r="AS59" s="20">
        <v>-5.2</v>
      </c>
      <c r="AT59" s="20">
        <v>64.25</v>
      </c>
      <c r="AU59" s="20">
        <v>22.9</v>
      </c>
      <c r="AV59" s="20">
        <v>758.55</v>
      </c>
      <c r="AW59" s="20">
        <v>466.8</v>
      </c>
      <c r="AX59" s="20">
        <v>-766.55</v>
      </c>
      <c r="AY59" s="20">
        <v>152.9</v>
      </c>
      <c r="AZ59" s="20">
        <v>-63.5</v>
      </c>
      <c r="BA59" s="20">
        <v>51.9</v>
      </c>
      <c r="BB59" s="20">
        <v>25.75</v>
      </c>
      <c r="BC59" s="20">
        <v>7.15</v>
      </c>
      <c r="BD59" s="20">
        <v>366.95</v>
      </c>
      <c r="BE59" s="20">
        <v>0</v>
      </c>
      <c r="BF59" s="20">
        <v>0</v>
      </c>
      <c r="BG59" s="20">
        <v>122.25</v>
      </c>
      <c r="BH59" s="20">
        <v>0</v>
      </c>
      <c r="BI59" s="20">
        <v>0</v>
      </c>
      <c r="BJ59" s="20">
        <v>-20.2</v>
      </c>
      <c r="BK59" s="20">
        <v>0</v>
      </c>
      <c r="BL59" s="20">
        <v>0</v>
      </c>
      <c r="BM59" s="20">
        <v>0</v>
      </c>
      <c r="BN59" s="20">
        <v>75.2</v>
      </c>
      <c r="BO59" s="20">
        <v>-324</v>
      </c>
      <c r="BP59" s="20">
        <v>-333.9</v>
      </c>
      <c r="BQ59" s="20">
        <v>-242.05</v>
      </c>
      <c r="BR59" s="20">
        <v>561.45000000000005</v>
      </c>
      <c r="BS59" s="20">
        <v>25.15</v>
      </c>
      <c r="BT59" s="20">
        <v>0</v>
      </c>
      <c r="BU59" s="20">
        <v>0</v>
      </c>
      <c r="BV59" s="20">
        <v>0</v>
      </c>
      <c r="BW59" s="20">
        <v>0</v>
      </c>
      <c r="BX59" s="20">
        <v>0</v>
      </c>
      <c r="BY59" s="20">
        <v>4.7</v>
      </c>
      <c r="BZ59" s="20">
        <v>0</v>
      </c>
      <c r="CA59" s="20">
        <v>-7.25</v>
      </c>
      <c r="CB59" s="20">
        <v>95.2</v>
      </c>
      <c r="CC59" s="20">
        <v>639.6</v>
      </c>
      <c r="CD59" s="20">
        <v>176.15</v>
      </c>
      <c r="CE59" s="20">
        <v>244.8</v>
      </c>
      <c r="CF59" s="20">
        <v>84.95</v>
      </c>
      <c r="CG59" s="20">
        <v>-20.55</v>
      </c>
      <c r="CH59" s="20">
        <v>25.6</v>
      </c>
      <c r="CI59" s="20">
        <v>0</v>
      </c>
      <c r="CJ59" s="20">
        <v>361.1</v>
      </c>
      <c r="CK59" s="20">
        <v>0</v>
      </c>
      <c r="CL59" s="20">
        <v>-751.25</v>
      </c>
      <c r="CM59" s="20">
        <v>-268</v>
      </c>
      <c r="CN59" s="20">
        <v>0</v>
      </c>
      <c r="CO59" s="20">
        <v>0</v>
      </c>
      <c r="CP59" s="20">
        <v>0</v>
      </c>
      <c r="CQ59" s="20">
        <v>0</v>
      </c>
      <c r="CR59" s="20">
        <v>479.65</v>
      </c>
      <c r="CS59" s="20">
        <v>197.55</v>
      </c>
      <c r="CT59" s="20">
        <v>0</v>
      </c>
      <c r="CU59" s="20">
        <v>0</v>
      </c>
      <c r="CV59" s="20">
        <v>23.95</v>
      </c>
      <c r="CW59" s="20">
        <v>0</v>
      </c>
      <c r="CX59" s="20">
        <v>-13.8</v>
      </c>
      <c r="CY59" s="20">
        <v>71.650000000000006</v>
      </c>
      <c r="CZ59" s="20">
        <v>0</v>
      </c>
      <c r="DA59" s="20">
        <v>0</v>
      </c>
      <c r="DB59" s="20">
        <v>1.1000000000000001</v>
      </c>
      <c r="DC59" s="20">
        <v>-0.9</v>
      </c>
      <c r="DD59" s="20">
        <v>-25.5</v>
      </c>
      <c r="DE59" s="20">
        <v>195.1</v>
      </c>
      <c r="DF59" s="20">
        <v>72.92</v>
      </c>
      <c r="DG59" s="20">
        <v>0</v>
      </c>
      <c r="DH59" s="20">
        <v>4.3</v>
      </c>
      <c r="DI59" s="20">
        <v>33.049999999999997</v>
      </c>
      <c r="DJ59" s="20">
        <v>4.9000000000000004</v>
      </c>
      <c r="DK59" s="20">
        <v>-10.55</v>
      </c>
      <c r="DL59" s="20">
        <v>6.6</v>
      </c>
      <c r="DM59" s="20">
        <v>14.05</v>
      </c>
      <c r="DN59" s="20">
        <v>0</v>
      </c>
      <c r="DO59" s="20">
        <v>6.05</v>
      </c>
      <c r="DP59" s="20">
        <v>4.7</v>
      </c>
      <c r="DQ59" s="20">
        <v>117.2</v>
      </c>
      <c r="DR59" s="20">
        <v>-28.85</v>
      </c>
      <c r="DS59" s="20">
        <v>-26.25</v>
      </c>
      <c r="DT59" s="20">
        <v>-0.5</v>
      </c>
      <c r="DU59" s="20">
        <v>9.6</v>
      </c>
      <c r="DV59" s="20">
        <v>2.056</v>
      </c>
      <c r="DW59" s="20">
        <v>0</v>
      </c>
      <c r="DX59" s="20">
        <v>0</v>
      </c>
      <c r="DY59" s="20">
        <v>-107.8</v>
      </c>
      <c r="DZ59" s="20">
        <v>20.75</v>
      </c>
      <c r="EA59" s="20">
        <v>77.599999999999994</v>
      </c>
      <c r="EB59" s="20">
        <v>71.3</v>
      </c>
      <c r="EC59" s="20">
        <v>0</v>
      </c>
      <c r="ED59" s="20">
        <v>76.45</v>
      </c>
      <c r="EE59" s="20">
        <v>18.149999999999999</v>
      </c>
      <c r="EF59" s="20">
        <v>-101.4</v>
      </c>
      <c r="EG59" s="20">
        <v>-101.15</v>
      </c>
      <c r="EH59" s="20">
        <v>2.7</v>
      </c>
      <c r="EI59" s="20">
        <v>4.55</v>
      </c>
      <c r="EJ59" s="20">
        <v>0</v>
      </c>
      <c r="EK59" s="20">
        <v>63.95</v>
      </c>
      <c r="EL59" s="20">
        <v>-1.1499999999999999</v>
      </c>
      <c r="EM59" s="20">
        <v>40.9</v>
      </c>
      <c r="EN59" s="20">
        <v>4.8</v>
      </c>
      <c r="EO59" s="20">
        <v>4.8</v>
      </c>
      <c r="EP59" s="20">
        <v>4.8</v>
      </c>
      <c r="EQ59" s="20">
        <v>0</v>
      </c>
      <c r="ER59" s="20">
        <v>25.3</v>
      </c>
      <c r="ES59" s="20">
        <v>-8.25</v>
      </c>
      <c r="ET59" s="20">
        <v>122.1</v>
      </c>
      <c r="EU59" s="20">
        <v>-4.8</v>
      </c>
      <c r="EV59" s="20">
        <v>16.350000000000001</v>
      </c>
      <c r="EW59" s="20">
        <v>16.75</v>
      </c>
      <c r="EX59" s="20">
        <v>-112.2</v>
      </c>
      <c r="EY59" s="20">
        <v>43.15</v>
      </c>
      <c r="EZ59" s="20">
        <v>18.649999999999999</v>
      </c>
      <c r="FA59" s="20">
        <v>2.65</v>
      </c>
      <c r="FB59" s="20">
        <v>26.05</v>
      </c>
      <c r="FC59" s="20">
        <v>-5.75</v>
      </c>
      <c r="FD59" s="20">
        <v>10</v>
      </c>
      <c r="FE59" s="20">
        <v>43.6</v>
      </c>
      <c r="FF59" s="20">
        <v>36.85</v>
      </c>
      <c r="FG59" s="20">
        <v>0</v>
      </c>
      <c r="FH59" s="20">
        <v>0</v>
      </c>
      <c r="FI59" s="20">
        <v>0</v>
      </c>
      <c r="FJ59" s="20">
        <v>74.25</v>
      </c>
      <c r="FK59" s="20">
        <v>18.75</v>
      </c>
      <c r="FL59" s="20">
        <v>61.2</v>
      </c>
      <c r="FM59" s="20">
        <v>87.7</v>
      </c>
      <c r="FN59" s="20">
        <v>255.935</v>
      </c>
      <c r="FO59" s="20">
        <v>8766.7610000000004</v>
      </c>
      <c r="FP59" s="21"/>
      <c r="FQ59" s="20">
        <v>62.45</v>
      </c>
      <c r="FR59" s="20">
        <v>-6.4820000000000002</v>
      </c>
      <c r="FS59" s="20">
        <v>15.761875</v>
      </c>
      <c r="FT59" s="20">
        <v>42.2</v>
      </c>
      <c r="FU59" s="20">
        <v>9.7979699999999994</v>
      </c>
      <c r="FV59" s="20">
        <v>0.28660000000000002</v>
      </c>
      <c r="FW59" s="20">
        <v>-8.4499999999999993</v>
      </c>
      <c r="FX59" s="20">
        <v>72.849999999999994</v>
      </c>
      <c r="FY59" s="20">
        <v>188.414445</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56" activePane="bottomRight" state="frozen"/>
      <selection pane="topRight" activeCell="C1" sqref="C1"/>
      <selection pane="bottomLeft" activeCell="A8" sqref="A8"/>
      <selection pane="bottomRight" activeCell="Q58" sqref="Q58"/>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81"/>
      <c r="B1" s="181"/>
      <c r="C1" s="181"/>
      <c r="D1" s="181"/>
      <c r="E1" s="181"/>
      <c r="F1" s="181"/>
      <c r="G1" s="181"/>
      <c r="H1" s="181"/>
    </row>
    <row r="2" spans="1:8" x14ac:dyDescent="0.35">
      <c r="A2" s="181"/>
      <c r="B2" s="181"/>
      <c r="C2" s="181"/>
      <c r="D2" s="181"/>
      <c r="E2" s="181"/>
      <c r="F2" s="181"/>
      <c r="G2" s="181"/>
      <c r="H2" s="181"/>
    </row>
    <row r="3" spans="1:8" ht="69" customHeight="1" x14ac:dyDescent="0.35">
      <c r="A3" s="181"/>
      <c r="B3" s="197" t="s">
        <v>0</v>
      </c>
      <c r="C3" s="198"/>
      <c r="D3" s="198"/>
      <c r="E3" s="198"/>
      <c r="F3" s="198"/>
      <c r="G3" s="198"/>
      <c r="H3" s="181"/>
    </row>
    <row r="4" spans="1:8" ht="0" hidden="1" customHeight="1" x14ac:dyDescent="0.35">
      <c r="A4" s="181"/>
      <c r="B4" s="181"/>
      <c r="C4" s="181"/>
      <c r="D4" s="181"/>
      <c r="E4" s="181"/>
      <c r="F4" s="181"/>
      <c r="G4" s="181"/>
      <c r="H4" s="181"/>
    </row>
    <row r="5" spans="1:8" ht="23" x14ac:dyDescent="0.5">
      <c r="A5" s="181"/>
      <c r="B5" s="182" t="s">
        <v>788</v>
      </c>
      <c r="C5" s="181"/>
      <c r="D5" s="181"/>
      <c r="E5" s="181"/>
      <c r="F5" s="181"/>
      <c r="G5" s="181"/>
      <c r="H5" s="181"/>
    </row>
    <row r="6" spans="1:8" ht="23" customHeight="1" x14ac:dyDescent="0.35">
      <c r="A6" s="181"/>
      <c r="B6" s="199" t="s">
        <v>789</v>
      </c>
      <c r="C6" s="199" t="s">
        <v>790</v>
      </c>
      <c r="D6" s="199"/>
      <c r="E6" s="199" t="s">
        <v>791</v>
      </c>
      <c r="F6" s="199"/>
      <c r="G6" s="199"/>
      <c r="H6" s="183" t="s">
        <v>792</v>
      </c>
    </row>
    <row r="7" spans="1:8" ht="31" customHeight="1" x14ac:dyDescent="0.35">
      <c r="A7" s="181"/>
      <c r="B7" s="199"/>
      <c r="C7" s="184" t="s">
        <v>793</v>
      </c>
      <c r="D7" s="184" t="s">
        <v>794</v>
      </c>
      <c r="E7" s="184" t="s">
        <v>522</v>
      </c>
      <c r="F7" s="184" t="s">
        <v>521</v>
      </c>
      <c r="G7" s="184" t="s">
        <v>520</v>
      </c>
      <c r="H7" s="184" t="s">
        <v>795</v>
      </c>
    </row>
    <row r="8" spans="1:8" ht="11" customHeight="1" x14ac:dyDescent="0.35">
      <c r="A8" s="181"/>
      <c r="B8" s="185" t="s">
        <v>737</v>
      </c>
      <c r="C8" s="186">
        <v>0</v>
      </c>
      <c r="D8" s="186">
        <v>6999.2</v>
      </c>
      <c r="E8" s="187">
        <v>1104.9614999999999</v>
      </c>
      <c r="F8" s="187">
        <v>4076.6015000000002</v>
      </c>
      <c r="G8" s="187">
        <v>1817.6369999999999</v>
      </c>
      <c r="H8" s="187">
        <v>259.82119999999998</v>
      </c>
    </row>
    <row r="9" spans="1:8" ht="11" customHeight="1" x14ac:dyDescent="0.35">
      <c r="A9" s="181"/>
      <c r="B9" s="185" t="s">
        <v>738</v>
      </c>
      <c r="C9" s="186">
        <v>0</v>
      </c>
      <c r="D9" s="186">
        <v>6888.6</v>
      </c>
      <c r="E9" s="187">
        <v>1075.9854</v>
      </c>
      <c r="F9" s="187">
        <v>4006.0016999999998</v>
      </c>
      <c r="G9" s="187">
        <v>1806.6129000000001</v>
      </c>
      <c r="H9" s="187">
        <v>258.33449999999999</v>
      </c>
    </row>
    <row r="10" spans="1:8" ht="11" customHeight="1" x14ac:dyDescent="0.35">
      <c r="A10" s="181"/>
      <c r="B10" s="185" t="s">
        <v>739</v>
      </c>
      <c r="C10" s="186">
        <v>0</v>
      </c>
      <c r="D10" s="186">
        <v>6665.9</v>
      </c>
      <c r="E10" s="187">
        <v>1045.7764</v>
      </c>
      <c r="F10" s="187">
        <v>3809.373</v>
      </c>
      <c r="G10" s="187">
        <v>1810.7506000000001</v>
      </c>
      <c r="H10" s="187">
        <v>257.51740000000001</v>
      </c>
    </row>
    <row r="11" spans="1:8" ht="11" customHeight="1" x14ac:dyDescent="0.35">
      <c r="A11" s="181"/>
      <c r="B11" s="185" t="s">
        <v>740</v>
      </c>
      <c r="C11" s="186">
        <v>0</v>
      </c>
      <c r="D11" s="186">
        <v>6602.64</v>
      </c>
      <c r="E11" s="187">
        <v>1040.5664999999999</v>
      </c>
      <c r="F11" s="187">
        <v>3757.8242</v>
      </c>
      <c r="G11" s="187">
        <v>1804.2492999999999</v>
      </c>
      <c r="H11" s="187">
        <v>265.02019999999999</v>
      </c>
    </row>
    <row r="12" spans="1:8" ht="11" customHeight="1" x14ac:dyDescent="0.35">
      <c r="A12" s="181"/>
      <c r="B12" s="185" t="s">
        <v>741</v>
      </c>
      <c r="C12" s="186">
        <v>0</v>
      </c>
      <c r="D12" s="186">
        <v>6534.54</v>
      </c>
      <c r="E12" s="187">
        <v>986.56799999999998</v>
      </c>
      <c r="F12" s="187">
        <v>3761.9157</v>
      </c>
      <c r="G12" s="187">
        <v>1786.0563</v>
      </c>
      <c r="H12" s="187">
        <v>263.19810000000001</v>
      </c>
    </row>
    <row r="13" spans="1:8" ht="11" customHeight="1" x14ac:dyDescent="0.35">
      <c r="A13" s="181"/>
      <c r="B13" s="185" t="s">
        <v>742</v>
      </c>
      <c r="C13" s="186">
        <v>0</v>
      </c>
      <c r="D13" s="186">
        <v>6558.54</v>
      </c>
      <c r="E13" s="187">
        <v>991.77449999999999</v>
      </c>
      <c r="F13" s="187">
        <v>3781.2150000000001</v>
      </c>
      <c r="G13" s="187">
        <v>1785.5505000000001</v>
      </c>
      <c r="H13" s="187">
        <v>266.14370000000002</v>
      </c>
    </row>
    <row r="14" spans="1:8" ht="11" customHeight="1" x14ac:dyDescent="0.35">
      <c r="A14" s="181"/>
      <c r="B14" s="185" t="s">
        <v>743</v>
      </c>
      <c r="C14" s="186">
        <v>0</v>
      </c>
      <c r="D14" s="186">
        <v>6469.64</v>
      </c>
      <c r="E14" s="187">
        <v>978.52279999999996</v>
      </c>
      <c r="F14" s="187">
        <v>3718.3027999999999</v>
      </c>
      <c r="G14" s="187">
        <v>1772.8144</v>
      </c>
      <c r="H14" s="187">
        <v>259.04259999999999</v>
      </c>
    </row>
    <row r="15" spans="1:8" ht="11" customHeight="1" x14ac:dyDescent="0.35">
      <c r="A15" s="181"/>
      <c r="B15" s="185" t="s">
        <v>744</v>
      </c>
      <c r="C15" s="186">
        <v>0</v>
      </c>
      <c r="D15" s="186">
        <v>6548.14</v>
      </c>
      <c r="E15" s="187">
        <v>966.25139999999999</v>
      </c>
      <c r="F15" s="187">
        <v>3792.3247999999999</v>
      </c>
      <c r="G15" s="187">
        <v>1789.5637999999999</v>
      </c>
      <c r="H15" s="187">
        <v>261.27809999999999</v>
      </c>
    </row>
    <row r="16" spans="1:8" ht="11" customHeight="1" x14ac:dyDescent="0.35">
      <c r="A16" s="181"/>
      <c r="B16" s="185" t="s">
        <v>745</v>
      </c>
      <c r="C16" s="186">
        <v>0</v>
      </c>
      <c r="D16" s="186">
        <v>6612.34</v>
      </c>
      <c r="E16" s="187">
        <v>1014.4739</v>
      </c>
      <c r="F16" s="187">
        <v>3801.0949999999998</v>
      </c>
      <c r="G16" s="187">
        <v>1796.7710999999999</v>
      </c>
      <c r="H16" s="187">
        <v>250.02940000000001</v>
      </c>
    </row>
    <row r="17" spans="1:8" ht="11" customHeight="1" x14ac:dyDescent="0.35">
      <c r="A17" s="181"/>
      <c r="B17" s="185" t="s">
        <v>746</v>
      </c>
      <c r="C17" s="186">
        <v>0</v>
      </c>
      <c r="D17" s="186">
        <v>6652.84</v>
      </c>
      <c r="E17" s="187">
        <v>1035.5046</v>
      </c>
      <c r="F17" s="187">
        <v>3792.7359999999999</v>
      </c>
      <c r="G17" s="187">
        <v>1824.5994000000001</v>
      </c>
      <c r="H17" s="187">
        <v>243.03870000000001</v>
      </c>
    </row>
    <row r="18" spans="1:8" ht="11" customHeight="1" x14ac:dyDescent="0.35">
      <c r="A18" s="181"/>
      <c r="B18" s="185" t="s">
        <v>747</v>
      </c>
      <c r="C18" s="186">
        <v>0</v>
      </c>
      <c r="D18" s="186">
        <v>6606.9</v>
      </c>
      <c r="E18" s="187">
        <v>1045.5435</v>
      </c>
      <c r="F18" s="187">
        <v>3728.7392</v>
      </c>
      <c r="G18" s="187">
        <v>1832.6172999999999</v>
      </c>
      <c r="H18" s="187">
        <v>248.6712</v>
      </c>
    </row>
    <row r="19" spans="1:8" ht="11" customHeight="1" x14ac:dyDescent="0.35">
      <c r="A19" s="181"/>
      <c r="B19" s="185" t="s">
        <v>748</v>
      </c>
      <c r="C19" s="186">
        <v>0</v>
      </c>
      <c r="D19" s="186">
        <v>6671.09</v>
      </c>
      <c r="E19" s="187">
        <v>1032.0323000000001</v>
      </c>
      <c r="F19" s="187">
        <v>3833.3530999999998</v>
      </c>
      <c r="G19" s="187">
        <v>1805.7046</v>
      </c>
      <c r="H19" s="187">
        <v>245.12809999999999</v>
      </c>
    </row>
    <row r="20" spans="1:8" ht="11" customHeight="1" x14ac:dyDescent="0.35">
      <c r="A20" s="181"/>
      <c r="B20" s="185" t="s">
        <v>749</v>
      </c>
      <c r="C20" s="186">
        <v>0</v>
      </c>
      <c r="D20" s="186">
        <v>6507.26</v>
      </c>
      <c r="E20" s="187">
        <v>1009.0553</v>
      </c>
      <c r="F20" s="187">
        <v>3706.5531999999998</v>
      </c>
      <c r="G20" s="187">
        <v>1791.6514999999999</v>
      </c>
      <c r="H20" s="187">
        <v>232.04089999999999</v>
      </c>
    </row>
    <row r="21" spans="1:8" ht="11" customHeight="1" x14ac:dyDescent="0.35">
      <c r="A21" s="181"/>
      <c r="B21" s="185" t="s">
        <v>750</v>
      </c>
      <c r="C21" s="186">
        <v>0</v>
      </c>
      <c r="D21" s="186">
        <v>6388.76</v>
      </c>
      <c r="E21" s="187">
        <v>1007.1108</v>
      </c>
      <c r="F21" s="187">
        <v>3608.7264</v>
      </c>
      <c r="G21" s="187">
        <v>1772.9228000000001</v>
      </c>
      <c r="H21" s="187">
        <v>229.52520000000001</v>
      </c>
    </row>
    <row r="22" spans="1:8" ht="11" customHeight="1" x14ac:dyDescent="0.35">
      <c r="A22" s="181"/>
      <c r="B22" s="185" t="s">
        <v>751</v>
      </c>
      <c r="C22" s="186">
        <v>0</v>
      </c>
      <c r="D22" s="186">
        <v>6785.84</v>
      </c>
      <c r="E22" s="187">
        <v>1040.2039</v>
      </c>
      <c r="F22" s="187">
        <v>3959.6404000000002</v>
      </c>
      <c r="G22" s="187">
        <v>1785.9956999999999</v>
      </c>
      <c r="H22" s="187">
        <v>233.98060000000001</v>
      </c>
    </row>
    <row r="23" spans="1:8" ht="11" customHeight="1" x14ac:dyDescent="0.35">
      <c r="A23" s="181"/>
      <c r="B23" s="185" t="s">
        <v>752</v>
      </c>
      <c r="C23" s="186">
        <v>0</v>
      </c>
      <c r="D23" s="186">
        <v>6900.54</v>
      </c>
      <c r="E23" s="187">
        <v>1076.6101000000001</v>
      </c>
      <c r="F23" s="187">
        <v>4040.6887999999999</v>
      </c>
      <c r="G23" s="187">
        <v>1783.2411</v>
      </c>
      <c r="H23" s="187">
        <v>241.858</v>
      </c>
    </row>
    <row r="24" spans="1:8" ht="11" customHeight="1" x14ac:dyDescent="0.35">
      <c r="A24" s="181"/>
      <c r="B24" s="185" t="s">
        <v>753</v>
      </c>
      <c r="C24" s="186">
        <v>0</v>
      </c>
      <c r="D24" s="186">
        <v>7179.03</v>
      </c>
      <c r="E24" s="187">
        <v>1133.1936000000001</v>
      </c>
      <c r="F24" s="187">
        <v>4232.8855000000003</v>
      </c>
      <c r="G24" s="187">
        <v>1812.9509</v>
      </c>
      <c r="H24" s="187">
        <v>246.02529999999999</v>
      </c>
    </row>
    <row r="25" spans="1:8" ht="11" customHeight="1" x14ac:dyDescent="0.35">
      <c r="A25" s="181"/>
      <c r="B25" s="185" t="s">
        <v>754</v>
      </c>
      <c r="C25" s="186">
        <v>0</v>
      </c>
      <c r="D25" s="186">
        <v>7435.83</v>
      </c>
      <c r="E25" s="187">
        <v>1202.6482000000001</v>
      </c>
      <c r="F25" s="187">
        <v>4397.0469999999996</v>
      </c>
      <c r="G25" s="187">
        <v>1836.1348</v>
      </c>
      <c r="H25" s="187">
        <v>252.155</v>
      </c>
    </row>
    <row r="26" spans="1:8" ht="11" customHeight="1" x14ac:dyDescent="0.35">
      <c r="A26" s="181"/>
      <c r="B26" s="185" t="s">
        <v>755</v>
      </c>
      <c r="C26" s="186">
        <v>0</v>
      </c>
      <c r="D26" s="186">
        <v>7569.45</v>
      </c>
      <c r="E26" s="187">
        <v>1167.6732999999999</v>
      </c>
      <c r="F26" s="187">
        <v>4554.6237000000001</v>
      </c>
      <c r="G26" s="187">
        <v>1847.153</v>
      </c>
      <c r="H26" s="187">
        <v>253.10059999999999</v>
      </c>
    </row>
    <row r="27" spans="1:8" ht="11" customHeight="1" x14ac:dyDescent="0.35">
      <c r="A27" s="181"/>
      <c r="B27" s="185" t="s">
        <v>756</v>
      </c>
      <c r="C27" s="186">
        <v>0</v>
      </c>
      <c r="D27" s="186">
        <v>7636.74</v>
      </c>
      <c r="E27" s="187">
        <v>1247.3653999999999</v>
      </c>
      <c r="F27" s="187">
        <v>4531.2993999999999</v>
      </c>
      <c r="G27" s="187">
        <v>1858.0752</v>
      </c>
      <c r="H27" s="187">
        <v>253.79259999999999</v>
      </c>
    </row>
    <row r="28" spans="1:8" ht="11" customHeight="1" x14ac:dyDescent="0.35">
      <c r="A28" s="181"/>
      <c r="B28" s="185" t="s">
        <v>757</v>
      </c>
      <c r="C28" s="186">
        <v>0</v>
      </c>
      <c r="D28" s="186">
        <v>7863.74</v>
      </c>
      <c r="E28" s="187">
        <v>1278.2686000000001</v>
      </c>
      <c r="F28" s="187">
        <v>4736.2979999999998</v>
      </c>
      <c r="G28" s="187">
        <v>1849.1733999999999</v>
      </c>
      <c r="H28" s="187">
        <v>255.32509999999999</v>
      </c>
    </row>
    <row r="29" spans="1:8" ht="11" customHeight="1" x14ac:dyDescent="0.35">
      <c r="A29" s="181"/>
      <c r="B29" s="185" t="s">
        <v>758</v>
      </c>
      <c r="C29" s="186">
        <v>0</v>
      </c>
      <c r="D29" s="186">
        <v>7813.9</v>
      </c>
      <c r="E29" s="187">
        <v>1266.9775999999999</v>
      </c>
      <c r="F29" s="187">
        <v>4695.0978999999998</v>
      </c>
      <c r="G29" s="187">
        <v>1851.8244999999999</v>
      </c>
      <c r="H29" s="187">
        <v>252.5232</v>
      </c>
    </row>
    <row r="30" spans="1:8" ht="11" customHeight="1" x14ac:dyDescent="0.35">
      <c r="A30" s="181"/>
      <c r="B30" s="185" t="s">
        <v>759</v>
      </c>
      <c r="C30" s="186">
        <v>0</v>
      </c>
      <c r="D30" s="186">
        <v>7872.87</v>
      </c>
      <c r="E30" s="187">
        <v>1320.2471</v>
      </c>
      <c r="F30" s="187">
        <v>4694.2498999999998</v>
      </c>
      <c r="G30" s="187">
        <v>1858.373</v>
      </c>
      <c r="H30" s="187">
        <v>255.2859</v>
      </c>
    </row>
    <row r="31" spans="1:8" ht="11" customHeight="1" x14ac:dyDescent="0.35">
      <c r="A31" s="181"/>
      <c r="B31" s="185" t="s">
        <v>760</v>
      </c>
      <c r="C31" s="186">
        <v>0</v>
      </c>
      <c r="D31" s="186">
        <v>7948.36</v>
      </c>
      <c r="E31" s="187">
        <v>1335.3262999999999</v>
      </c>
      <c r="F31" s="187">
        <v>4768.8760000000002</v>
      </c>
      <c r="G31" s="187">
        <v>1844.1577</v>
      </c>
      <c r="H31" s="187">
        <v>250.5625</v>
      </c>
    </row>
    <row r="32" spans="1:8" ht="11" customHeight="1" x14ac:dyDescent="0.35">
      <c r="A32" s="181"/>
      <c r="B32" s="185" t="s">
        <v>761</v>
      </c>
      <c r="C32" s="186">
        <v>0</v>
      </c>
      <c r="D32" s="186">
        <v>7964.45</v>
      </c>
      <c r="E32" s="187">
        <v>1324.7143000000001</v>
      </c>
      <c r="F32" s="187">
        <v>4782.3905000000004</v>
      </c>
      <c r="G32" s="187">
        <v>1857.3452</v>
      </c>
      <c r="H32" s="187">
        <v>245.798</v>
      </c>
    </row>
    <row r="33" spans="1:8" ht="11" customHeight="1" x14ac:dyDescent="0.35">
      <c r="A33" s="181"/>
      <c r="B33" s="185" t="s">
        <v>762</v>
      </c>
      <c r="C33" s="186">
        <v>0</v>
      </c>
      <c r="D33" s="186">
        <v>7831.79</v>
      </c>
      <c r="E33" s="187">
        <v>1321.8357000000001</v>
      </c>
      <c r="F33" s="187">
        <v>4651.1813000000002</v>
      </c>
      <c r="G33" s="187">
        <v>1858.7729999999999</v>
      </c>
      <c r="H33" s="187">
        <v>240.35599999999999</v>
      </c>
    </row>
    <row r="34" spans="1:8" ht="11" customHeight="1" x14ac:dyDescent="0.35">
      <c r="A34" s="181"/>
      <c r="B34" s="185" t="s">
        <v>763</v>
      </c>
      <c r="C34" s="186">
        <v>0</v>
      </c>
      <c r="D34" s="186">
        <v>7829.3</v>
      </c>
      <c r="E34" s="187">
        <v>1268.8665000000001</v>
      </c>
      <c r="F34" s="187">
        <v>4708.3618999999999</v>
      </c>
      <c r="G34" s="187">
        <v>1852.0716</v>
      </c>
      <c r="H34" s="187">
        <v>248.55940000000001</v>
      </c>
    </row>
    <row r="35" spans="1:8" ht="11" customHeight="1" x14ac:dyDescent="0.35">
      <c r="A35" s="181"/>
      <c r="B35" s="185" t="s">
        <v>764</v>
      </c>
      <c r="C35" s="186">
        <v>0</v>
      </c>
      <c r="D35" s="186">
        <v>7828.06</v>
      </c>
      <c r="E35" s="187">
        <v>1292.1958999999999</v>
      </c>
      <c r="F35" s="187">
        <v>4658.7353999999996</v>
      </c>
      <c r="G35" s="187">
        <v>1877.1287</v>
      </c>
      <c r="H35" s="187">
        <v>249.3066</v>
      </c>
    </row>
    <row r="36" spans="1:8" ht="11" customHeight="1" x14ac:dyDescent="0.35">
      <c r="A36" s="181"/>
      <c r="B36" s="185" t="s">
        <v>765</v>
      </c>
      <c r="C36" s="186">
        <v>0</v>
      </c>
      <c r="D36" s="186">
        <v>7798.02</v>
      </c>
      <c r="E36" s="187">
        <v>1263.3841</v>
      </c>
      <c r="F36" s="187">
        <v>4699.4593999999997</v>
      </c>
      <c r="G36" s="187">
        <v>1835.1765</v>
      </c>
      <c r="H36" s="187">
        <v>257.31180000000001</v>
      </c>
    </row>
    <row r="37" spans="1:8" ht="11" customHeight="1" x14ac:dyDescent="0.35">
      <c r="A37" s="181"/>
      <c r="B37" s="185" t="s">
        <v>766</v>
      </c>
      <c r="C37" s="186">
        <v>0</v>
      </c>
      <c r="D37" s="186">
        <v>7797.61</v>
      </c>
      <c r="E37" s="187">
        <v>1237.7819999999999</v>
      </c>
      <c r="F37" s="187">
        <v>4665.1374999999998</v>
      </c>
      <c r="G37" s="187">
        <v>1894.6904999999999</v>
      </c>
      <c r="H37" s="187">
        <v>258.61770000000001</v>
      </c>
    </row>
    <row r="38" spans="1:8" ht="11" customHeight="1" x14ac:dyDescent="0.35">
      <c r="A38" s="181"/>
      <c r="B38" s="185" t="s">
        <v>767</v>
      </c>
      <c r="C38" s="186">
        <v>0</v>
      </c>
      <c r="D38" s="186">
        <v>7787.92</v>
      </c>
      <c r="E38" s="187">
        <v>1237.8914</v>
      </c>
      <c r="F38" s="187">
        <v>4640.4368999999997</v>
      </c>
      <c r="G38" s="187">
        <v>1909.5916999999999</v>
      </c>
      <c r="H38" s="187">
        <v>264.15519999999998</v>
      </c>
    </row>
    <row r="39" spans="1:8" ht="11" customHeight="1" x14ac:dyDescent="0.35">
      <c r="A39" s="181"/>
      <c r="B39" s="185" t="s">
        <v>768</v>
      </c>
      <c r="C39" s="186">
        <v>0</v>
      </c>
      <c r="D39" s="186">
        <v>7716.74</v>
      </c>
      <c r="E39" s="187">
        <v>1210.4287999999999</v>
      </c>
      <c r="F39" s="187">
        <v>4617.8383999999996</v>
      </c>
      <c r="G39" s="187">
        <v>1888.4728</v>
      </c>
      <c r="H39" s="187">
        <v>265.93209999999999</v>
      </c>
    </row>
    <row r="40" spans="1:8" ht="11" customHeight="1" x14ac:dyDescent="0.35">
      <c r="A40" s="181"/>
      <c r="B40" s="185" t="s">
        <v>769</v>
      </c>
      <c r="C40" s="186">
        <v>0</v>
      </c>
      <c r="D40" s="186">
        <v>7626.57</v>
      </c>
      <c r="E40" s="187">
        <v>1206.3543</v>
      </c>
      <c r="F40" s="187">
        <v>4536.3836000000001</v>
      </c>
      <c r="G40" s="187">
        <v>1883.8321000000001</v>
      </c>
      <c r="H40" s="187">
        <v>263.48590000000002</v>
      </c>
    </row>
    <row r="41" spans="1:8" ht="11" customHeight="1" x14ac:dyDescent="0.35">
      <c r="A41" s="181"/>
      <c r="B41" s="185" t="s">
        <v>770</v>
      </c>
      <c r="C41" s="186">
        <v>0</v>
      </c>
      <c r="D41" s="186">
        <v>7662.81</v>
      </c>
      <c r="E41" s="187">
        <v>1206.9473</v>
      </c>
      <c r="F41" s="187">
        <v>4562.9453999999996</v>
      </c>
      <c r="G41" s="187">
        <v>1892.9173000000001</v>
      </c>
      <c r="H41" s="187">
        <v>260.1506</v>
      </c>
    </row>
    <row r="42" spans="1:8" ht="11" customHeight="1" x14ac:dyDescent="0.35">
      <c r="A42" s="181"/>
      <c r="B42" s="185" t="s">
        <v>771</v>
      </c>
      <c r="C42" s="186">
        <v>0</v>
      </c>
      <c r="D42" s="186">
        <v>7553.06</v>
      </c>
      <c r="E42" s="187">
        <v>1177.0334</v>
      </c>
      <c r="F42" s="187">
        <v>4449.7759999999998</v>
      </c>
      <c r="G42" s="187">
        <v>1926.2506000000001</v>
      </c>
      <c r="H42" s="187">
        <v>254.41800000000001</v>
      </c>
    </row>
    <row r="43" spans="1:8" ht="11" customHeight="1" x14ac:dyDescent="0.35">
      <c r="A43" s="181"/>
      <c r="B43" s="185" t="s">
        <v>772</v>
      </c>
      <c r="C43" s="186">
        <v>0</v>
      </c>
      <c r="D43" s="186">
        <v>7505.94</v>
      </c>
      <c r="E43" s="187">
        <v>1159.5042000000001</v>
      </c>
      <c r="F43" s="187">
        <v>4378.5765000000001</v>
      </c>
      <c r="G43" s="187">
        <v>1967.8593000000001</v>
      </c>
      <c r="H43" s="187">
        <v>238.143</v>
      </c>
    </row>
    <row r="44" spans="1:8" ht="11" customHeight="1" x14ac:dyDescent="0.35">
      <c r="A44" s="181"/>
      <c r="B44" s="185" t="s">
        <v>773</v>
      </c>
      <c r="C44" s="186">
        <v>0</v>
      </c>
      <c r="D44" s="186">
        <v>7713.1</v>
      </c>
      <c r="E44" s="187">
        <v>1245.8032000000001</v>
      </c>
      <c r="F44" s="187">
        <v>4492.3032000000003</v>
      </c>
      <c r="G44" s="187">
        <v>1974.9936</v>
      </c>
      <c r="H44" s="187">
        <v>234.13829999999999</v>
      </c>
    </row>
    <row r="45" spans="1:8" ht="11" customHeight="1" x14ac:dyDescent="0.35">
      <c r="A45" s="181"/>
      <c r="B45" s="185" t="s">
        <v>774</v>
      </c>
      <c r="C45" s="186">
        <v>0</v>
      </c>
      <c r="D45" s="186">
        <v>7871.9</v>
      </c>
      <c r="E45" s="187">
        <v>1317.3946000000001</v>
      </c>
      <c r="F45" s="187">
        <v>4585.5906999999997</v>
      </c>
      <c r="G45" s="187">
        <v>1968.9147</v>
      </c>
      <c r="H45" s="187">
        <v>234.32939999999999</v>
      </c>
    </row>
    <row r="46" spans="1:8" ht="11" customHeight="1" x14ac:dyDescent="0.35">
      <c r="A46" s="181"/>
      <c r="B46" s="185" t="s">
        <v>775</v>
      </c>
      <c r="C46" s="186">
        <v>0</v>
      </c>
      <c r="D46" s="186">
        <v>7909.8</v>
      </c>
      <c r="E46" s="187">
        <v>1326.2019</v>
      </c>
      <c r="F46" s="187">
        <v>4619.8186999999998</v>
      </c>
      <c r="G46" s="187">
        <v>1963.7793999999999</v>
      </c>
      <c r="H46" s="187">
        <v>232.9196</v>
      </c>
    </row>
    <row r="47" spans="1:8" ht="11" customHeight="1" x14ac:dyDescent="0.35">
      <c r="A47" s="181"/>
      <c r="B47" s="185" t="s">
        <v>776</v>
      </c>
      <c r="C47" s="186">
        <v>0</v>
      </c>
      <c r="D47" s="186">
        <v>7838.6</v>
      </c>
      <c r="E47" s="187">
        <v>1309.7158999999999</v>
      </c>
      <c r="F47" s="187">
        <v>4566.5506999999998</v>
      </c>
      <c r="G47" s="187">
        <v>1962.3334</v>
      </c>
      <c r="H47" s="187">
        <v>241.41499999999999</v>
      </c>
    </row>
    <row r="48" spans="1:8" ht="11" customHeight="1" x14ac:dyDescent="0.35">
      <c r="A48" s="181"/>
      <c r="B48" s="185" t="s">
        <v>777</v>
      </c>
      <c r="C48" s="186">
        <v>0</v>
      </c>
      <c r="D48" s="186">
        <v>7768.1</v>
      </c>
      <c r="E48" s="187">
        <v>1331.2579000000001</v>
      </c>
      <c r="F48" s="187">
        <v>4502.4857000000002</v>
      </c>
      <c r="G48" s="187">
        <v>1934.3563999999999</v>
      </c>
      <c r="H48" s="187">
        <v>244.6944</v>
      </c>
    </row>
    <row r="49" spans="1:8" ht="11" customHeight="1" x14ac:dyDescent="0.35">
      <c r="A49" s="181"/>
      <c r="B49" s="185" t="s">
        <v>778</v>
      </c>
      <c r="C49" s="186">
        <v>0</v>
      </c>
      <c r="D49" s="186">
        <v>7742.1</v>
      </c>
      <c r="E49" s="187">
        <v>1316.5301999999999</v>
      </c>
      <c r="F49" s="187">
        <v>4481.8496999999998</v>
      </c>
      <c r="G49" s="187">
        <v>1943.7201</v>
      </c>
      <c r="H49" s="187">
        <v>244.74039999999999</v>
      </c>
    </row>
    <row r="50" spans="1:8" ht="11" customHeight="1" x14ac:dyDescent="0.35">
      <c r="A50" s="181"/>
      <c r="B50" s="185" t="s">
        <v>779</v>
      </c>
      <c r="C50" s="186">
        <v>0</v>
      </c>
      <c r="D50" s="186">
        <v>7640.2</v>
      </c>
      <c r="E50" s="187">
        <v>1265.6344999999999</v>
      </c>
      <c r="F50" s="187">
        <v>4429.0595999999996</v>
      </c>
      <c r="G50" s="187">
        <v>1945.5059000000001</v>
      </c>
      <c r="H50" s="187">
        <v>254.9795</v>
      </c>
    </row>
    <row r="51" spans="1:8" ht="11" customHeight="1" x14ac:dyDescent="0.35">
      <c r="A51" s="181"/>
      <c r="B51" s="185" t="s">
        <v>780</v>
      </c>
      <c r="C51" s="186">
        <v>0</v>
      </c>
      <c r="D51" s="186">
        <v>7604.34</v>
      </c>
      <c r="E51" s="187">
        <v>1226.1220000000001</v>
      </c>
      <c r="F51" s="187">
        <v>4472.2294000000002</v>
      </c>
      <c r="G51" s="187">
        <v>1905.9885999999999</v>
      </c>
      <c r="H51" s="187">
        <v>257.7149</v>
      </c>
    </row>
    <row r="52" spans="1:8" ht="11" customHeight="1" x14ac:dyDescent="0.35">
      <c r="A52" s="181"/>
      <c r="B52" s="185" t="s">
        <v>781</v>
      </c>
      <c r="C52" s="186">
        <v>0</v>
      </c>
      <c r="D52" s="186">
        <v>7607.94</v>
      </c>
      <c r="E52" s="187">
        <v>1231.0781999999999</v>
      </c>
      <c r="F52" s="187">
        <v>4471.9790999999996</v>
      </c>
      <c r="G52" s="187">
        <v>1904.8827000000001</v>
      </c>
      <c r="H52" s="187">
        <v>262.74110000000002</v>
      </c>
    </row>
    <row r="53" spans="1:8" ht="11" customHeight="1" x14ac:dyDescent="0.35">
      <c r="A53" s="181"/>
      <c r="B53" s="185" t="s">
        <v>782</v>
      </c>
      <c r="C53" s="186">
        <v>0</v>
      </c>
      <c r="D53" s="186">
        <v>7427.14</v>
      </c>
      <c r="E53" s="187">
        <v>1187.3487</v>
      </c>
      <c r="F53" s="187">
        <v>4364.6436999999996</v>
      </c>
      <c r="G53" s="187">
        <v>1875.1476</v>
      </c>
      <c r="H53" s="187">
        <v>261.45490000000001</v>
      </c>
    </row>
    <row r="54" spans="1:8" ht="11" customHeight="1" x14ac:dyDescent="0.35">
      <c r="A54" s="181"/>
      <c r="B54" s="185" t="s">
        <v>783</v>
      </c>
      <c r="C54" s="186">
        <v>0</v>
      </c>
      <c r="D54" s="186">
        <v>7149.04</v>
      </c>
      <c r="E54" s="187">
        <v>1153.2905000000001</v>
      </c>
      <c r="F54" s="187">
        <v>4136.5201999999999</v>
      </c>
      <c r="G54" s="187">
        <v>1859.2293</v>
      </c>
      <c r="H54" s="187">
        <v>263.80790000000002</v>
      </c>
    </row>
    <row r="55" spans="1:8" ht="11" customHeight="1" x14ac:dyDescent="0.35">
      <c r="A55" s="181"/>
      <c r="B55" s="185" t="s">
        <v>55</v>
      </c>
      <c r="C55" s="186">
        <v>0</v>
      </c>
      <c r="D55" s="186">
        <v>7045.2</v>
      </c>
      <c r="E55" s="187">
        <v>1126.5766000000001</v>
      </c>
      <c r="F55" s="187">
        <v>4082.3229999999999</v>
      </c>
      <c r="G55" s="187">
        <v>1836.3004000000001</v>
      </c>
      <c r="H55" s="187">
        <v>259.7808</v>
      </c>
    </row>
    <row r="56" spans="1:8" ht="17" customHeight="1" x14ac:dyDescent="0.35">
      <c r="A56" s="181"/>
      <c r="B56" s="188" t="s">
        <v>796</v>
      </c>
      <c r="C56" s="189">
        <v>0</v>
      </c>
      <c r="D56" s="189">
        <v>7964.45</v>
      </c>
      <c r="E56" s="190">
        <v>1335.3262999999999</v>
      </c>
      <c r="F56" s="190">
        <v>4782.3905000000004</v>
      </c>
      <c r="G56" s="190">
        <v>1974.9936</v>
      </c>
      <c r="H56" s="190">
        <v>266.14370000000002</v>
      </c>
    </row>
    <row r="57" spans="1:8" ht="17" customHeight="1" x14ac:dyDescent="0.35">
      <c r="A57" s="181"/>
      <c r="B57" s="188" t="s">
        <v>797</v>
      </c>
      <c r="C57" s="189">
        <v>0</v>
      </c>
      <c r="D57" s="189">
        <v>6388.76</v>
      </c>
      <c r="E57" s="190">
        <v>966.25139999999999</v>
      </c>
      <c r="F57" s="190">
        <v>3608.7264</v>
      </c>
      <c r="G57" s="190">
        <v>1772.8144</v>
      </c>
      <c r="H57" s="190">
        <v>229.52520000000001</v>
      </c>
    </row>
    <row r="58" spans="1:8" ht="17" customHeight="1" x14ac:dyDescent="0.35">
      <c r="A58" s="181"/>
      <c r="B58" s="188" t="s">
        <v>798</v>
      </c>
      <c r="C58" s="189">
        <v>0</v>
      </c>
      <c r="D58" s="189">
        <v>7331.925416666666</v>
      </c>
      <c r="E58" s="190">
        <v>1173.88610625</v>
      </c>
      <c r="F58" s="190">
        <v>4298.7925979166666</v>
      </c>
      <c r="G58" s="190">
        <v>1859.2467125000001</v>
      </c>
      <c r="H58" s="190">
        <v>251.5072625</v>
      </c>
    </row>
    <row r="59" spans="1:8" ht="17" customHeight="1" x14ac:dyDescent="0.35">
      <c r="A59" s="181"/>
      <c r="B59" s="183" t="s">
        <v>799</v>
      </c>
      <c r="C59" s="191">
        <v>0</v>
      </c>
      <c r="D59" s="191">
        <v>175966.21</v>
      </c>
      <c r="E59" s="192">
        <v>28173.26655</v>
      </c>
      <c r="F59" s="192">
        <v>103171.02235</v>
      </c>
      <c r="G59" s="192">
        <v>44621.9211</v>
      </c>
      <c r="H59" s="192">
        <v>6036.1742999999997</v>
      </c>
    </row>
    <row r="60" spans="1:8" x14ac:dyDescent="0.35">
      <c r="A60" s="181"/>
      <c r="B60" s="181"/>
      <c r="C60" s="181"/>
      <c r="D60" s="181"/>
      <c r="E60" s="181"/>
      <c r="F60" s="181"/>
      <c r="G60" s="181"/>
      <c r="H60" s="181"/>
    </row>
    <row r="61" spans="1:8" ht="15.5" x14ac:dyDescent="0.35">
      <c r="A61" s="181"/>
      <c r="B61" s="193" t="s">
        <v>800</v>
      </c>
      <c r="C61" s="181"/>
      <c r="D61" s="181"/>
      <c r="E61" s="181"/>
      <c r="F61" s="181"/>
      <c r="G61" s="181"/>
      <c r="H61" s="181"/>
    </row>
    <row r="62" spans="1:8" ht="15.5" x14ac:dyDescent="0.35">
      <c r="A62" s="181"/>
      <c r="B62" s="193"/>
      <c r="C62" s="181"/>
      <c r="D62" s="181"/>
      <c r="E62" s="181"/>
      <c r="F62" s="181"/>
      <c r="G62" s="181"/>
      <c r="H62" s="181"/>
    </row>
    <row r="63" spans="1:8" x14ac:dyDescent="0.35">
      <c r="A63" s="181"/>
      <c r="B63" s="194"/>
      <c r="C63" s="194"/>
      <c r="D63" s="181" t="s">
        <v>801</v>
      </c>
      <c r="E63" s="195"/>
      <c r="F63" s="181"/>
      <c r="G63" s="181"/>
      <c r="H63" s="181"/>
    </row>
    <row r="64" spans="1:8" x14ac:dyDescent="0.35">
      <c r="A64" s="181"/>
      <c r="B64" s="196"/>
      <c r="C64" s="196"/>
      <c r="D64" s="181" t="s">
        <v>802</v>
      </c>
      <c r="E64" s="195"/>
      <c r="F64" s="181"/>
      <c r="G64" s="181"/>
      <c r="H64" s="181"/>
    </row>
  </sheetData>
  <mergeCells count="4">
    <mergeCell ref="B3:G3"/>
    <mergeCell ref="B6:B7"/>
    <mergeCell ref="C6:D6"/>
    <mergeCell ref="E6:G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803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13" t="s">
        <v>789</v>
      </c>
      <c r="C6" s="211" t="s">
        <v>804</v>
      </c>
      <c r="D6" s="211"/>
      <c r="E6" s="211"/>
      <c r="F6" s="211"/>
      <c r="G6" s="211"/>
      <c r="H6" s="211"/>
      <c r="I6" s="211"/>
      <c r="J6" s="211"/>
      <c r="K6" s="211"/>
      <c r="L6" s="211"/>
      <c r="M6" s="211"/>
      <c r="N6" s="211"/>
      <c r="O6" s="211"/>
      <c r="P6" s="211"/>
      <c r="Q6" s="211"/>
      <c r="R6" s="211"/>
      <c r="S6" s="211"/>
      <c r="T6" s="211"/>
      <c r="U6" s="211"/>
      <c r="V6" s="211"/>
      <c r="W6" s="211"/>
      <c r="X6" s="212" t="s">
        <v>805</v>
      </c>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2"/>
      <c r="BK6" s="212"/>
      <c r="BL6" s="212"/>
      <c r="BM6" s="212"/>
      <c r="BN6" s="212"/>
      <c r="BO6" s="212"/>
      <c r="BP6" s="211" t="s">
        <v>806</v>
      </c>
      <c r="BQ6" s="211"/>
      <c r="BR6" s="211"/>
      <c r="BS6" s="211"/>
      <c r="BT6" s="211"/>
      <c r="BU6" s="211"/>
      <c r="BV6" s="211"/>
      <c r="BW6" s="211"/>
      <c r="BX6" s="211"/>
      <c r="BY6" s="211"/>
      <c r="BZ6" s="211"/>
      <c r="CA6" s="211"/>
      <c r="CB6" s="211"/>
      <c r="CC6" s="211"/>
      <c r="CD6" s="211"/>
      <c r="CE6" s="211"/>
      <c r="CF6" s="211"/>
      <c r="CG6" s="211"/>
      <c r="CH6" s="211"/>
      <c r="CI6" s="211"/>
      <c r="CJ6" s="211"/>
      <c r="CK6" s="211"/>
      <c r="CL6" s="211"/>
      <c r="CM6" s="211"/>
      <c r="CN6" s="211"/>
      <c r="CO6" s="211"/>
      <c r="CP6" s="211"/>
      <c r="CQ6" s="211"/>
      <c r="CR6" s="211"/>
      <c r="CS6" s="211"/>
      <c r="CT6" s="211"/>
    </row>
    <row r="7" spans="1:98" ht="48.75" customHeight="1" x14ac:dyDescent="0.35">
      <c r="A7" s="1"/>
      <c r="B7" s="213"/>
      <c r="C7" s="26" t="s">
        <v>807</v>
      </c>
      <c r="D7" s="26" t="s">
        <v>808</v>
      </c>
      <c r="E7" s="26" t="s">
        <v>809</v>
      </c>
      <c r="F7" s="26" t="s">
        <v>810</v>
      </c>
      <c r="G7" s="26" t="s">
        <v>811</v>
      </c>
      <c r="H7" s="26" t="s">
        <v>812</v>
      </c>
      <c r="I7" s="26" t="s">
        <v>813</v>
      </c>
      <c r="J7" s="26" t="s">
        <v>814</v>
      </c>
      <c r="K7" s="26" t="s">
        <v>815</v>
      </c>
      <c r="L7" s="26" t="s">
        <v>816</v>
      </c>
      <c r="M7" s="26" t="s">
        <v>817</v>
      </c>
      <c r="N7" s="26" t="s">
        <v>818</v>
      </c>
      <c r="O7" s="26" t="s">
        <v>819</v>
      </c>
      <c r="P7" s="26" t="s">
        <v>820</v>
      </c>
      <c r="Q7" s="26" t="s">
        <v>821</v>
      </c>
      <c r="R7" s="26" t="s">
        <v>822</v>
      </c>
      <c r="S7" s="26" t="s">
        <v>823</v>
      </c>
      <c r="T7" s="26" t="s">
        <v>824</v>
      </c>
      <c r="U7" s="26" t="s">
        <v>825</v>
      </c>
      <c r="V7" s="26" t="s">
        <v>826</v>
      </c>
      <c r="W7" s="26" t="s">
        <v>827</v>
      </c>
      <c r="X7" s="27" t="s">
        <v>828</v>
      </c>
      <c r="Y7" s="27" t="s">
        <v>829</v>
      </c>
      <c r="Z7" s="27" t="s">
        <v>830</v>
      </c>
      <c r="AA7" s="27" t="s">
        <v>807</v>
      </c>
      <c r="AB7" s="27" t="s">
        <v>808</v>
      </c>
      <c r="AC7" s="27" t="s">
        <v>831</v>
      </c>
      <c r="AD7" s="27" t="s">
        <v>811</v>
      </c>
      <c r="AE7" s="27" t="s">
        <v>812</v>
      </c>
      <c r="AF7" s="27" t="s">
        <v>832</v>
      </c>
      <c r="AG7" s="27" t="s">
        <v>813</v>
      </c>
      <c r="AH7" s="27" t="s">
        <v>833</v>
      </c>
      <c r="AI7" s="27" t="s">
        <v>834</v>
      </c>
      <c r="AJ7" s="27" t="s">
        <v>835</v>
      </c>
      <c r="AK7" s="27" t="s">
        <v>836</v>
      </c>
      <c r="AL7" s="27" t="s">
        <v>837</v>
      </c>
      <c r="AM7" s="27" t="s">
        <v>838</v>
      </c>
      <c r="AN7" s="27" t="s">
        <v>839</v>
      </c>
      <c r="AO7" s="27" t="s">
        <v>840</v>
      </c>
      <c r="AP7" s="27" t="s">
        <v>310</v>
      </c>
      <c r="AQ7" s="27" t="s">
        <v>841</v>
      </c>
      <c r="AR7" s="27" t="s">
        <v>842</v>
      </c>
      <c r="AS7" s="27" t="s">
        <v>843</v>
      </c>
      <c r="AT7" s="27" t="s">
        <v>844</v>
      </c>
      <c r="AU7" s="27" t="s">
        <v>845</v>
      </c>
      <c r="AV7" s="27" t="s">
        <v>846</v>
      </c>
      <c r="AW7" s="27" t="s">
        <v>847</v>
      </c>
      <c r="AX7" s="27" t="s">
        <v>820</v>
      </c>
      <c r="AY7" s="27" t="s">
        <v>848</v>
      </c>
      <c r="AZ7" s="27" t="s">
        <v>849</v>
      </c>
      <c r="BA7" s="27" t="s">
        <v>850</v>
      </c>
      <c r="BB7" s="27" t="s">
        <v>821</v>
      </c>
      <c r="BC7" s="27" t="s">
        <v>851</v>
      </c>
      <c r="BD7" s="27" t="s">
        <v>823</v>
      </c>
      <c r="BE7" s="27" t="s">
        <v>852</v>
      </c>
      <c r="BF7" s="27" t="s">
        <v>853</v>
      </c>
      <c r="BG7" s="27" t="s">
        <v>854</v>
      </c>
      <c r="BH7" s="27" t="s">
        <v>855</v>
      </c>
      <c r="BI7" s="27" t="s">
        <v>856</v>
      </c>
      <c r="BJ7" s="27" t="s">
        <v>825</v>
      </c>
      <c r="BK7" s="27" t="s">
        <v>857</v>
      </c>
      <c r="BL7" s="27" t="s">
        <v>858</v>
      </c>
      <c r="BM7" s="27" t="s">
        <v>826</v>
      </c>
      <c r="BN7" s="27" t="s">
        <v>570</v>
      </c>
      <c r="BO7" s="27" t="s">
        <v>827</v>
      </c>
      <c r="BP7" s="26" t="s">
        <v>859</v>
      </c>
      <c r="BQ7" s="26" t="s">
        <v>807</v>
      </c>
      <c r="BR7" s="26" t="s">
        <v>860</v>
      </c>
      <c r="BS7" s="26" t="s">
        <v>861</v>
      </c>
      <c r="BT7" s="26" t="s">
        <v>862</v>
      </c>
      <c r="BU7" s="26" t="s">
        <v>863</v>
      </c>
      <c r="BV7" s="26" t="s">
        <v>864</v>
      </c>
      <c r="BW7" s="26" t="s">
        <v>865</v>
      </c>
      <c r="BX7" s="26" t="s">
        <v>866</v>
      </c>
      <c r="BY7" s="26" t="s">
        <v>813</v>
      </c>
      <c r="BZ7" s="26" t="s">
        <v>867</v>
      </c>
      <c r="CA7" s="26" t="s">
        <v>868</v>
      </c>
      <c r="CB7" s="26" t="s">
        <v>837</v>
      </c>
      <c r="CC7" s="26" t="s">
        <v>840</v>
      </c>
      <c r="CD7" s="26" t="s">
        <v>310</v>
      </c>
      <c r="CE7" s="26" t="s">
        <v>314</v>
      </c>
      <c r="CF7" s="26" t="s">
        <v>869</v>
      </c>
      <c r="CG7" s="26" t="s">
        <v>870</v>
      </c>
      <c r="CH7" s="26" t="s">
        <v>843</v>
      </c>
      <c r="CI7" s="26" t="s">
        <v>844</v>
      </c>
      <c r="CJ7" s="26" t="s">
        <v>845</v>
      </c>
      <c r="CK7" s="26" t="s">
        <v>847</v>
      </c>
      <c r="CL7" s="26" t="s">
        <v>871</v>
      </c>
      <c r="CM7" s="26" t="s">
        <v>821</v>
      </c>
      <c r="CN7" s="26" t="s">
        <v>823</v>
      </c>
      <c r="CO7" s="26" t="s">
        <v>872</v>
      </c>
      <c r="CP7" s="26" t="s">
        <v>873</v>
      </c>
      <c r="CQ7" s="26" t="s">
        <v>825</v>
      </c>
      <c r="CR7" s="26" t="s">
        <v>570</v>
      </c>
      <c r="CS7" s="26" t="s">
        <v>827</v>
      </c>
      <c r="CT7" s="26" t="s">
        <v>874</v>
      </c>
    </row>
    <row r="8" spans="1:98" ht="15.5" x14ac:dyDescent="0.35">
      <c r="A8" s="1"/>
      <c r="B8" s="28" t="s">
        <v>737</v>
      </c>
      <c r="C8" s="29">
        <v>0.87239999999999995</v>
      </c>
      <c r="D8" s="29"/>
      <c r="E8" s="29">
        <v>43.418509999999998</v>
      </c>
      <c r="F8" s="29">
        <v>11.067</v>
      </c>
      <c r="G8" s="29"/>
      <c r="H8" s="29"/>
      <c r="I8" s="29"/>
      <c r="J8" s="29"/>
      <c r="K8" s="29">
        <v>21.7547</v>
      </c>
      <c r="L8" s="29">
        <v>25.817399999999999</v>
      </c>
      <c r="M8" s="29">
        <v>15.2637</v>
      </c>
      <c r="N8" s="29">
        <v>14.17</v>
      </c>
      <c r="O8" s="29">
        <v>33.491999999999997</v>
      </c>
      <c r="P8" s="29"/>
      <c r="Q8" s="29"/>
      <c r="R8" s="29">
        <v>51.673999999999999</v>
      </c>
      <c r="S8" s="29"/>
      <c r="T8" s="29">
        <v>46.589700000000001</v>
      </c>
      <c r="U8" s="29"/>
      <c r="V8" s="29">
        <v>8.5</v>
      </c>
      <c r="W8" s="29"/>
      <c r="X8" s="29">
        <v>119.69365999999999</v>
      </c>
      <c r="Y8" s="29"/>
      <c r="Z8" s="29"/>
      <c r="AA8" s="29">
        <v>5.9733000000000001</v>
      </c>
      <c r="AB8" s="29"/>
      <c r="AC8" s="29">
        <v>15.06</v>
      </c>
      <c r="AD8" s="29"/>
      <c r="AE8" s="29"/>
      <c r="AF8" s="29"/>
      <c r="AG8" s="29"/>
      <c r="AH8" s="29"/>
      <c r="AI8" s="29"/>
      <c r="AJ8" s="29"/>
      <c r="AK8" s="29">
        <v>0</v>
      </c>
      <c r="AL8" s="29">
        <v>1.4608000000000001</v>
      </c>
      <c r="AM8" s="29">
        <v>49.912199999999999</v>
      </c>
      <c r="AN8" s="29">
        <v>114.8883</v>
      </c>
      <c r="AO8" s="29">
        <v>27.917999999999999</v>
      </c>
      <c r="AP8" s="29">
        <v>0.81</v>
      </c>
      <c r="AQ8" s="29">
        <v>18.530799999999999</v>
      </c>
      <c r="AR8" s="29"/>
      <c r="AS8" s="29">
        <v>38.518999999999998</v>
      </c>
      <c r="AT8" s="29">
        <v>25.51</v>
      </c>
      <c r="AU8" s="29"/>
      <c r="AV8" s="29">
        <v>186.28579999999999</v>
      </c>
      <c r="AW8" s="29">
        <v>24.1751</v>
      </c>
      <c r="AX8" s="29"/>
      <c r="AY8" s="29"/>
      <c r="AZ8" s="29"/>
      <c r="BA8" s="29">
        <v>2.7</v>
      </c>
      <c r="BB8" s="29"/>
      <c r="BC8" s="29">
        <v>68.297309999999996</v>
      </c>
      <c r="BD8" s="29"/>
      <c r="BE8" s="29">
        <v>15</v>
      </c>
      <c r="BF8" s="29"/>
      <c r="BG8" s="29"/>
      <c r="BH8" s="29"/>
      <c r="BI8" s="29">
        <v>7.73</v>
      </c>
      <c r="BJ8" s="29"/>
      <c r="BK8" s="29">
        <v>4.4895899999999997</v>
      </c>
      <c r="BL8" s="29"/>
      <c r="BM8" s="29"/>
      <c r="BN8" s="29">
        <v>54.484999999999999</v>
      </c>
      <c r="BO8" s="29"/>
      <c r="BP8" s="29">
        <v>140.92227</v>
      </c>
      <c r="BQ8" s="29">
        <v>1.9713000000000001</v>
      </c>
      <c r="BR8" s="29">
        <v>5.2497999999999996</v>
      </c>
      <c r="BS8" s="29">
        <v>134.27000000000001</v>
      </c>
      <c r="BT8" s="29">
        <v>13.636229999999999</v>
      </c>
      <c r="BU8" s="29"/>
      <c r="BV8" s="29">
        <v>40.795999999999999</v>
      </c>
      <c r="BW8" s="29">
        <v>3.85819</v>
      </c>
      <c r="BX8" s="29"/>
      <c r="BY8" s="29"/>
      <c r="BZ8" s="29">
        <v>90.527739999999994</v>
      </c>
      <c r="CA8" s="29">
        <v>22.518280000000001</v>
      </c>
      <c r="CB8" s="29">
        <v>0.50209999999999999</v>
      </c>
      <c r="CC8" s="29">
        <v>0.53</v>
      </c>
      <c r="CD8" s="29">
        <v>29.4511</v>
      </c>
      <c r="CE8" s="29">
        <v>436.61133000000001</v>
      </c>
      <c r="CF8" s="29"/>
      <c r="CG8" s="29">
        <v>151.80489</v>
      </c>
      <c r="CH8" s="29">
        <v>17.404</v>
      </c>
      <c r="CI8" s="29"/>
      <c r="CJ8" s="29"/>
      <c r="CK8" s="29">
        <v>17.897099999999998</v>
      </c>
      <c r="CL8" s="29">
        <v>1.4449799999999999</v>
      </c>
      <c r="CM8" s="29"/>
      <c r="CN8" s="29"/>
      <c r="CO8" s="29">
        <v>17.022320000000001</v>
      </c>
      <c r="CP8" s="29">
        <v>282.25</v>
      </c>
      <c r="CQ8" s="29"/>
      <c r="CR8" s="29">
        <v>37.896999999999998</v>
      </c>
      <c r="CS8" s="29"/>
      <c r="CT8" s="29">
        <v>31.669</v>
      </c>
    </row>
    <row r="9" spans="1:98" ht="15.5" x14ac:dyDescent="0.35">
      <c r="A9" s="1"/>
      <c r="B9" s="30" t="s">
        <v>738</v>
      </c>
      <c r="C9" s="31">
        <v>0.90759999999999996</v>
      </c>
      <c r="D9" s="31"/>
      <c r="E9" s="31">
        <v>43.419440000000002</v>
      </c>
      <c r="F9" s="31">
        <v>11.173</v>
      </c>
      <c r="G9" s="31"/>
      <c r="H9" s="31"/>
      <c r="I9" s="31"/>
      <c r="J9" s="31"/>
      <c r="K9" s="31">
        <v>21.317399999999999</v>
      </c>
      <c r="L9" s="31">
        <v>25.896899999999999</v>
      </c>
      <c r="M9" s="31">
        <v>15.2905</v>
      </c>
      <c r="N9" s="31">
        <v>14.42</v>
      </c>
      <c r="O9" s="31">
        <v>33.225999999999999</v>
      </c>
      <c r="P9" s="31"/>
      <c r="Q9" s="31"/>
      <c r="R9" s="31">
        <v>51.951000000000001</v>
      </c>
      <c r="S9" s="31"/>
      <c r="T9" s="31">
        <v>44.611800000000002</v>
      </c>
      <c r="U9" s="31"/>
      <c r="V9" s="31">
        <v>8.6999999999999993</v>
      </c>
      <c r="W9" s="31"/>
      <c r="X9" s="31">
        <v>122.855</v>
      </c>
      <c r="Y9" s="31"/>
      <c r="Z9" s="31"/>
      <c r="AA9" s="31">
        <v>6.3160999999999996</v>
      </c>
      <c r="AB9" s="31"/>
      <c r="AC9" s="31">
        <v>14.77</v>
      </c>
      <c r="AD9" s="31"/>
      <c r="AE9" s="31"/>
      <c r="AF9" s="31"/>
      <c r="AG9" s="31"/>
      <c r="AH9" s="31"/>
      <c r="AI9" s="31"/>
      <c r="AJ9" s="31"/>
      <c r="AK9" s="31">
        <v>0</v>
      </c>
      <c r="AL9" s="31">
        <v>1.2949999999999999</v>
      </c>
      <c r="AM9" s="31">
        <v>49.360100000000003</v>
      </c>
      <c r="AN9" s="31">
        <v>116.46731</v>
      </c>
      <c r="AO9" s="31">
        <v>28.308499999999999</v>
      </c>
      <c r="AP9" s="31">
        <v>0.7</v>
      </c>
      <c r="AQ9" s="31">
        <v>18.190999999999999</v>
      </c>
      <c r="AR9" s="31"/>
      <c r="AS9" s="31">
        <v>38.234999999999999</v>
      </c>
      <c r="AT9" s="31">
        <v>28.11</v>
      </c>
      <c r="AU9" s="31"/>
      <c r="AV9" s="31">
        <v>187.6079</v>
      </c>
      <c r="AW9" s="31">
        <v>25.297499999999999</v>
      </c>
      <c r="AX9" s="31"/>
      <c r="AY9" s="31"/>
      <c r="AZ9" s="31"/>
      <c r="BA9" s="31">
        <v>2.6</v>
      </c>
      <c r="BB9" s="31"/>
      <c r="BC9" s="31">
        <v>67.596810000000005</v>
      </c>
      <c r="BD9" s="31"/>
      <c r="BE9" s="31">
        <v>15</v>
      </c>
      <c r="BF9" s="31"/>
      <c r="BG9" s="31"/>
      <c r="BH9" s="31"/>
      <c r="BI9" s="31">
        <v>7.34</v>
      </c>
      <c r="BJ9" s="31"/>
      <c r="BK9" s="31">
        <v>4.4623499999999998</v>
      </c>
      <c r="BL9" s="31"/>
      <c r="BM9" s="31"/>
      <c r="BN9" s="31">
        <v>54.582000000000001</v>
      </c>
      <c r="BO9" s="31"/>
      <c r="BP9" s="31">
        <v>138.91782000000001</v>
      </c>
      <c r="BQ9" s="31">
        <v>1.5347</v>
      </c>
      <c r="BR9" s="31">
        <v>5.0917000000000003</v>
      </c>
      <c r="BS9" s="31">
        <v>133.09</v>
      </c>
      <c r="BT9" s="31">
        <v>14.85718</v>
      </c>
      <c r="BU9" s="31"/>
      <c r="BV9" s="31">
        <v>39.593800000000002</v>
      </c>
      <c r="BW9" s="31">
        <v>3.9634800000000001</v>
      </c>
      <c r="BX9" s="31"/>
      <c r="BY9" s="31"/>
      <c r="BZ9" s="31">
        <v>90.12294</v>
      </c>
      <c r="CA9" s="31">
        <v>22.531970000000001</v>
      </c>
      <c r="CB9" s="31">
        <v>0.45960000000000001</v>
      </c>
      <c r="CC9" s="31">
        <v>0.56000000000000005</v>
      </c>
      <c r="CD9" s="31">
        <v>29.802949999999999</v>
      </c>
      <c r="CE9" s="31">
        <v>439.20071000000002</v>
      </c>
      <c r="CF9" s="31"/>
      <c r="CG9" s="31">
        <v>153.17771999999999</v>
      </c>
      <c r="CH9" s="31">
        <v>17.617999999999999</v>
      </c>
      <c r="CI9" s="31"/>
      <c r="CJ9" s="31"/>
      <c r="CK9" s="31">
        <v>16.047799999999999</v>
      </c>
      <c r="CL9" s="31">
        <v>1.4692400000000001</v>
      </c>
      <c r="CM9" s="31"/>
      <c r="CN9" s="31"/>
      <c r="CO9" s="31">
        <v>16.975639999999999</v>
      </c>
      <c r="CP9" s="31">
        <v>283.16000000000003</v>
      </c>
      <c r="CQ9" s="31"/>
      <c r="CR9" s="31">
        <v>38.442999999999998</v>
      </c>
      <c r="CS9" s="31"/>
      <c r="CT9" s="31">
        <v>30.940999999999999</v>
      </c>
    </row>
    <row r="10" spans="1:98" ht="15.5" x14ac:dyDescent="0.35">
      <c r="A10" s="1"/>
      <c r="B10" s="30" t="s">
        <v>739</v>
      </c>
      <c r="C10" s="31">
        <v>0.97460000000000002</v>
      </c>
      <c r="D10" s="31"/>
      <c r="E10" s="31">
        <v>44.178100000000001</v>
      </c>
      <c r="F10" s="31">
        <v>11.69</v>
      </c>
      <c r="G10" s="31"/>
      <c r="H10" s="31"/>
      <c r="I10" s="31"/>
      <c r="J10" s="31"/>
      <c r="K10" s="31">
        <v>21.251000000000001</v>
      </c>
      <c r="L10" s="31">
        <v>26.1023</v>
      </c>
      <c r="M10" s="31">
        <v>15.577400000000001</v>
      </c>
      <c r="N10" s="31">
        <v>14.59</v>
      </c>
      <c r="O10" s="31">
        <v>33.026000000000003</v>
      </c>
      <c r="P10" s="31"/>
      <c r="Q10" s="31"/>
      <c r="R10" s="31">
        <v>52.155000000000001</v>
      </c>
      <c r="S10" s="31"/>
      <c r="T10" s="31">
        <v>36.5229</v>
      </c>
      <c r="U10" s="31"/>
      <c r="V10" s="31">
        <v>8.8000000000000007</v>
      </c>
      <c r="W10" s="31"/>
      <c r="X10" s="31">
        <v>135.20222999999999</v>
      </c>
      <c r="Y10" s="31"/>
      <c r="Z10" s="31"/>
      <c r="AA10" s="31">
        <v>5.7994000000000003</v>
      </c>
      <c r="AB10" s="31"/>
      <c r="AC10" s="31">
        <v>16.21</v>
      </c>
      <c r="AD10" s="31"/>
      <c r="AE10" s="31"/>
      <c r="AF10" s="31"/>
      <c r="AG10" s="31"/>
      <c r="AH10" s="31"/>
      <c r="AI10" s="31"/>
      <c r="AJ10" s="31"/>
      <c r="AK10" s="31">
        <v>0</v>
      </c>
      <c r="AL10" s="31">
        <v>1.2339</v>
      </c>
      <c r="AM10" s="31">
        <v>48.870100000000001</v>
      </c>
      <c r="AN10" s="31">
        <v>115.55240000000001</v>
      </c>
      <c r="AO10" s="31">
        <v>27.521599999999999</v>
      </c>
      <c r="AP10" s="31">
        <v>0.64</v>
      </c>
      <c r="AQ10" s="31">
        <v>17.360399999999998</v>
      </c>
      <c r="AR10" s="31"/>
      <c r="AS10" s="31">
        <v>38.228000000000002</v>
      </c>
      <c r="AT10" s="31">
        <v>27.77</v>
      </c>
      <c r="AU10" s="31"/>
      <c r="AV10" s="31">
        <v>186.6704</v>
      </c>
      <c r="AW10" s="31">
        <v>26.135200000000001</v>
      </c>
      <c r="AX10" s="31"/>
      <c r="AY10" s="31"/>
      <c r="AZ10" s="31"/>
      <c r="BA10" s="31">
        <v>2.7</v>
      </c>
      <c r="BB10" s="31"/>
      <c r="BC10" s="31">
        <v>67.913110000000003</v>
      </c>
      <c r="BD10" s="31"/>
      <c r="BE10" s="31">
        <v>15</v>
      </c>
      <c r="BF10" s="31"/>
      <c r="BG10" s="31"/>
      <c r="BH10" s="31"/>
      <c r="BI10" s="31">
        <v>7.67</v>
      </c>
      <c r="BJ10" s="31"/>
      <c r="BK10" s="31">
        <v>4.5898199999999996</v>
      </c>
      <c r="BL10" s="31"/>
      <c r="BM10" s="31"/>
      <c r="BN10" s="31">
        <v>55.421999999999997</v>
      </c>
      <c r="BO10" s="31"/>
      <c r="BP10" s="31">
        <v>140.29277999999999</v>
      </c>
      <c r="BQ10" s="31">
        <v>1.5610999999999999</v>
      </c>
      <c r="BR10" s="31">
        <v>5.1387999999999998</v>
      </c>
      <c r="BS10" s="31">
        <v>134.82</v>
      </c>
      <c r="BT10" s="31">
        <v>14.950430000000001</v>
      </c>
      <c r="BU10" s="31"/>
      <c r="BV10" s="31">
        <v>38.773800000000001</v>
      </c>
      <c r="BW10" s="31">
        <v>4.0072999999999999</v>
      </c>
      <c r="BX10" s="31"/>
      <c r="BY10" s="31"/>
      <c r="BZ10" s="31">
        <v>90.707560000000001</v>
      </c>
      <c r="CA10" s="31">
        <v>22.515229999999999</v>
      </c>
      <c r="CB10" s="31">
        <v>0.4042</v>
      </c>
      <c r="CC10" s="31">
        <v>0.54</v>
      </c>
      <c r="CD10" s="31">
        <v>30.944929999999999</v>
      </c>
      <c r="CE10" s="31">
        <v>438.10019</v>
      </c>
      <c r="CF10" s="31"/>
      <c r="CG10" s="31">
        <v>154.55426</v>
      </c>
      <c r="CH10" s="31">
        <v>17.658000000000001</v>
      </c>
      <c r="CI10" s="31"/>
      <c r="CJ10" s="31"/>
      <c r="CK10" s="31">
        <v>17.415400000000002</v>
      </c>
      <c r="CL10" s="31">
        <v>1.4327799999999999</v>
      </c>
      <c r="CM10" s="31"/>
      <c r="CN10" s="31"/>
      <c r="CO10" s="31">
        <v>16.165569999999999</v>
      </c>
      <c r="CP10" s="31">
        <v>288.61</v>
      </c>
      <c r="CQ10" s="31"/>
      <c r="CR10" s="31">
        <v>40.134</v>
      </c>
      <c r="CS10" s="31"/>
      <c r="CT10" s="31">
        <v>30.957999999999998</v>
      </c>
    </row>
    <row r="11" spans="1:98" ht="15.5" x14ac:dyDescent="0.35">
      <c r="A11" s="1"/>
      <c r="B11" s="30" t="s">
        <v>740</v>
      </c>
      <c r="C11" s="31">
        <v>0.89410000000000001</v>
      </c>
      <c r="D11" s="31"/>
      <c r="E11" s="31">
        <v>42.962440000000001</v>
      </c>
      <c r="F11" s="31">
        <v>11.746</v>
      </c>
      <c r="G11" s="31"/>
      <c r="H11" s="31"/>
      <c r="I11" s="31"/>
      <c r="J11" s="31"/>
      <c r="K11" s="31">
        <v>20.713799999999999</v>
      </c>
      <c r="L11" s="31">
        <v>26.406099999999999</v>
      </c>
      <c r="M11" s="31">
        <v>15.514699999999999</v>
      </c>
      <c r="N11" s="31">
        <v>14.71</v>
      </c>
      <c r="O11" s="31">
        <v>33.043999999999997</v>
      </c>
      <c r="P11" s="31"/>
      <c r="Q11" s="31"/>
      <c r="R11" s="31">
        <v>52.892000000000003</v>
      </c>
      <c r="S11" s="31"/>
      <c r="T11" s="31">
        <v>38.348799999999997</v>
      </c>
      <c r="U11" s="31"/>
      <c r="V11" s="31">
        <v>9.1999999999999993</v>
      </c>
      <c r="W11" s="31"/>
      <c r="X11" s="31">
        <v>167.10225</v>
      </c>
      <c r="Y11" s="31"/>
      <c r="Z11" s="31"/>
      <c r="AA11" s="31">
        <v>5.3438999999999997</v>
      </c>
      <c r="AB11" s="31"/>
      <c r="AC11" s="31">
        <v>16.61</v>
      </c>
      <c r="AD11" s="31"/>
      <c r="AE11" s="31"/>
      <c r="AF11" s="31"/>
      <c r="AG11" s="31"/>
      <c r="AH11" s="31"/>
      <c r="AI11" s="31"/>
      <c r="AJ11" s="31"/>
      <c r="AK11" s="31">
        <v>0</v>
      </c>
      <c r="AL11" s="31">
        <v>1.113</v>
      </c>
      <c r="AM11" s="31">
        <v>50.033799999999999</v>
      </c>
      <c r="AN11" s="31">
        <v>115.10563</v>
      </c>
      <c r="AO11" s="31">
        <v>27.798300000000001</v>
      </c>
      <c r="AP11" s="31">
        <v>0.44</v>
      </c>
      <c r="AQ11" s="31">
        <v>17.120200000000001</v>
      </c>
      <c r="AR11" s="31"/>
      <c r="AS11" s="31">
        <v>38.61</v>
      </c>
      <c r="AT11" s="31">
        <v>29</v>
      </c>
      <c r="AU11" s="31"/>
      <c r="AV11" s="31">
        <v>184.9057</v>
      </c>
      <c r="AW11" s="31">
        <v>26.323899999999998</v>
      </c>
      <c r="AX11" s="31"/>
      <c r="AY11" s="31"/>
      <c r="AZ11" s="31"/>
      <c r="BA11" s="31">
        <v>2.7</v>
      </c>
      <c r="BB11" s="31"/>
      <c r="BC11" s="31">
        <v>67.654640000000001</v>
      </c>
      <c r="BD11" s="31"/>
      <c r="BE11" s="31">
        <v>15</v>
      </c>
      <c r="BF11" s="31"/>
      <c r="BG11" s="31"/>
      <c r="BH11" s="31"/>
      <c r="BI11" s="31">
        <v>7.68</v>
      </c>
      <c r="BJ11" s="31"/>
      <c r="BK11" s="31">
        <v>4.5272100000000002</v>
      </c>
      <c r="BL11" s="31"/>
      <c r="BM11" s="31"/>
      <c r="BN11" s="31">
        <v>56.433999999999997</v>
      </c>
      <c r="BO11" s="31"/>
      <c r="BP11" s="31">
        <v>139.03479999999999</v>
      </c>
      <c r="BQ11" s="31">
        <v>1.5744</v>
      </c>
      <c r="BR11" s="31">
        <v>5.1417999999999999</v>
      </c>
      <c r="BS11" s="31">
        <v>133.88999999999999</v>
      </c>
      <c r="BT11" s="31">
        <v>16.406169999999999</v>
      </c>
      <c r="BU11" s="31"/>
      <c r="BV11" s="31">
        <v>38.083199999999998</v>
      </c>
      <c r="BW11" s="31">
        <v>3.7307000000000001</v>
      </c>
      <c r="BX11" s="31"/>
      <c r="BY11" s="31"/>
      <c r="BZ11" s="31">
        <v>91.492909999999995</v>
      </c>
      <c r="CA11" s="31">
        <v>22.518840000000001</v>
      </c>
      <c r="CB11" s="31">
        <v>0.38829999999999998</v>
      </c>
      <c r="CC11" s="31">
        <v>0.56999999999999995</v>
      </c>
      <c r="CD11" s="31">
        <v>31.225480000000001</v>
      </c>
      <c r="CE11" s="31">
        <v>439.43687999999997</v>
      </c>
      <c r="CF11" s="31"/>
      <c r="CG11" s="31">
        <v>155.56213</v>
      </c>
      <c r="CH11" s="31">
        <v>17.562999999999999</v>
      </c>
      <c r="CI11" s="31"/>
      <c r="CJ11" s="31"/>
      <c r="CK11" s="31">
        <v>17.831800000000001</v>
      </c>
      <c r="CL11" s="31">
        <v>1.4665699999999999</v>
      </c>
      <c r="CM11" s="31"/>
      <c r="CN11" s="31"/>
      <c r="CO11" s="31">
        <v>15.93249</v>
      </c>
      <c r="CP11" s="31">
        <v>286.3</v>
      </c>
      <c r="CQ11" s="31"/>
      <c r="CR11" s="31">
        <v>40.576000000000001</v>
      </c>
      <c r="CS11" s="31"/>
      <c r="CT11" s="31">
        <v>30.588999999999999</v>
      </c>
    </row>
    <row r="12" spans="1:98" ht="15.5" x14ac:dyDescent="0.35">
      <c r="A12" s="1"/>
      <c r="B12" s="30" t="s">
        <v>741</v>
      </c>
      <c r="C12" s="31">
        <v>0.94389999999999996</v>
      </c>
      <c r="D12" s="31"/>
      <c r="E12" s="31">
        <v>41.916910000000001</v>
      </c>
      <c r="F12" s="31">
        <v>11.525</v>
      </c>
      <c r="G12" s="31"/>
      <c r="H12" s="31"/>
      <c r="I12" s="31"/>
      <c r="J12" s="31"/>
      <c r="K12" s="31">
        <v>21.383900000000001</v>
      </c>
      <c r="L12" s="31">
        <v>26.450199999999999</v>
      </c>
      <c r="M12" s="31">
        <v>15.0732</v>
      </c>
      <c r="N12" s="31">
        <v>14.56</v>
      </c>
      <c r="O12" s="31">
        <v>33.362000000000002</v>
      </c>
      <c r="P12" s="31"/>
      <c r="Q12" s="31"/>
      <c r="R12" s="31">
        <v>52.048000000000002</v>
      </c>
      <c r="S12" s="31"/>
      <c r="T12" s="31">
        <v>43.100900000000003</v>
      </c>
      <c r="U12" s="31"/>
      <c r="V12" s="31">
        <v>9.1999999999999993</v>
      </c>
      <c r="W12" s="31"/>
      <c r="X12" s="31">
        <v>152.70184</v>
      </c>
      <c r="Y12" s="31"/>
      <c r="Z12" s="31"/>
      <c r="AA12" s="31">
        <v>5.3391999999999999</v>
      </c>
      <c r="AB12" s="31"/>
      <c r="AC12" s="31">
        <v>16.14</v>
      </c>
      <c r="AD12" s="31"/>
      <c r="AE12" s="31"/>
      <c r="AF12" s="31"/>
      <c r="AG12" s="31"/>
      <c r="AH12" s="31"/>
      <c r="AI12" s="31"/>
      <c r="AJ12" s="31"/>
      <c r="AK12" s="31">
        <v>0</v>
      </c>
      <c r="AL12" s="31">
        <v>1.0951</v>
      </c>
      <c r="AM12" s="31">
        <v>49.437800000000003</v>
      </c>
      <c r="AN12" s="31">
        <v>114.08795000000001</v>
      </c>
      <c r="AO12" s="31">
        <v>27.540700000000001</v>
      </c>
      <c r="AP12" s="31">
        <v>0.41</v>
      </c>
      <c r="AQ12" s="31">
        <v>16.506499999999999</v>
      </c>
      <c r="AR12" s="31"/>
      <c r="AS12" s="31">
        <v>39.853000000000002</v>
      </c>
      <c r="AT12" s="31">
        <v>28.74</v>
      </c>
      <c r="AU12" s="31"/>
      <c r="AV12" s="31">
        <v>186.66650000000001</v>
      </c>
      <c r="AW12" s="31">
        <v>27.257200000000001</v>
      </c>
      <c r="AX12" s="31"/>
      <c r="AY12" s="31"/>
      <c r="AZ12" s="31"/>
      <c r="BA12" s="31">
        <v>2.7</v>
      </c>
      <c r="BB12" s="31"/>
      <c r="BC12" s="31">
        <v>67.738990000000001</v>
      </c>
      <c r="BD12" s="31"/>
      <c r="BE12" s="31">
        <v>15</v>
      </c>
      <c r="BF12" s="31"/>
      <c r="BG12" s="31"/>
      <c r="BH12" s="31"/>
      <c r="BI12" s="31">
        <v>7.38</v>
      </c>
      <c r="BJ12" s="31"/>
      <c r="BK12" s="31">
        <v>4.5053299999999998</v>
      </c>
      <c r="BL12" s="31"/>
      <c r="BM12" s="31"/>
      <c r="BN12" s="31">
        <v>56.17</v>
      </c>
      <c r="BO12" s="31"/>
      <c r="BP12" s="31">
        <v>137.57486</v>
      </c>
      <c r="BQ12" s="31">
        <v>1.7596000000000001</v>
      </c>
      <c r="BR12" s="31">
        <v>5.1520999999999999</v>
      </c>
      <c r="BS12" s="31">
        <v>133.22</v>
      </c>
      <c r="BT12" s="31">
        <v>17.00318</v>
      </c>
      <c r="BU12" s="31"/>
      <c r="BV12" s="31">
        <v>35.188299999999998</v>
      </c>
      <c r="BW12" s="31">
        <v>3.87202</v>
      </c>
      <c r="BX12" s="31"/>
      <c r="BY12" s="31"/>
      <c r="BZ12" s="31">
        <v>91.193560000000005</v>
      </c>
      <c r="CA12" s="31">
        <v>22.514759999999999</v>
      </c>
      <c r="CB12" s="31">
        <v>0.37369999999999998</v>
      </c>
      <c r="CC12" s="31">
        <v>0.56999999999999995</v>
      </c>
      <c r="CD12" s="31">
        <v>31.397549999999999</v>
      </c>
      <c r="CE12" s="31">
        <v>442.70003000000003</v>
      </c>
      <c r="CF12" s="31"/>
      <c r="CG12" s="31">
        <v>154.71254999999999</v>
      </c>
      <c r="CH12" s="31">
        <v>18.042999999999999</v>
      </c>
      <c r="CI12" s="31"/>
      <c r="CJ12" s="31"/>
      <c r="CK12" s="31">
        <v>17.799900000000001</v>
      </c>
      <c r="CL12" s="31">
        <v>1.43191</v>
      </c>
      <c r="CM12" s="31"/>
      <c r="CN12" s="31"/>
      <c r="CO12" s="31">
        <v>16.7197</v>
      </c>
      <c r="CP12" s="31">
        <v>280.2</v>
      </c>
      <c r="CQ12" s="31"/>
      <c r="CR12" s="31">
        <v>40.768000000000001</v>
      </c>
      <c r="CS12" s="31"/>
      <c r="CT12" s="31">
        <v>30.451000000000001</v>
      </c>
    </row>
    <row r="13" spans="1:98" ht="15.5" x14ac:dyDescent="0.35">
      <c r="A13" s="1"/>
      <c r="B13" s="30" t="s">
        <v>742</v>
      </c>
      <c r="C13" s="31">
        <v>0.7984</v>
      </c>
      <c r="D13" s="31"/>
      <c r="E13" s="31">
        <v>42.145499999999998</v>
      </c>
      <c r="F13" s="31">
        <v>11.2</v>
      </c>
      <c r="G13" s="31"/>
      <c r="H13" s="31"/>
      <c r="I13" s="31"/>
      <c r="J13" s="31"/>
      <c r="K13" s="31">
        <v>19.6782</v>
      </c>
      <c r="L13" s="31">
        <v>25.878299999999999</v>
      </c>
      <c r="M13" s="31">
        <v>14.7537</v>
      </c>
      <c r="N13" s="31">
        <v>14.41</v>
      </c>
      <c r="O13" s="31">
        <v>33.159999999999997</v>
      </c>
      <c r="P13" s="31"/>
      <c r="Q13" s="31"/>
      <c r="R13" s="31">
        <v>51.682000000000002</v>
      </c>
      <c r="S13" s="31"/>
      <c r="T13" s="31">
        <v>47.594900000000003</v>
      </c>
      <c r="U13" s="31"/>
      <c r="V13" s="31">
        <v>9.4</v>
      </c>
      <c r="W13" s="31"/>
      <c r="X13" s="31">
        <v>60.66469</v>
      </c>
      <c r="Y13" s="31"/>
      <c r="Z13" s="31"/>
      <c r="AA13" s="31">
        <v>6.0772000000000004</v>
      </c>
      <c r="AB13" s="31"/>
      <c r="AC13" s="31">
        <v>15.81</v>
      </c>
      <c r="AD13" s="31"/>
      <c r="AE13" s="31"/>
      <c r="AF13" s="31"/>
      <c r="AG13" s="31"/>
      <c r="AH13" s="31"/>
      <c r="AI13" s="31"/>
      <c r="AJ13" s="31"/>
      <c r="AK13" s="31">
        <v>0</v>
      </c>
      <c r="AL13" s="31">
        <v>1.0463</v>
      </c>
      <c r="AM13" s="31">
        <v>49.753599999999999</v>
      </c>
      <c r="AN13" s="31">
        <v>114.85137</v>
      </c>
      <c r="AO13" s="31">
        <v>26.753</v>
      </c>
      <c r="AP13" s="31">
        <v>0.67</v>
      </c>
      <c r="AQ13" s="31">
        <v>15.7645</v>
      </c>
      <c r="AR13" s="31"/>
      <c r="AS13" s="31">
        <v>39.168999999999997</v>
      </c>
      <c r="AT13" s="31">
        <v>27.7</v>
      </c>
      <c r="AU13" s="31"/>
      <c r="AV13" s="31">
        <v>185.77189999999999</v>
      </c>
      <c r="AW13" s="31">
        <v>27.2867</v>
      </c>
      <c r="AX13" s="31"/>
      <c r="AY13" s="31"/>
      <c r="AZ13" s="31"/>
      <c r="BA13" s="31">
        <v>2.7</v>
      </c>
      <c r="BB13" s="31"/>
      <c r="BC13" s="31">
        <v>67.829170000000005</v>
      </c>
      <c r="BD13" s="31"/>
      <c r="BE13" s="31">
        <v>15</v>
      </c>
      <c r="BF13" s="31"/>
      <c r="BG13" s="31"/>
      <c r="BH13" s="31"/>
      <c r="BI13" s="31">
        <v>7.67</v>
      </c>
      <c r="BJ13" s="31"/>
      <c r="BK13" s="31">
        <v>4.4189600000000002</v>
      </c>
      <c r="BL13" s="31"/>
      <c r="BM13" s="31"/>
      <c r="BN13" s="31">
        <v>56.258000000000003</v>
      </c>
      <c r="BO13" s="31"/>
      <c r="BP13" s="31">
        <v>138.57615000000001</v>
      </c>
      <c r="BQ13" s="31">
        <v>1.958</v>
      </c>
      <c r="BR13" s="31">
        <v>5.1948999999999996</v>
      </c>
      <c r="BS13" s="31">
        <v>133.24</v>
      </c>
      <c r="BT13" s="31">
        <v>16.114100000000001</v>
      </c>
      <c r="BU13" s="31"/>
      <c r="BV13" s="31">
        <v>35.548000000000002</v>
      </c>
      <c r="BW13" s="31">
        <v>3.9659300000000002</v>
      </c>
      <c r="BX13" s="31"/>
      <c r="BY13" s="31"/>
      <c r="BZ13" s="31">
        <v>91.019649999999999</v>
      </c>
      <c r="CA13" s="31">
        <v>22.511099999999999</v>
      </c>
      <c r="CB13" s="31">
        <v>0.36730000000000002</v>
      </c>
      <c r="CC13" s="31">
        <v>0.53</v>
      </c>
      <c r="CD13" s="31">
        <v>29.9542</v>
      </c>
      <c r="CE13" s="31">
        <v>442.85514000000001</v>
      </c>
      <c r="CF13" s="31"/>
      <c r="CG13" s="31">
        <v>145.84929</v>
      </c>
      <c r="CH13" s="31">
        <v>18.239000000000001</v>
      </c>
      <c r="CI13" s="31"/>
      <c r="CJ13" s="31"/>
      <c r="CK13" s="31">
        <v>17.917400000000001</v>
      </c>
      <c r="CL13" s="31">
        <v>1.4718899999999999</v>
      </c>
      <c r="CM13" s="31"/>
      <c r="CN13" s="31"/>
      <c r="CO13" s="31">
        <v>17.30819</v>
      </c>
      <c r="CP13" s="31">
        <v>289.76</v>
      </c>
      <c r="CQ13" s="31"/>
      <c r="CR13" s="31">
        <v>40.548000000000002</v>
      </c>
      <c r="CS13" s="31"/>
      <c r="CT13" s="31">
        <v>30.370999999999999</v>
      </c>
    </row>
    <row r="14" spans="1:98" ht="15.5" x14ac:dyDescent="0.35">
      <c r="A14" s="1"/>
      <c r="B14" s="30" t="s">
        <v>743</v>
      </c>
      <c r="C14" s="31">
        <v>0.79349999999999998</v>
      </c>
      <c r="D14" s="31"/>
      <c r="E14" s="31">
        <v>42.08916</v>
      </c>
      <c r="F14" s="31">
        <v>11.276</v>
      </c>
      <c r="G14" s="31"/>
      <c r="H14" s="31"/>
      <c r="I14" s="31"/>
      <c r="J14" s="31"/>
      <c r="K14" s="31">
        <v>19.3673</v>
      </c>
      <c r="L14" s="31">
        <v>25.021699999999999</v>
      </c>
      <c r="M14" s="31">
        <v>14.386699999999999</v>
      </c>
      <c r="N14" s="31">
        <v>13.68</v>
      </c>
      <c r="O14" s="31">
        <v>33.53</v>
      </c>
      <c r="P14" s="31"/>
      <c r="Q14" s="31"/>
      <c r="R14" s="31">
        <v>52.127000000000002</v>
      </c>
      <c r="S14" s="31"/>
      <c r="T14" s="31">
        <v>38.624699999999997</v>
      </c>
      <c r="U14" s="31"/>
      <c r="V14" s="31">
        <v>9.4</v>
      </c>
      <c r="W14" s="31"/>
      <c r="X14" s="31">
        <v>157.59464</v>
      </c>
      <c r="Y14" s="31"/>
      <c r="Z14" s="31"/>
      <c r="AA14" s="31">
        <v>6.4829999999999997</v>
      </c>
      <c r="AB14" s="31"/>
      <c r="AC14" s="31">
        <v>15.84</v>
      </c>
      <c r="AD14" s="31"/>
      <c r="AE14" s="31"/>
      <c r="AF14" s="31"/>
      <c r="AG14" s="31"/>
      <c r="AH14" s="31"/>
      <c r="AI14" s="31"/>
      <c r="AJ14" s="31"/>
      <c r="AK14" s="31">
        <v>0</v>
      </c>
      <c r="AL14" s="31">
        <v>1.0105999999999999</v>
      </c>
      <c r="AM14" s="31">
        <v>48.569800000000001</v>
      </c>
      <c r="AN14" s="31">
        <v>114.78154000000001</v>
      </c>
      <c r="AO14" s="31">
        <v>27.345700000000001</v>
      </c>
      <c r="AP14" s="31">
        <v>0.48</v>
      </c>
      <c r="AQ14" s="31">
        <v>15.9655</v>
      </c>
      <c r="AR14" s="31"/>
      <c r="AS14" s="31">
        <v>39.093000000000004</v>
      </c>
      <c r="AT14" s="31">
        <v>27.5</v>
      </c>
      <c r="AU14" s="31"/>
      <c r="AV14" s="31">
        <v>185.4554</v>
      </c>
      <c r="AW14" s="31">
        <v>26.805299999999999</v>
      </c>
      <c r="AX14" s="31"/>
      <c r="AY14" s="31"/>
      <c r="AZ14" s="31"/>
      <c r="BA14" s="31">
        <v>2.5</v>
      </c>
      <c r="BB14" s="31"/>
      <c r="BC14" s="31">
        <v>67.790819999999997</v>
      </c>
      <c r="BD14" s="31"/>
      <c r="BE14" s="31">
        <v>15</v>
      </c>
      <c r="BF14" s="31"/>
      <c r="BG14" s="31"/>
      <c r="BH14" s="31"/>
      <c r="BI14" s="31">
        <v>7.64</v>
      </c>
      <c r="BJ14" s="31"/>
      <c r="BK14" s="31">
        <v>4.5541499999999999</v>
      </c>
      <c r="BL14" s="31"/>
      <c r="BM14" s="31"/>
      <c r="BN14" s="31">
        <v>56.189</v>
      </c>
      <c r="BO14" s="31"/>
      <c r="BP14" s="31">
        <v>138.5412</v>
      </c>
      <c r="BQ14" s="31">
        <v>1.8455999999999999</v>
      </c>
      <c r="BR14" s="31">
        <v>5.1597999999999997</v>
      </c>
      <c r="BS14" s="31">
        <v>134.26</v>
      </c>
      <c r="BT14" s="31">
        <v>16.828220000000002</v>
      </c>
      <c r="BU14" s="31"/>
      <c r="BV14" s="31">
        <v>38.377400000000002</v>
      </c>
      <c r="BW14" s="31">
        <v>4.0273599999999998</v>
      </c>
      <c r="BX14" s="31"/>
      <c r="BY14" s="31"/>
      <c r="BZ14" s="31">
        <v>90.444850000000002</v>
      </c>
      <c r="CA14" s="31">
        <v>22.526710000000001</v>
      </c>
      <c r="CB14" s="31">
        <v>0.3569</v>
      </c>
      <c r="CC14" s="31">
        <v>0.56999999999999995</v>
      </c>
      <c r="CD14" s="31">
        <v>30.06391</v>
      </c>
      <c r="CE14" s="31">
        <v>442.52891</v>
      </c>
      <c r="CF14" s="31"/>
      <c r="CG14" s="31">
        <v>157.16888</v>
      </c>
      <c r="CH14" s="31">
        <v>18.681999999999999</v>
      </c>
      <c r="CI14" s="31"/>
      <c r="CJ14" s="31"/>
      <c r="CK14" s="31">
        <v>17.427900000000001</v>
      </c>
      <c r="CL14" s="31">
        <v>1.43632</v>
      </c>
      <c r="CM14" s="31"/>
      <c r="CN14" s="31"/>
      <c r="CO14" s="31">
        <v>17.290749999999999</v>
      </c>
      <c r="CP14" s="31">
        <v>272.48</v>
      </c>
      <c r="CQ14" s="31"/>
      <c r="CR14" s="31">
        <v>40.079000000000001</v>
      </c>
      <c r="CS14" s="31"/>
      <c r="CT14" s="31">
        <v>30.437000000000001</v>
      </c>
    </row>
    <row r="15" spans="1:98" ht="15.5" x14ac:dyDescent="0.35">
      <c r="A15" s="1"/>
      <c r="B15" s="30" t="s">
        <v>744</v>
      </c>
      <c r="C15" s="31">
        <v>0.82889999999999997</v>
      </c>
      <c r="D15" s="31"/>
      <c r="E15" s="31">
        <v>40.692920000000001</v>
      </c>
      <c r="F15" s="31">
        <v>11.137</v>
      </c>
      <c r="G15" s="31"/>
      <c r="H15" s="31"/>
      <c r="I15" s="31"/>
      <c r="J15" s="31"/>
      <c r="K15" s="31">
        <v>21.352399999999999</v>
      </c>
      <c r="L15" s="31">
        <v>25.494800000000001</v>
      </c>
      <c r="M15" s="31">
        <v>14.4969</v>
      </c>
      <c r="N15" s="31">
        <v>13.54</v>
      </c>
      <c r="O15" s="31">
        <v>33.65</v>
      </c>
      <c r="P15" s="31"/>
      <c r="Q15" s="31"/>
      <c r="R15" s="31">
        <v>52.243000000000002</v>
      </c>
      <c r="S15" s="31"/>
      <c r="T15" s="31">
        <v>41.824399999999997</v>
      </c>
      <c r="U15" s="31"/>
      <c r="V15" s="31">
        <v>9.6</v>
      </c>
      <c r="W15" s="31"/>
      <c r="X15" s="31">
        <v>154.36113</v>
      </c>
      <c r="Y15" s="31"/>
      <c r="Z15" s="31"/>
      <c r="AA15" s="31">
        <v>5.4664999999999999</v>
      </c>
      <c r="AB15" s="31"/>
      <c r="AC15" s="31">
        <v>15.27</v>
      </c>
      <c r="AD15" s="31"/>
      <c r="AE15" s="31"/>
      <c r="AF15" s="31"/>
      <c r="AG15" s="31"/>
      <c r="AH15" s="31"/>
      <c r="AI15" s="31"/>
      <c r="AJ15" s="31"/>
      <c r="AK15" s="31">
        <v>0</v>
      </c>
      <c r="AL15" s="31">
        <v>0.99270000000000003</v>
      </c>
      <c r="AM15" s="31">
        <v>49.1402</v>
      </c>
      <c r="AN15" s="31">
        <v>115.90505</v>
      </c>
      <c r="AO15" s="31">
        <v>27.0929</v>
      </c>
      <c r="AP15" s="31">
        <v>0.18</v>
      </c>
      <c r="AQ15" s="31">
        <v>16.601700000000001</v>
      </c>
      <c r="AR15" s="31"/>
      <c r="AS15" s="31">
        <v>38.316000000000003</v>
      </c>
      <c r="AT15" s="31">
        <v>27.38</v>
      </c>
      <c r="AU15" s="31"/>
      <c r="AV15" s="31">
        <v>184.34209999999999</v>
      </c>
      <c r="AW15" s="31">
        <v>30.2621</v>
      </c>
      <c r="AX15" s="31"/>
      <c r="AY15" s="31"/>
      <c r="AZ15" s="31"/>
      <c r="BA15" s="31">
        <v>2.6</v>
      </c>
      <c r="BB15" s="31"/>
      <c r="BC15" s="31">
        <v>67.752290000000002</v>
      </c>
      <c r="BD15" s="31"/>
      <c r="BE15" s="31">
        <v>15</v>
      </c>
      <c r="BF15" s="31"/>
      <c r="BG15" s="31"/>
      <c r="BH15" s="31"/>
      <c r="BI15" s="31">
        <v>7.57</v>
      </c>
      <c r="BJ15" s="31"/>
      <c r="BK15" s="31">
        <v>4.5094200000000004</v>
      </c>
      <c r="BL15" s="31"/>
      <c r="BM15" s="31"/>
      <c r="BN15" s="31">
        <v>56.206000000000003</v>
      </c>
      <c r="BO15" s="31"/>
      <c r="BP15" s="31">
        <v>138.99823000000001</v>
      </c>
      <c r="BQ15" s="31">
        <v>2.0573000000000001</v>
      </c>
      <c r="BR15" s="31">
        <v>5.0770999999999997</v>
      </c>
      <c r="BS15" s="31">
        <v>135.86000000000001</v>
      </c>
      <c r="BT15" s="31">
        <v>15.1806</v>
      </c>
      <c r="BU15" s="31"/>
      <c r="BV15" s="31">
        <v>38.090000000000003</v>
      </c>
      <c r="BW15" s="31">
        <v>3.8865599999999998</v>
      </c>
      <c r="BX15" s="31"/>
      <c r="BY15" s="31"/>
      <c r="BZ15" s="31">
        <v>89.648830000000004</v>
      </c>
      <c r="CA15" s="31">
        <v>22.52976</v>
      </c>
      <c r="CB15" s="31">
        <v>0.35349999999999998</v>
      </c>
      <c r="CC15" s="31">
        <v>0.57999999999999996</v>
      </c>
      <c r="CD15" s="31">
        <v>29.74933</v>
      </c>
      <c r="CE15" s="31">
        <v>445.12052</v>
      </c>
      <c r="CF15" s="31"/>
      <c r="CG15" s="31">
        <v>158.13158000000001</v>
      </c>
      <c r="CH15" s="31">
        <v>18.695</v>
      </c>
      <c r="CI15" s="31"/>
      <c r="CJ15" s="31"/>
      <c r="CK15" s="31">
        <v>17.6935</v>
      </c>
      <c r="CL15" s="31">
        <v>1.4439500000000001</v>
      </c>
      <c r="CM15" s="31"/>
      <c r="CN15" s="31"/>
      <c r="CO15" s="31">
        <v>16.93572</v>
      </c>
      <c r="CP15" s="31">
        <v>275.08</v>
      </c>
      <c r="CQ15" s="31"/>
      <c r="CR15" s="31">
        <v>39.610999999999997</v>
      </c>
      <c r="CS15" s="31"/>
      <c r="CT15" s="31">
        <v>30.41</v>
      </c>
    </row>
    <row r="16" spans="1:98" ht="15.5" x14ac:dyDescent="0.35">
      <c r="A16" s="1"/>
      <c r="B16" s="30" t="s">
        <v>745</v>
      </c>
      <c r="C16" s="31">
        <v>0.80469999999999997</v>
      </c>
      <c r="D16" s="31"/>
      <c r="E16" s="31">
        <v>41.639119999999998</v>
      </c>
      <c r="F16" s="31">
        <v>11.523</v>
      </c>
      <c r="G16" s="31"/>
      <c r="H16" s="31"/>
      <c r="I16" s="31"/>
      <c r="J16" s="31"/>
      <c r="K16" s="31">
        <v>21.586300000000001</v>
      </c>
      <c r="L16" s="31">
        <v>25.735600000000002</v>
      </c>
      <c r="M16" s="31">
        <v>15.3765</v>
      </c>
      <c r="N16" s="31">
        <v>14.48</v>
      </c>
      <c r="O16" s="31">
        <v>33.58</v>
      </c>
      <c r="P16" s="31"/>
      <c r="Q16" s="31"/>
      <c r="R16" s="31">
        <v>52.399000000000001</v>
      </c>
      <c r="S16" s="31"/>
      <c r="T16" s="31">
        <v>46.391399999999997</v>
      </c>
      <c r="U16" s="31"/>
      <c r="V16" s="31">
        <v>9.6</v>
      </c>
      <c r="W16" s="31"/>
      <c r="X16" s="31">
        <v>150.77645000000001</v>
      </c>
      <c r="Y16" s="31"/>
      <c r="Z16" s="31"/>
      <c r="AA16" s="31">
        <v>6.0180999999999996</v>
      </c>
      <c r="AB16" s="31"/>
      <c r="AC16" s="31">
        <v>15.29</v>
      </c>
      <c r="AD16" s="31"/>
      <c r="AE16" s="31"/>
      <c r="AF16" s="31"/>
      <c r="AG16" s="31"/>
      <c r="AH16" s="31"/>
      <c r="AI16" s="31"/>
      <c r="AJ16" s="31"/>
      <c r="AK16" s="31">
        <v>0</v>
      </c>
      <c r="AL16" s="31">
        <v>0.99639999999999995</v>
      </c>
      <c r="AM16" s="31">
        <v>49.068800000000003</v>
      </c>
      <c r="AN16" s="31">
        <v>116.34043</v>
      </c>
      <c r="AO16" s="31">
        <v>26.699400000000001</v>
      </c>
      <c r="AP16" s="31">
        <v>1.65</v>
      </c>
      <c r="AQ16" s="31">
        <v>16.6724</v>
      </c>
      <c r="AR16" s="31"/>
      <c r="AS16" s="31">
        <v>38.298999999999999</v>
      </c>
      <c r="AT16" s="31">
        <v>27.04</v>
      </c>
      <c r="AU16" s="31"/>
      <c r="AV16" s="31">
        <v>183.20840000000001</v>
      </c>
      <c r="AW16" s="31">
        <v>30.643000000000001</v>
      </c>
      <c r="AX16" s="31"/>
      <c r="AY16" s="31"/>
      <c r="AZ16" s="31"/>
      <c r="BA16" s="31">
        <v>2.6</v>
      </c>
      <c r="BB16" s="31"/>
      <c r="BC16" s="31">
        <v>67.493499999999997</v>
      </c>
      <c r="BD16" s="31"/>
      <c r="BE16" s="31">
        <v>15</v>
      </c>
      <c r="BF16" s="31"/>
      <c r="BG16" s="31"/>
      <c r="BH16" s="31"/>
      <c r="BI16" s="31">
        <v>7.38</v>
      </c>
      <c r="BJ16" s="31"/>
      <c r="BK16" s="31">
        <v>4.42</v>
      </c>
      <c r="BL16" s="31"/>
      <c r="BM16" s="31"/>
      <c r="BN16" s="31">
        <v>56.354999999999997</v>
      </c>
      <c r="BO16" s="31"/>
      <c r="BP16" s="31">
        <v>139.83422999999999</v>
      </c>
      <c r="BQ16" s="31">
        <v>1.9646999999999999</v>
      </c>
      <c r="BR16" s="31">
        <v>5.0284000000000004</v>
      </c>
      <c r="BS16" s="31">
        <v>136.38999999999999</v>
      </c>
      <c r="BT16" s="31">
        <v>15.011100000000001</v>
      </c>
      <c r="BU16" s="31"/>
      <c r="BV16" s="31">
        <v>37.575499999999998</v>
      </c>
      <c r="BW16" s="31">
        <v>3.9036599999999999</v>
      </c>
      <c r="BX16" s="31"/>
      <c r="BY16" s="31"/>
      <c r="BZ16" s="31">
        <v>90.076179999999994</v>
      </c>
      <c r="CA16" s="31">
        <v>22.511089999999999</v>
      </c>
      <c r="CB16" s="31">
        <v>0.34839999999999999</v>
      </c>
      <c r="CC16" s="31">
        <v>0.54</v>
      </c>
      <c r="CD16" s="31">
        <v>29.950620000000001</v>
      </c>
      <c r="CE16" s="31">
        <v>441.58514000000002</v>
      </c>
      <c r="CF16" s="31"/>
      <c r="CG16" s="31">
        <v>156.81709000000001</v>
      </c>
      <c r="CH16" s="31">
        <v>18.41</v>
      </c>
      <c r="CI16" s="31"/>
      <c r="CJ16" s="31"/>
      <c r="CK16" s="31">
        <v>17.221699999999998</v>
      </c>
      <c r="CL16" s="31">
        <v>1.4549399999999999</v>
      </c>
      <c r="CM16" s="31"/>
      <c r="CN16" s="31"/>
      <c r="CO16" s="31">
        <v>17.160509999999999</v>
      </c>
      <c r="CP16" s="31">
        <v>287.77999999999997</v>
      </c>
      <c r="CQ16" s="31"/>
      <c r="CR16" s="31">
        <v>37.018000000000001</v>
      </c>
      <c r="CS16" s="31"/>
      <c r="CT16" s="31">
        <v>30.288</v>
      </c>
    </row>
    <row r="17" spans="1:98" ht="15.5" x14ac:dyDescent="0.35">
      <c r="A17" s="1"/>
      <c r="B17" s="30" t="s">
        <v>746</v>
      </c>
      <c r="C17" s="31">
        <v>0.93020000000000003</v>
      </c>
      <c r="D17" s="31"/>
      <c r="E17" s="31">
        <v>42.648180000000004</v>
      </c>
      <c r="F17" s="31">
        <v>10.967000000000001</v>
      </c>
      <c r="G17" s="31"/>
      <c r="H17" s="31"/>
      <c r="I17" s="31"/>
      <c r="J17" s="31"/>
      <c r="K17" s="31">
        <v>22.1343</v>
      </c>
      <c r="L17" s="31">
        <v>26.113299999999999</v>
      </c>
      <c r="M17" s="31">
        <v>15.8849</v>
      </c>
      <c r="N17" s="31">
        <v>14.45</v>
      </c>
      <c r="O17" s="31">
        <v>34.338000000000001</v>
      </c>
      <c r="P17" s="31"/>
      <c r="Q17" s="31"/>
      <c r="R17" s="31">
        <v>52.273000000000003</v>
      </c>
      <c r="S17" s="31"/>
      <c r="T17" s="31">
        <v>45.497900000000001</v>
      </c>
      <c r="U17" s="31"/>
      <c r="V17" s="31">
        <v>9.4</v>
      </c>
      <c r="W17" s="31"/>
      <c r="X17" s="31">
        <v>132.70447999999999</v>
      </c>
      <c r="Y17" s="31"/>
      <c r="Z17" s="31"/>
      <c r="AA17" s="31">
        <v>7.4070999999999998</v>
      </c>
      <c r="AB17" s="31"/>
      <c r="AC17" s="31">
        <v>15.6</v>
      </c>
      <c r="AD17" s="31"/>
      <c r="AE17" s="31"/>
      <c r="AF17" s="31"/>
      <c r="AG17" s="31"/>
      <c r="AH17" s="31"/>
      <c r="AI17" s="31"/>
      <c r="AJ17" s="31"/>
      <c r="AK17" s="31">
        <v>0</v>
      </c>
      <c r="AL17" s="31">
        <v>0.98429999999999995</v>
      </c>
      <c r="AM17" s="31">
        <v>49.603200000000001</v>
      </c>
      <c r="AN17" s="31">
        <v>116.37734</v>
      </c>
      <c r="AO17" s="31">
        <v>26.976299999999998</v>
      </c>
      <c r="AP17" s="31">
        <v>2.1</v>
      </c>
      <c r="AQ17" s="31">
        <v>16.9129</v>
      </c>
      <c r="AR17" s="31"/>
      <c r="AS17" s="31">
        <v>36.844999999999999</v>
      </c>
      <c r="AT17" s="31">
        <v>25.5</v>
      </c>
      <c r="AU17" s="31"/>
      <c r="AV17" s="31">
        <v>184.49799999999999</v>
      </c>
      <c r="AW17" s="31">
        <v>29.692299999999999</v>
      </c>
      <c r="AX17" s="31"/>
      <c r="AY17" s="31"/>
      <c r="AZ17" s="31"/>
      <c r="BA17" s="31">
        <v>2.7</v>
      </c>
      <c r="BB17" s="31"/>
      <c r="BC17" s="31">
        <v>67.131640000000004</v>
      </c>
      <c r="BD17" s="31"/>
      <c r="BE17" s="31">
        <v>15</v>
      </c>
      <c r="BF17" s="31"/>
      <c r="BG17" s="31"/>
      <c r="BH17" s="31"/>
      <c r="BI17" s="31">
        <v>7.59</v>
      </c>
      <c r="BJ17" s="31"/>
      <c r="BK17" s="31">
        <v>4.4776199999999999</v>
      </c>
      <c r="BL17" s="31"/>
      <c r="BM17" s="31"/>
      <c r="BN17" s="31">
        <v>57.256999999999998</v>
      </c>
      <c r="BO17" s="31"/>
      <c r="BP17" s="31">
        <v>142.91605999999999</v>
      </c>
      <c r="BQ17" s="31">
        <v>2.0836999999999999</v>
      </c>
      <c r="BR17" s="31">
        <v>4.9648000000000003</v>
      </c>
      <c r="BS17" s="31">
        <v>136.13999999999999</v>
      </c>
      <c r="BT17" s="31">
        <v>13.879519999999999</v>
      </c>
      <c r="BU17" s="31"/>
      <c r="BV17" s="31">
        <v>36.039200000000001</v>
      </c>
      <c r="BW17" s="31">
        <v>4.3754099999999996</v>
      </c>
      <c r="BX17" s="31"/>
      <c r="BY17" s="31"/>
      <c r="BZ17" s="31">
        <v>89.834019999999995</v>
      </c>
      <c r="CA17" s="31">
        <v>22.4893</v>
      </c>
      <c r="CB17" s="31">
        <v>0.3382</v>
      </c>
      <c r="CC17" s="31">
        <v>0.6</v>
      </c>
      <c r="CD17" s="31">
        <v>29.247260000000001</v>
      </c>
      <c r="CE17" s="31">
        <v>440.97034000000002</v>
      </c>
      <c r="CF17" s="31"/>
      <c r="CG17" s="31">
        <v>161.73716999999999</v>
      </c>
      <c r="CH17" s="31">
        <v>18.462</v>
      </c>
      <c r="CI17" s="31"/>
      <c r="CJ17" s="31"/>
      <c r="CK17" s="31">
        <v>16.398800000000001</v>
      </c>
      <c r="CL17" s="31">
        <v>1.4256899999999999</v>
      </c>
      <c r="CM17" s="31"/>
      <c r="CN17" s="31"/>
      <c r="CO17" s="31">
        <v>16.946729999999999</v>
      </c>
      <c r="CP17" s="31">
        <v>291.93</v>
      </c>
      <c r="CQ17" s="31"/>
      <c r="CR17" s="31">
        <v>34.351999999999997</v>
      </c>
      <c r="CS17" s="31"/>
      <c r="CT17" s="31">
        <v>29.747</v>
      </c>
    </row>
    <row r="18" spans="1:98" ht="15.5" x14ac:dyDescent="0.35">
      <c r="A18" s="1"/>
      <c r="B18" s="30" t="s">
        <v>747</v>
      </c>
      <c r="C18" s="31">
        <v>0.95620000000000005</v>
      </c>
      <c r="D18" s="31"/>
      <c r="E18" s="31">
        <v>42.692920000000001</v>
      </c>
      <c r="F18" s="31">
        <v>10.241</v>
      </c>
      <c r="G18" s="31"/>
      <c r="H18" s="31"/>
      <c r="I18" s="31"/>
      <c r="J18" s="31"/>
      <c r="K18" s="31">
        <v>22.333400000000001</v>
      </c>
      <c r="L18" s="31">
        <v>26.690100000000001</v>
      </c>
      <c r="M18" s="31">
        <v>16.0289</v>
      </c>
      <c r="N18" s="31">
        <v>14.09</v>
      </c>
      <c r="O18" s="31">
        <v>34.738</v>
      </c>
      <c r="P18" s="31"/>
      <c r="Q18" s="31"/>
      <c r="R18" s="31">
        <v>52.646999999999998</v>
      </c>
      <c r="S18" s="31"/>
      <c r="T18" s="31">
        <v>45.232199999999999</v>
      </c>
      <c r="U18" s="31"/>
      <c r="V18" s="31">
        <v>9.1999999999999993</v>
      </c>
      <c r="W18" s="31"/>
      <c r="X18" s="31">
        <v>132.19927999999999</v>
      </c>
      <c r="Y18" s="31"/>
      <c r="Z18" s="31"/>
      <c r="AA18" s="31">
        <v>7.6542000000000003</v>
      </c>
      <c r="AB18" s="31"/>
      <c r="AC18" s="31">
        <v>16</v>
      </c>
      <c r="AD18" s="31"/>
      <c r="AE18" s="31"/>
      <c r="AF18" s="31"/>
      <c r="AG18" s="31"/>
      <c r="AH18" s="31"/>
      <c r="AI18" s="31"/>
      <c r="AJ18" s="31"/>
      <c r="AK18" s="31">
        <v>0</v>
      </c>
      <c r="AL18" s="31">
        <v>0.99480000000000002</v>
      </c>
      <c r="AM18" s="31">
        <v>48.247599999999998</v>
      </c>
      <c r="AN18" s="31">
        <v>115.6031</v>
      </c>
      <c r="AO18" s="31">
        <v>27.277899999999999</v>
      </c>
      <c r="AP18" s="31">
        <v>1.93</v>
      </c>
      <c r="AQ18" s="31">
        <v>16.776700000000002</v>
      </c>
      <c r="AR18" s="31"/>
      <c r="AS18" s="31">
        <v>35.598999999999997</v>
      </c>
      <c r="AT18" s="31">
        <v>27.17</v>
      </c>
      <c r="AU18" s="31"/>
      <c r="AV18" s="31">
        <v>184.48750000000001</v>
      </c>
      <c r="AW18" s="31">
        <v>28.812899999999999</v>
      </c>
      <c r="AX18" s="31"/>
      <c r="AY18" s="31"/>
      <c r="AZ18" s="31"/>
      <c r="BA18" s="31">
        <v>2.6</v>
      </c>
      <c r="BB18" s="31"/>
      <c r="BC18" s="31">
        <v>66.822460000000007</v>
      </c>
      <c r="BD18" s="31"/>
      <c r="BE18" s="31">
        <v>15</v>
      </c>
      <c r="BF18" s="31"/>
      <c r="BG18" s="31"/>
      <c r="BH18" s="31"/>
      <c r="BI18" s="31">
        <v>7.61</v>
      </c>
      <c r="BJ18" s="31"/>
      <c r="BK18" s="31">
        <v>4.4562499999999998</v>
      </c>
      <c r="BL18" s="31"/>
      <c r="BM18" s="31"/>
      <c r="BN18" s="31">
        <v>60.158000000000001</v>
      </c>
      <c r="BO18" s="31"/>
      <c r="BP18" s="31">
        <v>143.57446999999999</v>
      </c>
      <c r="BQ18" s="31">
        <v>1.7992999999999999</v>
      </c>
      <c r="BR18" s="31">
        <v>5.0125000000000002</v>
      </c>
      <c r="BS18" s="31">
        <v>134.62</v>
      </c>
      <c r="BT18" s="31">
        <v>13.60402</v>
      </c>
      <c r="BU18" s="31"/>
      <c r="BV18" s="31">
        <v>34.917400000000001</v>
      </c>
      <c r="BW18" s="31">
        <v>3.85894</v>
      </c>
      <c r="BX18" s="31"/>
      <c r="BY18" s="31"/>
      <c r="BZ18" s="31">
        <v>90.338520000000003</v>
      </c>
      <c r="CA18" s="31">
        <v>22.442509999999999</v>
      </c>
      <c r="CB18" s="31">
        <v>0.34</v>
      </c>
      <c r="CC18" s="31">
        <v>0.48</v>
      </c>
      <c r="CD18" s="31">
        <v>29.27093</v>
      </c>
      <c r="CE18" s="31">
        <v>440.63596000000001</v>
      </c>
      <c r="CF18" s="31"/>
      <c r="CG18" s="31">
        <v>151.94766999999999</v>
      </c>
      <c r="CH18" s="31">
        <v>18.611000000000001</v>
      </c>
      <c r="CI18" s="31"/>
      <c r="CJ18" s="31"/>
      <c r="CK18" s="31">
        <v>16.630400000000002</v>
      </c>
      <c r="CL18" s="31">
        <v>1.47072</v>
      </c>
      <c r="CM18" s="31"/>
      <c r="CN18" s="31"/>
      <c r="CO18" s="31">
        <v>15.61688</v>
      </c>
      <c r="CP18" s="31">
        <v>294.06</v>
      </c>
      <c r="CQ18" s="31"/>
      <c r="CR18" s="31">
        <v>35.287999999999997</v>
      </c>
      <c r="CS18" s="31"/>
      <c r="CT18" s="31">
        <v>31.312999999999999</v>
      </c>
    </row>
    <row r="19" spans="1:98" ht="15.5" x14ac:dyDescent="0.35">
      <c r="A19" s="1"/>
      <c r="B19" s="30" t="s">
        <v>748</v>
      </c>
      <c r="C19" s="31">
        <v>0.90549999999999997</v>
      </c>
      <c r="D19" s="31"/>
      <c r="E19" s="31">
        <v>42.735819999999997</v>
      </c>
      <c r="F19" s="31">
        <v>9.2590000000000003</v>
      </c>
      <c r="G19" s="31"/>
      <c r="H19" s="31"/>
      <c r="I19" s="31"/>
      <c r="J19" s="31"/>
      <c r="K19" s="31">
        <v>22.0059</v>
      </c>
      <c r="L19" s="31">
        <v>26.7852</v>
      </c>
      <c r="M19" s="31">
        <v>15.8528</v>
      </c>
      <c r="N19" s="31">
        <v>13.99</v>
      </c>
      <c r="O19" s="31">
        <v>34.64</v>
      </c>
      <c r="P19" s="31"/>
      <c r="Q19" s="31"/>
      <c r="R19" s="31">
        <v>51.883000000000003</v>
      </c>
      <c r="S19" s="31"/>
      <c r="T19" s="31">
        <v>32.818300000000001</v>
      </c>
      <c r="U19" s="31"/>
      <c r="V19" s="31">
        <v>7.6</v>
      </c>
      <c r="W19" s="31"/>
      <c r="X19" s="31">
        <v>116.28001999999999</v>
      </c>
      <c r="Y19" s="31"/>
      <c r="Z19" s="31"/>
      <c r="AA19" s="31">
        <v>7.4055999999999997</v>
      </c>
      <c r="AB19" s="31"/>
      <c r="AC19" s="31">
        <v>16.18</v>
      </c>
      <c r="AD19" s="31"/>
      <c r="AE19" s="31"/>
      <c r="AF19" s="31"/>
      <c r="AG19" s="31"/>
      <c r="AH19" s="31"/>
      <c r="AI19" s="31"/>
      <c r="AJ19" s="31"/>
      <c r="AK19" s="31">
        <v>0</v>
      </c>
      <c r="AL19" s="31">
        <v>1.0402</v>
      </c>
      <c r="AM19" s="31">
        <v>50.175400000000003</v>
      </c>
      <c r="AN19" s="31">
        <v>116.98747</v>
      </c>
      <c r="AO19" s="31">
        <v>24.250800000000002</v>
      </c>
      <c r="AP19" s="31">
        <v>1.54</v>
      </c>
      <c r="AQ19" s="31">
        <v>16.657699999999998</v>
      </c>
      <c r="AR19" s="31"/>
      <c r="AS19" s="31">
        <v>34.926000000000002</v>
      </c>
      <c r="AT19" s="31">
        <v>26.63</v>
      </c>
      <c r="AU19" s="31"/>
      <c r="AV19" s="31">
        <v>184.83250000000001</v>
      </c>
      <c r="AW19" s="31">
        <v>29.484100000000002</v>
      </c>
      <c r="AX19" s="31"/>
      <c r="AY19" s="31"/>
      <c r="AZ19" s="31"/>
      <c r="BA19" s="31">
        <v>2.5</v>
      </c>
      <c r="BB19" s="31"/>
      <c r="BC19" s="31">
        <v>53.423450000000003</v>
      </c>
      <c r="BD19" s="31"/>
      <c r="BE19" s="31">
        <v>15</v>
      </c>
      <c r="BF19" s="31"/>
      <c r="BG19" s="31"/>
      <c r="BH19" s="31"/>
      <c r="BI19" s="31">
        <v>7.39</v>
      </c>
      <c r="BJ19" s="31"/>
      <c r="BK19" s="31">
        <v>4.47241</v>
      </c>
      <c r="BL19" s="31"/>
      <c r="BM19" s="31"/>
      <c r="BN19" s="31">
        <v>61.706000000000003</v>
      </c>
      <c r="BO19" s="31"/>
      <c r="BP19" s="31">
        <v>141.91560999999999</v>
      </c>
      <c r="BQ19" s="31">
        <v>2.1168</v>
      </c>
      <c r="BR19" s="31">
        <v>4.8304999999999998</v>
      </c>
      <c r="BS19" s="31">
        <v>135.35</v>
      </c>
      <c r="BT19" s="31">
        <v>13.665480000000001</v>
      </c>
      <c r="BU19" s="31"/>
      <c r="BV19" s="31">
        <v>34.9024</v>
      </c>
      <c r="BW19" s="31">
        <v>3.6508500000000002</v>
      </c>
      <c r="BX19" s="31"/>
      <c r="BY19" s="31"/>
      <c r="BZ19" s="31">
        <v>89.687929999999994</v>
      </c>
      <c r="CA19" s="31">
        <v>22.392949999999999</v>
      </c>
      <c r="CB19" s="31">
        <v>0.33860000000000001</v>
      </c>
      <c r="CC19" s="31">
        <v>0.59</v>
      </c>
      <c r="CD19" s="31">
        <v>29.776230000000002</v>
      </c>
      <c r="CE19" s="31">
        <v>443.20927999999998</v>
      </c>
      <c r="CF19" s="31"/>
      <c r="CG19" s="31">
        <v>155.36234999999999</v>
      </c>
      <c r="CH19" s="31">
        <v>18.478000000000002</v>
      </c>
      <c r="CI19" s="31"/>
      <c r="CJ19" s="31"/>
      <c r="CK19" s="31">
        <v>16.128399999999999</v>
      </c>
      <c r="CL19" s="31">
        <v>1.4133599999999999</v>
      </c>
      <c r="CM19" s="31"/>
      <c r="CN19" s="31"/>
      <c r="CO19" s="31">
        <v>14.96285</v>
      </c>
      <c r="CP19" s="31">
        <v>290.49</v>
      </c>
      <c r="CQ19" s="31"/>
      <c r="CR19" s="31">
        <v>40.173999999999999</v>
      </c>
      <c r="CS19" s="31"/>
      <c r="CT19" s="31">
        <v>33.795999999999999</v>
      </c>
    </row>
    <row r="20" spans="1:98" ht="15.5" x14ac:dyDescent="0.35">
      <c r="A20" s="1"/>
      <c r="B20" s="30" t="s">
        <v>749</v>
      </c>
      <c r="C20" s="31">
        <v>0.93820000000000003</v>
      </c>
      <c r="D20" s="31"/>
      <c r="E20" s="31">
        <v>38.180660000000003</v>
      </c>
      <c r="F20" s="31">
        <v>8.4920000000000009</v>
      </c>
      <c r="G20" s="31"/>
      <c r="H20" s="31"/>
      <c r="I20" s="31"/>
      <c r="J20" s="31"/>
      <c r="K20" s="31">
        <v>17.433700000000002</v>
      </c>
      <c r="L20" s="31">
        <v>25.162600000000001</v>
      </c>
      <c r="M20" s="31">
        <v>14.818300000000001</v>
      </c>
      <c r="N20" s="31">
        <v>12.78</v>
      </c>
      <c r="O20" s="31">
        <v>34.085999999999999</v>
      </c>
      <c r="P20" s="31"/>
      <c r="Q20" s="31"/>
      <c r="R20" s="31">
        <v>51.332000000000001</v>
      </c>
      <c r="S20" s="31"/>
      <c r="T20" s="31">
        <v>35.421100000000003</v>
      </c>
      <c r="U20" s="31"/>
      <c r="V20" s="31">
        <v>8.4</v>
      </c>
      <c r="W20" s="31"/>
      <c r="X20" s="31">
        <v>121.09325</v>
      </c>
      <c r="Y20" s="31"/>
      <c r="Z20" s="31"/>
      <c r="AA20" s="31">
        <v>6.4737</v>
      </c>
      <c r="AB20" s="31"/>
      <c r="AC20" s="31">
        <v>15.9</v>
      </c>
      <c r="AD20" s="31"/>
      <c r="AE20" s="31"/>
      <c r="AF20" s="31"/>
      <c r="AG20" s="31"/>
      <c r="AH20" s="31"/>
      <c r="AI20" s="31"/>
      <c r="AJ20" s="31"/>
      <c r="AK20" s="31">
        <v>0</v>
      </c>
      <c r="AL20" s="31">
        <v>1.2876000000000001</v>
      </c>
      <c r="AM20" s="31">
        <v>50.284199999999998</v>
      </c>
      <c r="AN20" s="31">
        <v>110.53464</v>
      </c>
      <c r="AO20" s="31">
        <v>22.207999999999998</v>
      </c>
      <c r="AP20" s="31">
        <v>0.55000000000000004</v>
      </c>
      <c r="AQ20" s="31">
        <v>16.802299999999999</v>
      </c>
      <c r="AR20" s="31"/>
      <c r="AS20" s="31">
        <v>34.304000000000002</v>
      </c>
      <c r="AT20" s="31">
        <v>25.95</v>
      </c>
      <c r="AU20" s="31"/>
      <c r="AV20" s="31">
        <v>184.62119999999999</v>
      </c>
      <c r="AW20" s="31">
        <v>30.106300000000001</v>
      </c>
      <c r="AX20" s="31"/>
      <c r="AY20" s="31"/>
      <c r="AZ20" s="31"/>
      <c r="BA20" s="31">
        <v>2.5</v>
      </c>
      <c r="BB20" s="31"/>
      <c r="BC20" s="31">
        <v>46.145180000000003</v>
      </c>
      <c r="BD20" s="31"/>
      <c r="BE20" s="31">
        <v>15</v>
      </c>
      <c r="BF20" s="31"/>
      <c r="BG20" s="31"/>
      <c r="BH20" s="31"/>
      <c r="BI20" s="31">
        <v>7.39</v>
      </c>
      <c r="BJ20" s="31"/>
      <c r="BK20" s="31">
        <v>4.5394399999999999</v>
      </c>
      <c r="BL20" s="31"/>
      <c r="BM20" s="31"/>
      <c r="BN20" s="31">
        <v>65.158000000000001</v>
      </c>
      <c r="BO20" s="31"/>
      <c r="BP20" s="31">
        <v>141.71986999999999</v>
      </c>
      <c r="BQ20" s="31">
        <v>2.0242</v>
      </c>
      <c r="BR20" s="31">
        <v>4.8756000000000004</v>
      </c>
      <c r="BS20" s="31">
        <v>131.84</v>
      </c>
      <c r="BT20" s="31">
        <v>12.75503</v>
      </c>
      <c r="BU20" s="31"/>
      <c r="BV20" s="31">
        <v>31.027200000000001</v>
      </c>
      <c r="BW20" s="31">
        <v>3.6075599999999999</v>
      </c>
      <c r="BX20" s="31"/>
      <c r="BY20" s="31"/>
      <c r="BZ20" s="31">
        <v>88.775999999999996</v>
      </c>
      <c r="CA20" s="31">
        <v>22.405860000000001</v>
      </c>
      <c r="CB20" s="31">
        <v>0.35189999999999999</v>
      </c>
      <c r="CC20" s="31">
        <v>0.59</v>
      </c>
      <c r="CD20" s="31">
        <v>28.65701</v>
      </c>
      <c r="CE20" s="31">
        <v>447.45967000000002</v>
      </c>
      <c r="CF20" s="31"/>
      <c r="CG20" s="31">
        <v>156.03198</v>
      </c>
      <c r="CH20" s="31">
        <v>18.327000000000002</v>
      </c>
      <c r="CI20" s="31"/>
      <c r="CJ20" s="31"/>
      <c r="CK20" s="31">
        <v>15.7851</v>
      </c>
      <c r="CL20" s="31">
        <v>1.4367300000000001</v>
      </c>
      <c r="CM20" s="31"/>
      <c r="CN20" s="31"/>
      <c r="CO20" s="31">
        <v>14.23678</v>
      </c>
      <c r="CP20" s="31">
        <v>290.83</v>
      </c>
      <c r="CQ20" s="31"/>
      <c r="CR20" s="31">
        <v>39.991999999999997</v>
      </c>
      <c r="CS20" s="31"/>
      <c r="CT20" s="31">
        <v>35.549999999999997</v>
      </c>
    </row>
    <row r="21" spans="1:98" ht="15.5" x14ac:dyDescent="0.35">
      <c r="A21" s="1"/>
      <c r="B21" s="30" t="s">
        <v>750</v>
      </c>
      <c r="C21" s="31">
        <v>0.96160000000000001</v>
      </c>
      <c r="D21" s="31"/>
      <c r="E21" s="31">
        <v>40.872500000000002</v>
      </c>
      <c r="F21" s="31">
        <v>8.0440000000000005</v>
      </c>
      <c r="G21" s="31"/>
      <c r="H21" s="31"/>
      <c r="I21" s="31"/>
      <c r="J21" s="31"/>
      <c r="K21" s="31">
        <v>21.6432</v>
      </c>
      <c r="L21" s="31">
        <v>26.898800000000001</v>
      </c>
      <c r="M21" s="31">
        <v>12.2081</v>
      </c>
      <c r="N21" s="31">
        <v>14.54</v>
      </c>
      <c r="O21" s="31">
        <v>33.033999999999999</v>
      </c>
      <c r="P21" s="31"/>
      <c r="Q21" s="31"/>
      <c r="R21" s="31">
        <v>51.179000000000002</v>
      </c>
      <c r="S21" s="31"/>
      <c r="T21" s="31">
        <v>36.424300000000002</v>
      </c>
      <c r="U21" s="31"/>
      <c r="V21" s="31">
        <v>8.8000000000000007</v>
      </c>
      <c r="W21" s="31"/>
      <c r="X21" s="31">
        <v>161.25980999999999</v>
      </c>
      <c r="Y21" s="31"/>
      <c r="Z21" s="31"/>
      <c r="AA21" s="31">
        <v>6.0385999999999997</v>
      </c>
      <c r="AB21" s="31"/>
      <c r="AC21" s="31">
        <v>15.55</v>
      </c>
      <c r="AD21" s="31"/>
      <c r="AE21" s="31"/>
      <c r="AF21" s="31"/>
      <c r="AG21" s="31"/>
      <c r="AH21" s="31"/>
      <c r="AI21" s="31"/>
      <c r="AJ21" s="31"/>
      <c r="AK21" s="31">
        <v>0</v>
      </c>
      <c r="AL21" s="31">
        <v>1.3959999999999999</v>
      </c>
      <c r="AM21" s="31">
        <v>43.949599999999997</v>
      </c>
      <c r="AN21" s="31">
        <v>108.85971000000001</v>
      </c>
      <c r="AO21" s="31">
        <v>21.039000000000001</v>
      </c>
      <c r="AP21" s="31">
        <v>0.91</v>
      </c>
      <c r="AQ21" s="31">
        <v>13.0686</v>
      </c>
      <c r="AR21" s="31"/>
      <c r="AS21" s="31">
        <v>32.277000000000001</v>
      </c>
      <c r="AT21" s="31">
        <v>25.95</v>
      </c>
      <c r="AU21" s="31"/>
      <c r="AV21" s="31">
        <v>131.23330000000001</v>
      </c>
      <c r="AW21" s="31">
        <v>29.0794</v>
      </c>
      <c r="AX21" s="31"/>
      <c r="AY21" s="31"/>
      <c r="AZ21" s="31"/>
      <c r="BA21" s="31">
        <v>1.2</v>
      </c>
      <c r="BB21" s="31"/>
      <c r="BC21" s="31">
        <v>45.561219999999999</v>
      </c>
      <c r="BD21" s="31"/>
      <c r="BE21" s="31">
        <v>15</v>
      </c>
      <c r="BF21" s="31"/>
      <c r="BG21" s="31"/>
      <c r="BH21" s="31"/>
      <c r="BI21" s="31">
        <v>7.65</v>
      </c>
      <c r="BJ21" s="31"/>
      <c r="BK21" s="31">
        <v>4.4421499999999998</v>
      </c>
      <c r="BL21" s="31"/>
      <c r="BM21" s="31"/>
      <c r="BN21" s="31">
        <v>65.691000000000003</v>
      </c>
      <c r="BO21" s="31"/>
      <c r="BP21" s="31">
        <v>143.87896000000001</v>
      </c>
      <c r="BQ21" s="31">
        <v>1.7596000000000001</v>
      </c>
      <c r="BR21" s="31">
        <v>4.8868999999999998</v>
      </c>
      <c r="BS21" s="31">
        <v>127.08</v>
      </c>
      <c r="BT21" s="31">
        <v>11.224830000000001</v>
      </c>
      <c r="BU21" s="31"/>
      <c r="BV21" s="31">
        <v>30.9986</v>
      </c>
      <c r="BW21" s="31">
        <v>3.8024800000000001</v>
      </c>
      <c r="BX21" s="31"/>
      <c r="BY21" s="31"/>
      <c r="BZ21" s="31">
        <v>88.425079999999994</v>
      </c>
      <c r="CA21" s="31">
        <v>22.425429999999999</v>
      </c>
      <c r="CB21" s="31">
        <v>0.34710000000000002</v>
      </c>
      <c r="CC21" s="31">
        <v>0.56999999999999995</v>
      </c>
      <c r="CD21" s="31">
        <v>27.982209999999998</v>
      </c>
      <c r="CE21" s="31">
        <v>444.14321999999999</v>
      </c>
      <c r="CF21" s="31"/>
      <c r="CG21" s="31">
        <v>151.64305999999999</v>
      </c>
      <c r="CH21" s="31">
        <v>17.905999999999999</v>
      </c>
      <c r="CI21" s="31"/>
      <c r="CJ21" s="31"/>
      <c r="CK21" s="31">
        <v>15.5463</v>
      </c>
      <c r="CL21" s="31">
        <v>1.38371</v>
      </c>
      <c r="CM21" s="31"/>
      <c r="CN21" s="31"/>
      <c r="CO21" s="31">
        <v>13.63442</v>
      </c>
      <c r="CP21" s="31">
        <v>282.39999999999998</v>
      </c>
      <c r="CQ21" s="31"/>
      <c r="CR21" s="31">
        <v>39.697000000000003</v>
      </c>
      <c r="CS21" s="31"/>
      <c r="CT21" s="31">
        <v>27.486999999999998</v>
      </c>
    </row>
    <row r="22" spans="1:98" ht="15.5" x14ac:dyDescent="0.35">
      <c r="A22" s="1"/>
      <c r="B22" s="30" t="s">
        <v>751</v>
      </c>
      <c r="C22" s="31">
        <v>1.0143</v>
      </c>
      <c r="D22" s="31"/>
      <c r="E22" s="31">
        <v>39.265720000000002</v>
      </c>
      <c r="F22" s="31">
        <v>9.3719999999999999</v>
      </c>
      <c r="G22" s="31"/>
      <c r="H22" s="31"/>
      <c r="I22" s="31"/>
      <c r="J22" s="31"/>
      <c r="K22" s="31">
        <v>21.7316</v>
      </c>
      <c r="L22" s="31">
        <v>26.928999999999998</v>
      </c>
      <c r="M22" s="31">
        <v>11.2196</v>
      </c>
      <c r="N22" s="31">
        <v>14.49</v>
      </c>
      <c r="O22" s="31">
        <v>33.252000000000002</v>
      </c>
      <c r="P22" s="31"/>
      <c r="Q22" s="31"/>
      <c r="R22" s="31">
        <v>51.338999999999999</v>
      </c>
      <c r="S22" s="31"/>
      <c r="T22" s="31">
        <v>33.196800000000003</v>
      </c>
      <c r="U22" s="31"/>
      <c r="V22" s="31">
        <v>8.4</v>
      </c>
      <c r="W22" s="31"/>
      <c r="X22" s="31">
        <v>150.03656000000001</v>
      </c>
      <c r="Y22" s="31"/>
      <c r="Z22" s="31"/>
      <c r="AA22" s="31">
        <v>4.3982999999999999</v>
      </c>
      <c r="AB22" s="31"/>
      <c r="AC22" s="31">
        <v>15.52</v>
      </c>
      <c r="AD22" s="31"/>
      <c r="AE22" s="31"/>
      <c r="AF22" s="31"/>
      <c r="AG22" s="31"/>
      <c r="AH22" s="31"/>
      <c r="AI22" s="31"/>
      <c r="AJ22" s="31"/>
      <c r="AK22" s="31">
        <v>0</v>
      </c>
      <c r="AL22" s="31">
        <v>1.4441999999999999</v>
      </c>
      <c r="AM22" s="31">
        <v>46.695</v>
      </c>
      <c r="AN22" s="31">
        <v>110.98054999999999</v>
      </c>
      <c r="AO22" s="31">
        <v>25.7698</v>
      </c>
      <c r="AP22" s="31">
        <v>0.73</v>
      </c>
      <c r="AQ22" s="31">
        <v>13.5913</v>
      </c>
      <c r="AR22" s="31"/>
      <c r="AS22" s="31">
        <v>31.986000000000001</v>
      </c>
      <c r="AT22" s="31">
        <v>26.31</v>
      </c>
      <c r="AU22" s="31"/>
      <c r="AV22" s="31">
        <v>176.55070000000001</v>
      </c>
      <c r="AW22" s="31">
        <v>29.584099999999999</v>
      </c>
      <c r="AX22" s="31"/>
      <c r="AY22" s="31"/>
      <c r="AZ22" s="31"/>
      <c r="BA22" s="31">
        <v>0.7</v>
      </c>
      <c r="BB22" s="31"/>
      <c r="BC22" s="31">
        <v>45.227269999999997</v>
      </c>
      <c r="BD22" s="31"/>
      <c r="BE22" s="31">
        <v>15</v>
      </c>
      <c r="BF22" s="31"/>
      <c r="BG22" s="31"/>
      <c r="BH22" s="31"/>
      <c r="BI22" s="31">
        <v>7.33</v>
      </c>
      <c r="BJ22" s="31"/>
      <c r="BK22" s="31">
        <v>4.5371899999999998</v>
      </c>
      <c r="BL22" s="31"/>
      <c r="BM22" s="31"/>
      <c r="BN22" s="31">
        <v>66.152000000000001</v>
      </c>
      <c r="BO22" s="31"/>
      <c r="BP22" s="31">
        <v>139.88774000000001</v>
      </c>
      <c r="BQ22" s="31">
        <v>2.0175999999999998</v>
      </c>
      <c r="BR22" s="31">
        <v>4.8377999999999997</v>
      </c>
      <c r="BS22" s="31">
        <v>135.34</v>
      </c>
      <c r="BT22" s="31">
        <v>11.095750000000001</v>
      </c>
      <c r="BU22" s="31"/>
      <c r="BV22" s="31">
        <v>32.116399999999999</v>
      </c>
      <c r="BW22" s="31">
        <v>3.7307000000000001</v>
      </c>
      <c r="BX22" s="31"/>
      <c r="BY22" s="31"/>
      <c r="BZ22" s="31">
        <v>88.790400000000005</v>
      </c>
      <c r="CA22" s="31">
        <v>22.61148</v>
      </c>
      <c r="CB22" s="31">
        <v>0.3604</v>
      </c>
      <c r="CC22" s="31">
        <v>0.56999999999999995</v>
      </c>
      <c r="CD22" s="31">
        <v>28.601109999999998</v>
      </c>
      <c r="CE22" s="31">
        <v>445.13923</v>
      </c>
      <c r="CF22" s="31"/>
      <c r="CG22" s="31">
        <v>153.15841</v>
      </c>
      <c r="CH22" s="31">
        <v>17.959</v>
      </c>
      <c r="CI22" s="31"/>
      <c r="CJ22" s="31"/>
      <c r="CK22" s="31">
        <v>14.2567</v>
      </c>
      <c r="CL22" s="31">
        <v>1.39622</v>
      </c>
      <c r="CM22" s="31"/>
      <c r="CN22" s="31"/>
      <c r="CO22" s="31">
        <v>13.57873</v>
      </c>
      <c r="CP22" s="31">
        <v>277.91000000000003</v>
      </c>
      <c r="CQ22" s="31"/>
      <c r="CR22" s="31">
        <v>40.006999999999998</v>
      </c>
      <c r="CS22" s="31"/>
      <c r="CT22" s="31">
        <v>21.132999999999999</v>
      </c>
    </row>
    <row r="23" spans="1:98" ht="15.5" x14ac:dyDescent="0.35">
      <c r="A23" s="1"/>
      <c r="B23" s="30" t="s">
        <v>752</v>
      </c>
      <c r="C23" s="31">
        <v>1.3355999999999999</v>
      </c>
      <c r="D23" s="31"/>
      <c r="E23" s="31">
        <v>39.600479999999997</v>
      </c>
      <c r="F23" s="31">
        <v>10.769</v>
      </c>
      <c r="G23" s="31"/>
      <c r="H23" s="31"/>
      <c r="I23" s="31"/>
      <c r="J23" s="31"/>
      <c r="K23" s="31">
        <v>21.109300000000001</v>
      </c>
      <c r="L23" s="31">
        <v>26.521000000000001</v>
      </c>
      <c r="M23" s="31">
        <v>11.3262</v>
      </c>
      <c r="N23" s="31">
        <v>14.35</v>
      </c>
      <c r="O23" s="31">
        <v>33.5</v>
      </c>
      <c r="P23" s="31"/>
      <c r="Q23" s="31"/>
      <c r="R23" s="31">
        <v>51.392000000000003</v>
      </c>
      <c r="S23" s="31"/>
      <c r="T23" s="31">
        <v>27.921299999999999</v>
      </c>
      <c r="U23" s="31"/>
      <c r="V23" s="31">
        <v>8.1999999999999993</v>
      </c>
      <c r="W23" s="31"/>
      <c r="X23" s="31">
        <v>140.40244999999999</v>
      </c>
      <c r="Y23" s="31"/>
      <c r="Z23" s="31"/>
      <c r="AA23" s="31">
        <v>5.7606000000000002</v>
      </c>
      <c r="AB23" s="31"/>
      <c r="AC23" s="31">
        <v>14.88</v>
      </c>
      <c r="AD23" s="31"/>
      <c r="AE23" s="31"/>
      <c r="AF23" s="31"/>
      <c r="AG23" s="31"/>
      <c r="AH23" s="31"/>
      <c r="AI23" s="31"/>
      <c r="AJ23" s="31"/>
      <c r="AK23" s="31">
        <v>0</v>
      </c>
      <c r="AL23" s="31">
        <v>1.7008000000000001</v>
      </c>
      <c r="AM23" s="31">
        <v>48.579000000000001</v>
      </c>
      <c r="AN23" s="31">
        <v>115.54716000000001</v>
      </c>
      <c r="AO23" s="31">
        <v>25.935400000000001</v>
      </c>
      <c r="AP23" s="31">
        <v>0.73</v>
      </c>
      <c r="AQ23" s="31">
        <v>12.9093</v>
      </c>
      <c r="AR23" s="31"/>
      <c r="AS23" s="31">
        <v>33.209000000000003</v>
      </c>
      <c r="AT23" s="31">
        <v>26.46</v>
      </c>
      <c r="AU23" s="31"/>
      <c r="AV23" s="31">
        <v>181.6395</v>
      </c>
      <c r="AW23" s="31">
        <v>30.229299999999999</v>
      </c>
      <c r="AX23" s="31"/>
      <c r="AY23" s="31"/>
      <c r="AZ23" s="31"/>
      <c r="BA23" s="31">
        <v>0</v>
      </c>
      <c r="BB23" s="31"/>
      <c r="BC23" s="31">
        <v>43.995150000000002</v>
      </c>
      <c r="BD23" s="31"/>
      <c r="BE23" s="31">
        <v>15</v>
      </c>
      <c r="BF23" s="31"/>
      <c r="BG23" s="31"/>
      <c r="BH23" s="31"/>
      <c r="BI23" s="31">
        <v>7.5</v>
      </c>
      <c r="BJ23" s="31"/>
      <c r="BK23" s="31">
        <v>4.51335</v>
      </c>
      <c r="BL23" s="31"/>
      <c r="BM23" s="31"/>
      <c r="BN23" s="31">
        <v>65.924999999999997</v>
      </c>
      <c r="BO23" s="31"/>
      <c r="BP23" s="31">
        <v>143.05195000000001</v>
      </c>
      <c r="BQ23" s="31">
        <v>1.5678000000000001</v>
      </c>
      <c r="BR23" s="31">
        <v>4.8579999999999997</v>
      </c>
      <c r="BS23" s="31">
        <v>134.59</v>
      </c>
      <c r="BT23" s="31">
        <v>10.821680000000001</v>
      </c>
      <c r="BU23" s="31"/>
      <c r="BV23" s="31">
        <v>33.150599999999997</v>
      </c>
      <c r="BW23" s="31">
        <v>3.7307000000000001</v>
      </c>
      <c r="BX23" s="31"/>
      <c r="BY23" s="31"/>
      <c r="BZ23" s="31">
        <v>88.982780000000005</v>
      </c>
      <c r="CA23" s="31">
        <v>22.612719999999999</v>
      </c>
      <c r="CB23" s="31">
        <v>0.40799999999999997</v>
      </c>
      <c r="CC23" s="31">
        <v>0.57999999999999996</v>
      </c>
      <c r="CD23" s="31">
        <v>29.207850000000001</v>
      </c>
      <c r="CE23" s="31">
        <v>444.71679999999998</v>
      </c>
      <c r="CF23" s="31"/>
      <c r="CG23" s="31">
        <v>160.43785</v>
      </c>
      <c r="CH23" s="31">
        <v>17.861000000000001</v>
      </c>
      <c r="CI23" s="31"/>
      <c r="CJ23" s="31"/>
      <c r="CK23" s="31">
        <v>14.0753</v>
      </c>
      <c r="CL23" s="31">
        <v>1.40303</v>
      </c>
      <c r="CM23" s="31"/>
      <c r="CN23" s="31"/>
      <c r="CO23" s="31">
        <v>13.917249999999999</v>
      </c>
      <c r="CP23" s="31">
        <v>265.68</v>
      </c>
      <c r="CQ23" s="31"/>
      <c r="CR23" s="31">
        <v>40.317</v>
      </c>
      <c r="CS23" s="31"/>
      <c r="CT23" s="31">
        <v>15.653</v>
      </c>
    </row>
    <row r="24" spans="1:98" ht="15.5" x14ac:dyDescent="0.35">
      <c r="A24" s="1"/>
      <c r="B24" s="30" t="s">
        <v>753</v>
      </c>
      <c r="C24" s="31">
        <v>1.8107</v>
      </c>
      <c r="D24" s="31"/>
      <c r="E24" s="31">
        <v>39.680909999999997</v>
      </c>
      <c r="F24" s="31">
        <v>10.757999999999999</v>
      </c>
      <c r="G24" s="31"/>
      <c r="H24" s="31"/>
      <c r="I24" s="31"/>
      <c r="J24" s="31"/>
      <c r="K24" s="31">
        <v>21.304400000000001</v>
      </c>
      <c r="L24" s="31">
        <v>27.096900000000002</v>
      </c>
      <c r="M24" s="31">
        <v>11.6723</v>
      </c>
      <c r="N24" s="31">
        <v>14.56</v>
      </c>
      <c r="O24" s="31">
        <v>33.506</v>
      </c>
      <c r="P24" s="31"/>
      <c r="Q24" s="31"/>
      <c r="R24" s="31">
        <v>51.381</v>
      </c>
      <c r="S24" s="31"/>
      <c r="T24" s="31">
        <v>47.218699999999998</v>
      </c>
      <c r="U24" s="31"/>
      <c r="V24" s="31">
        <v>6.2</v>
      </c>
      <c r="W24" s="31"/>
      <c r="X24" s="31">
        <v>126.50008</v>
      </c>
      <c r="Y24" s="31"/>
      <c r="Z24" s="31"/>
      <c r="AA24" s="31">
        <v>6.2320000000000002</v>
      </c>
      <c r="AB24" s="31"/>
      <c r="AC24" s="31">
        <v>14.77</v>
      </c>
      <c r="AD24" s="31"/>
      <c r="AE24" s="31"/>
      <c r="AF24" s="31"/>
      <c r="AG24" s="31"/>
      <c r="AH24" s="31"/>
      <c r="AI24" s="31"/>
      <c r="AJ24" s="31"/>
      <c r="AK24" s="31">
        <v>0</v>
      </c>
      <c r="AL24" s="31">
        <v>2.0627</v>
      </c>
      <c r="AM24" s="31">
        <v>49.326900000000002</v>
      </c>
      <c r="AN24" s="31">
        <v>116.15173</v>
      </c>
      <c r="AO24" s="31">
        <v>27.183900000000001</v>
      </c>
      <c r="AP24" s="31">
        <v>0.72</v>
      </c>
      <c r="AQ24" s="31">
        <v>16.667300000000001</v>
      </c>
      <c r="AR24" s="31"/>
      <c r="AS24" s="31">
        <v>33.591999999999999</v>
      </c>
      <c r="AT24" s="31">
        <v>27.21</v>
      </c>
      <c r="AU24" s="31"/>
      <c r="AV24" s="31">
        <v>128.57839999999999</v>
      </c>
      <c r="AW24" s="31">
        <v>30.128599999999999</v>
      </c>
      <c r="AX24" s="31"/>
      <c r="AY24" s="31"/>
      <c r="AZ24" s="31"/>
      <c r="BA24" s="31">
        <v>0</v>
      </c>
      <c r="BB24" s="31"/>
      <c r="BC24" s="31">
        <v>43.856859999999998</v>
      </c>
      <c r="BD24" s="31"/>
      <c r="BE24" s="31">
        <v>15</v>
      </c>
      <c r="BF24" s="31"/>
      <c r="BG24" s="31"/>
      <c r="BH24" s="31"/>
      <c r="BI24" s="31">
        <v>7.43</v>
      </c>
      <c r="BJ24" s="31"/>
      <c r="BK24" s="31">
        <v>4.5501699999999996</v>
      </c>
      <c r="BL24" s="31"/>
      <c r="BM24" s="31"/>
      <c r="BN24" s="31">
        <v>66.015000000000001</v>
      </c>
      <c r="BO24" s="31"/>
      <c r="BP24" s="31">
        <v>142.68162000000001</v>
      </c>
      <c r="BQ24" s="31">
        <v>1.9844999999999999</v>
      </c>
      <c r="BR24" s="31">
        <v>4.8118999999999996</v>
      </c>
      <c r="BS24" s="31">
        <v>134.69</v>
      </c>
      <c r="BT24" s="31">
        <v>11.769970000000001</v>
      </c>
      <c r="BU24" s="31"/>
      <c r="BV24" s="31">
        <v>34.748600000000003</v>
      </c>
      <c r="BW24" s="31">
        <v>3.87202</v>
      </c>
      <c r="BX24" s="31"/>
      <c r="BY24" s="31"/>
      <c r="BZ24" s="31">
        <v>88.227260000000001</v>
      </c>
      <c r="CA24" s="31">
        <v>22.636769999999999</v>
      </c>
      <c r="CB24" s="31">
        <v>0.47060000000000002</v>
      </c>
      <c r="CC24" s="31">
        <v>0.53</v>
      </c>
      <c r="CD24" s="31">
        <v>29.08004</v>
      </c>
      <c r="CE24" s="31">
        <v>438.72064999999998</v>
      </c>
      <c r="CF24" s="31"/>
      <c r="CG24" s="31">
        <v>160.84251</v>
      </c>
      <c r="CH24" s="31">
        <v>17.626000000000001</v>
      </c>
      <c r="CI24" s="31"/>
      <c r="CJ24" s="31"/>
      <c r="CK24" s="31">
        <v>14.229799999999999</v>
      </c>
      <c r="CL24" s="31">
        <v>1.38466</v>
      </c>
      <c r="CM24" s="31"/>
      <c r="CN24" s="31"/>
      <c r="CO24" s="31">
        <v>15.010339999999999</v>
      </c>
      <c r="CP24" s="31">
        <v>271.97000000000003</v>
      </c>
      <c r="CQ24" s="31"/>
      <c r="CR24" s="31">
        <v>40.703000000000003</v>
      </c>
      <c r="CS24" s="31"/>
      <c r="CT24" s="31">
        <v>10.362</v>
      </c>
    </row>
    <row r="25" spans="1:98" ht="15.5" x14ac:dyDescent="0.35">
      <c r="A25" s="1"/>
      <c r="B25" s="30" t="s">
        <v>754</v>
      </c>
      <c r="C25" s="31">
        <v>2.0566</v>
      </c>
      <c r="D25" s="31"/>
      <c r="E25" s="31">
        <v>40.781199999999998</v>
      </c>
      <c r="F25" s="31">
        <v>11.566000000000001</v>
      </c>
      <c r="G25" s="31"/>
      <c r="H25" s="31"/>
      <c r="I25" s="31"/>
      <c r="J25" s="31"/>
      <c r="K25" s="31">
        <v>20.500399999999999</v>
      </c>
      <c r="L25" s="31">
        <v>27.147300000000001</v>
      </c>
      <c r="M25" s="31">
        <v>10.5566</v>
      </c>
      <c r="N25" s="31">
        <v>14.54</v>
      </c>
      <c r="O25" s="31">
        <v>32.96</v>
      </c>
      <c r="P25" s="31"/>
      <c r="Q25" s="31"/>
      <c r="R25" s="31">
        <v>51.006</v>
      </c>
      <c r="S25" s="31"/>
      <c r="T25" s="31">
        <v>43.490900000000003</v>
      </c>
      <c r="U25" s="31"/>
      <c r="V25" s="31">
        <v>5.4</v>
      </c>
      <c r="W25" s="31"/>
      <c r="X25" s="31">
        <v>124.36903</v>
      </c>
      <c r="Y25" s="31"/>
      <c r="Z25" s="31"/>
      <c r="AA25" s="31">
        <v>6.84</v>
      </c>
      <c r="AB25" s="31"/>
      <c r="AC25" s="31">
        <v>14.92</v>
      </c>
      <c r="AD25" s="31"/>
      <c r="AE25" s="31"/>
      <c r="AF25" s="31"/>
      <c r="AG25" s="31"/>
      <c r="AH25" s="31"/>
      <c r="AI25" s="31"/>
      <c r="AJ25" s="31"/>
      <c r="AK25" s="31">
        <v>0</v>
      </c>
      <c r="AL25" s="31">
        <v>2.4963000000000002</v>
      </c>
      <c r="AM25" s="31">
        <v>49.654200000000003</v>
      </c>
      <c r="AN25" s="31">
        <v>118.46004000000001</v>
      </c>
      <c r="AO25" s="31">
        <v>27.200500000000002</v>
      </c>
      <c r="AP25" s="31">
        <v>0.63</v>
      </c>
      <c r="AQ25" s="31">
        <v>15.078799999999999</v>
      </c>
      <c r="AR25" s="31"/>
      <c r="AS25" s="31">
        <v>35.5</v>
      </c>
      <c r="AT25" s="31">
        <v>27</v>
      </c>
      <c r="AU25" s="31"/>
      <c r="AV25" s="31">
        <v>130.93039999999999</v>
      </c>
      <c r="AW25" s="31">
        <v>31.3613</v>
      </c>
      <c r="AX25" s="31"/>
      <c r="AY25" s="31"/>
      <c r="AZ25" s="31"/>
      <c r="BA25" s="31">
        <v>0</v>
      </c>
      <c r="BB25" s="31"/>
      <c r="BC25" s="31">
        <v>43.74203</v>
      </c>
      <c r="BD25" s="31"/>
      <c r="BE25" s="31">
        <v>15</v>
      </c>
      <c r="BF25" s="31"/>
      <c r="BG25" s="31"/>
      <c r="BH25" s="31"/>
      <c r="BI25" s="31">
        <v>7.31</v>
      </c>
      <c r="BJ25" s="31"/>
      <c r="BK25" s="31">
        <v>4.6487699999999998</v>
      </c>
      <c r="BL25" s="31"/>
      <c r="BM25" s="31"/>
      <c r="BN25" s="31">
        <v>65.863</v>
      </c>
      <c r="BO25" s="31"/>
      <c r="BP25" s="31">
        <v>144.76235</v>
      </c>
      <c r="BQ25" s="31">
        <v>2.0903</v>
      </c>
      <c r="BR25" s="31">
        <v>4.8296000000000001</v>
      </c>
      <c r="BS25" s="31">
        <v>136.19</v>
      </c>
      <c r="BT25" s="31">
        <v>12.797470000000001</v>
      </c>
      <c r="BU25" s="31"/>
      <c r="BV25" s="31">
        <v>34.263199999999998</v>
      </c>
      <c r="BW25" s="31">
        <v>3.9659300000000002</v>
      </c>
      <c r="BX25" s="31"/>
      <c r="BY25" s="31"/>
      <c r="BZ25" s="31">
        <v>87.899569999999997</v>
      </c>
      <c r="CA25" s="31">
        <v>22.62416</v>
      </c>
      <c r="CB25" s="31">
        <v>0.55879999999999996</v>
      </c>
      <c r="CC25" s="31">
        <v>0.51</v>
      </c>
      <c r="CD25" s="31">
        <v>29.970890000000001</v>
      </c>
      <c r="CE25" s="31">
        <v>433.93007999999998</v>
      </c>
      <c r="CF25" s="31"/>
      <c r="CG25" s="31">
        <v>156.37192999999999</v>
      </c>
      <c r="CH25" s="31">
        <v>17.567</v>
      </c>
      <c r="CI25" s="31"/>
      <c r="CJ25" s="31"/>
      <c r="CK25" s="31">
        <v>14.692299999999999</v>
      </c>
      <c r="CL25" s="31">
        <v>1.42055</v>
      </c>
      <c r="CM25" s="31"/>
      <c r="CN25" s="31"/>
      <c r="CO25" s="31">
        <v>14.83708</v>
      </c>
      <c r="CP25" s="31">
        <v>282.72000000000003</v>
      </c>
      <c r="CQ25" s="31"/>
      <c r="CR25" s="31">
        <v>40.223999999999997</v>
      </c>
      <c r="CS25" s="31"/>
      <c r="CT25" s="31">
        <v>5.3659999999999997</v>
      </c>
    </row>
    <row r="26" spans="1:98" ht="15.5" x14ac:dyDescent="0.35">
      <c r="A26" s="1"/>
      <c r="B26" s="30" t="s">
        <v>755</v>
      </c>
      <c r="C26" s="31">
        <v>2.3069999999999999</v>
      </c>
      <c r="D26" s="31"/>
      <c r="E26" s="31">
        <v>36.275640000000003</v>
      </c>
      <c r="F26" s="31">
        <v>10.481999999999999</v>
      </c>
      <c r="G26" s="31"/>
      <c r="H26" s="31"/>
      <c r="I26" s="31"/>
      <c r="J26" s="31"/>
      <c r="K26" s="31">
        <v>20.875299999999999</v>
      </c>
      <c r="L26" s="31">
        <v>27.051600000000001</v>
      </c>
      <c r="M26" s="31">
        <v>10.7774</v>
      </c>
      <c r="N26" s="31">
        <v>14.26</v>
      </c>
      <c r="O26" s="31">
        <v>33.142000000000003</v>
      </c>
      <c r="P26" s="31"/>
      <c r="Q26" s="31"/>
      <c r="R26" s="31">
        <v>50.802999999999997</v>
      </c>
      <c r="S26" s="31"/>
      <c r="T26" s="31">
        <v>40.250599999999999</v>
      </c>
      <c r="U26" s="31"/>
      <c r="V26" s="31">
        <v>6</v>
      </c>
      <c r="W26" s="31"/>
      <c r="X26" s="31">
        <v>132.26102</v>
      </c>
      <c r="Y26" s="31"/>
      <c r="Z26" s="31"/>
      <c r="AA26" s="31">
        <v>6.0189000000000004</v>
      </c>
      <c r="AB26" s="31"/>
      <c r="AC26" s="31">
        <v>15.73</v>
      </c>
      <c r="AD26" s="31"/>
      <c r="AE26" s="31"/>
      <c r="AF26" s="31"/>
      <c r="AG26" s="31"/>
      <c r="AH26" s="31"/>
      <c r="AI26" s="31"/>
      <c r="AJ26" s="31"/>
      <c r="AK26" s="31">
        <v>0</v>
      </c>
      <c r="AL26" s="31">
        <v>2.8845000000000001</v>
      </c>
      <c r="AM26" s="31">
        <v>50.273800000000001</v>
      </c>
      <c r="AN26" s="31">
        <v>116.9817</v>
      </c>
      <c r="AO26" s="31">
        <v>26.755299999999998</v>
      </c>
      <c r="AP26" s="31">
        <v>0.44</v>
      </c>
      <c r="AQ26" s="31">
        <v>15.677899999999999</v>
      </c>
      <c r="AR26" s="31"/>
      <c r="AS26" s="31">
        <v>34.904000000000003</v>
      </c>
      <c r="AT26" s="31">
        <v>28.27</v>
      </c>
      <c r="AU26" s="31"/>
      <c r="AV26" s="31">
        <v>130.2432</v>
      </c>
      <c r="AW26" s="31">
        <v>32.247700000000002</v>
      </c>
      <c r="AX26" s="31"/>
      <c r="AY26" s="31"/>
      <c r="AZ26" s="31"/>
      <c r="BA26" s="31">
        <v>0</v>
      </c>
      <c r="BB26" s="31"/>
      <c r="BC26" s="31">
        <v>43.531359999999999</v>
      </c>
      <c r="BD26" s="31"/>
      <c r="BE26" s="31">
        <v>15</v>
      </c>
      <c r="BF26" s="31"/>
      <c r="BG26" s="31"/>
      <c r="BH26" s="31"/>
      <c r="BI26" s="31">
        <v>7.45</v>
      </c>
      <c r="BJ26" s="31"/>
      <c r="BK26" s="31">
        <v>4.8071299999999999</v>
      </c>
      <c r="BL26" s="31"/>
      <c r="BM26" s="31"/>
      <c r="BN26" s="31">
        <v>66.155000000000001</v>
      </c>
      <c r="BO26" s="31"/>
      <c r="BP26" s="31">
        <v>147.73518999999999</v>
      </c>
      <c r="BQ26" s="31">
        <v>2.0242</v>
      </c>
      <c r="BR26" s="31">
        <v>4.9455</v>
      </c>
      <c r="BS26" s="31">
        <v>136.51</v>
      </c>
      <c r="BT26" s="31">
        <v>13.11713</v>
      </c>
      <c r="BU26" s="31"/>
      <c r="BV26" s="31">
        <v>34.889800000000001</v>
      </c>
      <c r="BW26" s="31">
        <v>4.0273599999999998</v>
      </c>
      <c r="BX26" s="31"/>
      <c r="BY26" s="31"/>
      <c r="BZ26" s="31">
        <v>87.767920000000004</v>
      </c>
      <c r="CA26" s="31">
        <v>22.616119999999999</v>
      </c>
      <c r="CB26" s="31">
        <v>0.63160000000000005</v>
      </c>
      <c r="CC26" s="31">
        <v>0.6</v>
      </c>
      <c r="CD26" s="31">
        <v>30.94867</v>
      </c>
      <c r="CE26" s="31">
        <v>428.65951999999999</v>
      </c>
      <c r="CF26" s="31"/>
      <c r="CG26" s="31">
        <v>160.31335000000001</v>
      </c>
      <c r="CH26" s="31">
        <v>17.276</v>
      </c>
      <c r="CI26" s="31"/>
      <c r="CJ26" s="31"/>
      <c r="CK26" s="31">
        <v>15.1457</v>
      </c>
      <c r="CL26" s="31">
        <v>1.3684799999999999</v>
      </c>
      <c r="CM26" s="31"/>
      <c r="CN26" s="31"/>
      <c r="CO26" s="31">
        <v>15.759589999999999</v>
      </c>
      <c r="CP26" s="31">
        <v>278.43</v>
      </c>
      <c r="CQ26" s="31"/>
      <c r="CR26" s="31">
        <v>40.529000000000003</v>
      </c>
      <c r="CS26" s="31"/>
      <c r="CT26" s="31">
        <v>5.1660000000000004</v>
      </c>
    </row>
    <row r="27" spans="1:98" ht="15.5" x14ac:dyDescent="0.35">
      <c r="A27" s="1"/>
      <c r="B27" s="30" t="s">
        <v>756</v>
      </c>
      <c r="C27" s="31">
        <v>2.0783999999999998</v>
      </c>
      <c r="D27" s="31"/>
      <c r="E27" s="31">
        <v>36.233370000000001</v>
      </c>
      <c r="F27" s="31">
        <v>10.714</v>
      </c>
      <c r="G27" s="31"/>
      <c r="H27" s="31"/>
      <c r="I27" s="31"/>
      <c r="J27" s="31"/>
      <c r="K27" s="31">
        <v>20.864599999999999</v>
      </c>
      <c r="L27" s="31">
        <v>27.231999999999999</v>
      </c>
      <c r="M27" s="31">
        <v>10.8756</v>
      </c>
      <c r="N27" s="31">
        <v>14.29</v>
      </c>
      <c r="O27" s="31">
        <v>33.688000000000002</v>
      </c>
      <c r="P27" s="31"/>
      <c r="Q27" s="31"/>
      <c r="R27" s="31">
        <v>50.851999999999997</v>
      </c>
      <c r="S27" s="31"/>
      <c r="T27" s="31">
        <v>32.520099999999999</v>
      </c>
      <c r="U27" s="31"/>
      <c r="V27" s="31">
        <v>6.4</v>
      </c>
      <c r="W27" s="31"/>
      <c r="X27" s="31">
        <v>144.96598</v>
      </c>
      <c r="Y27" s="31"/>
      <c r="Z27" s="31"/>
      <c r="AA27" s="31">
        <v>6.1837</v>
      </c>
      <c r="AB27" s="31"/>
      <c r="AC27" s="31">
        <v>12.05</v>
      </c>
      <c r="AD27" s="31"/>
      <c r="AE27" s="31"/>
      <c r="AF27" s="31"/>
      <c r="AG27" s="31"/>
      <c r="AH27" s="31"/>
      <c r="AI27" s="31"/>
      <c r="AJ27" s="31"/>
      <c r="AK27" s="31">
        <v>0</v>
      </c>
      <c r="AL27" s="31">
        <v>3.2831999999999999</v>
      </c>
      <c r="AM27" s="31">
        <v>48.728700000000003</v>
      </c>
      <c r="AN27" s="31">
        <v>116.42377999999999</v>
      </c>
      <c r="AO27" s="31">
        <v>27.884799999999998</v>
      </c>
      <c r="AP27" s="31">
        <v>0.24</v>
      </c>
      <c r="AQ27" s="31">
        <v>11.9961</v>
      </c>
      <c r="AR27" s="31"/>
      <c r="AS27" s="31">
        <v>35.701999999999998</v>
      </c>
      <c r="AT27" s="31">
        <v>27.51</v>
      </c>
      <c r="AU27" s="31"/>
      <c r="AV27" s="31">
        <v>130.24850000000001</v>
      </c>
      <c r="AW27" s="31">
        <v>31.0274</v>
      </c>
      <c r="AX27" s="31"/>
      <c r="AY27" s="31"/>
      <c r="AZ27" s="31"/>
      <c r="BA27" s="31">
        <v>0.3</v>
      </c>
      <c r="BB27" s="31"/>
      <c r="BC27" s="31">
        <v>43.806269999999998</v>
      </c>
      <c r="BD27" s="31"/>
      <c r="BE27" s="31">
        <v>15</v>
      </c>
      <c r="BF27" s="31"/>
      <c r="BG27" s="31"/>
      <c r="BH27" s="31"/>
      <c r="BI27" s="31">
        <v>7.16</v>
      </c>
      <c r="BJ27" s="31"/>
      <c r="BK27" s="31">
        <v>4.6909299999999998</v>
      </c>
      <c r="BL27" s="31"/>
      <c r="BM27" s="31"/>
      <c r="BN27" s="31">
        <v>66.132000000000005</v>
      </c>
      <c r="BO27" s="31"/>
      <c r="BP27" s="31">
        <v>143.33729</v>
      </c>
      <c r="BQ27" s="31">
        <v>2.2688999999999999</v>
      </c>
      <c r="BR27" s="31">
        <v>5.0362</v>
      </c>
      <c r="BS27" s="31">
        <v>130.72</v>
      </c>
      <c r="BT27" s="31">
        <v>12.8588</v>
      </c>
      <c r="BU27" s="31"/>
      <c r="BV27" s="31">
        <v>34.850900000000003</v>
      </c>
      <c r="BW27" s="31">
        <v>3.8865599999999998</v>
      </c>
      <c r="BX27" s="31"/>
      <c r="BY27" s="31"/>
      <c r="BZ27" s="31">
        <v>88.420680000000004</v>
      </c>
      <c r="CA27" s="31">
        <v>22.595870000000001</v>
      </c>
      <c r="CB27" s="31">
        <v>0.76259999999999994</v>
      </c>
      <c r="CC27" s="31">
        <v>0.55000000000000004</v>
      </c>
      <c r="CD27" s="31">
        <v>31.627859999999998</v>
      </c>
      <c r="CE27" s="31">
        <v>443.24689000000001</v>
      </c>
      <c r="CF27" s="31"/>
      <c r="CG27" s="31">
        <v>153.83427</v>
      </c>
      <c r="CH27" s="31">
        <v>16.492000000000001</v>
      </c>
      <c r="CI27" s="31"/>
      <c r="CJ27" s="31"/>
      <c r="CK27" s="31">
        <v>15.6152</v>
      </c>
      <c r="CL27" s="31">
        <v>1.4088499999999999</v>
      </c>
      <c r="CM27" s="31"/>
      <c r="CN27" s="31"/>
      <c r="CO27" s="31">
        <v>15.722149999999999</v>
      </c>
      <c r="CP27" s="31">
        <v>277.25</v>
      </c>
      <c r="CQ27" s="31"/>
      <c r="CR27" s="31">
        <v>40.301000000000002</v>
      </c>
      <c r="CS27" s="31"/>
      <c r="CT27" s="31">
        <v>4.944</v>
      </c>
    </row>
    <row r="28" spans="1:98" ht="15.5" x14ac:dyDescent="0.35">
      <c r="A28" s="1"/>
      <c r="B28" s="30" t="s">
        <v>757</v>
      </c>
      <c r="C28" s="31">
        <v>1.9935</v>
      </c>
      <c r="D28" s="31"/>
      <c r="E28" s="31">
        <v>36.611649999999997</v>
      </c>
      <c r="F28" s="31">
        <v>11.180999999999999</v>
      </c>
      <c r="G28" s="31"/>
      <c r="H28" s="31"/>
      <c r="I28" s="31"/>
      <c r="J28" s="31"/>
      <c r="K28" s="31">
        <v>20.941400000000002</v>
      </c>
      <c r="L28" s="31">
        <v>26.829499999999999</v>
      </c>
      <c r="M28" s="31">
        <v>11.3727</v>
      </c>
      <c r="N28" s="31">
        <v>14.57</v>
      </c>
      <c r="O28" s="31">
        <v>33.792000000000002</v>
      </c>
      <c r="P28" s="31"/>
      <c r="Q28" s="31"/>
      <c r="R28" s="31">
        <v>50.968000000000004</v>
      </c>
      <c r="S28" s="31"/>
      <c r="T28" s="31">
        <v>34.690899999999999</v>
      </c>
      <c r="U28" s="31"/>
      <c r="V28" s="31">
        <v>8.4</v>
      </c>
      <c r="W28" s="31"/>
      <c r="X28" s="31">
        <v>140.71360999999999</v>
      </c>
      <c r="Y28" s="31"/>
      <c r="Z28" s="31"/>
      <c r="AA28" s="31">
        <v>7.8491999999999997</v>
      </c>
      <c r="AB28" s="31"/>
      <c r="AC28" s="31">
        <v>10.77</v>
      </c>
      <c r="AD28" s="31"/>
      <c r="AE28" s="31"/>
      <c r="AF28" s="31"/>
      <c r="AG28" s="31"/>
      <c r="AH28" s="31"/>
      <c r="AI28" s="31"/>
      <c r="AJ28" s="31"/>
      <c r="AK28" s="31">
        <v>0</v>
      </c>
      <c r="AL28" s="31">
        <v>3.7745000000000002</v>
      </c>
      <c r="AM28" s="31">
        <v>47.570099999999996</v>
      </c>
      <c r="AN28" s="31">
        <v>115.77564</v>
      </c>
      <c r="AO28" s="31">
        <v>27.457899999999999</v>
      </c>
      <c r="AP28" s="31">
        <v>0.57999999999999996</v>
      </c>
      <c r="AQ28" s="31">
        <v>12.334</v>
      </c>
      <c r="AR28" s="31"/>
      <c r="AS28" s="31">
        <v>36.524000000000001</v>
      </c>
      <c r="AT28" s="31">
        <v>27.75</v>
      </c>
      <c r="AU28" s="31"/>
      <c r="AV28" s="31">
        <v>131.2732</v>
      </c>
      <c r="AW28" s="31">
        <v>33.114699999999999</v>
      </c>
      <c r="AX28" s="31"/>
      <c r="AY28" s="31"/>
      <c r="AZ28" s="31"/>
      <c r="BA28" s="31">
        <v>0.5</v>
      </c>
      <c r="BB28" s="31"/>
      <c r="BC28" s="31">
        <v>44.57414</v>
      </c>
      <c r="BD28" s="31"/>
      <c r="BE28" s="31">
        <v>15</v>
      </c>
      <c r="BF28" s="31"/>
      <c r="BG28" s="31"/>
      <c r="BH28" s="31"/>
      <c r="BI28" s="31">
        <v>7.42</v>
      </c>
      <c r="BJ28" s="31"/>
      <c r="BK28" s="31">
        <v>4.6845600000000003</v>
      </c>
      <c r="BL28" s="31"/>
      <c r="BM28" s="31"/>
      <c r="BN28" s="31">
        <v>64.929000000000002</v>
      </c>
      <c r="BO28" s="31"/>
      <c r="BP28" s="31">
        <v>146.28996000000001</v>
      </c>
      <c r="BQ28" s="31">
        <v>2.0771000000000002</v>
      </c>
      <c r="BR28" s="31">
        <v>4.9474</v>
      </c>
      <c r="BS28" s="31">
        <v>129.1</v>
      </c>
      <c r="BT28" s="31">
        <v>12.3528</v>
      </c>
      <c r="BU28" s="31"/>
      <c r="BV28" s="31">
        <v>33.936799999999998</v>
      </c>
      <c r="BW28" s="31">
        <v>3.7307000000000001</v>
      </c>
      <c r="BX28" s="31"/>
      <c r="BY28" s="31"/>
      <c r="BZ28" s="31">
        <v>89.039829999999995</v>
      </c>
      <c r="CA28" s="31">
        <v>22.581009999999999</v>
      </c>
      <c r="CB28" s="31">
        <v>0.98160000000000003</v>
      </c>
      <c r="CC28" s="31">
        <v>0.55000000000000004</v>
      </c>
      <c r="CD28" s="31">
        <v>30.9589</v>
      </c>
      <c r="CE28" s="31">
        <v>442.24691000000001</v>
      </c>
      <c r="CF28" s="31"/>
      <c r="CG28" s="31">
        <v>153.31913</v>
      </c>
      <c r="CH28" s="31">
        <v>17.154</v>
      </c>
      <c r="CI28" s="31"/>
      <c r="CJ28" s="31"/>
      <c r="CK28" s="31">
        <v>16.819600000000001</v>
      </c>
      <c r="CL28" s="31">
        <v>1.3466</v>
      </c>
      <c r="CM28" s="31"/>
      <c r="CN28" s="31"/>
      <c r="CO28" s="31">
        <v>16.234680000000001</v>
      </c>
      <c r="CP28" s="31">
        <v>271.39999999999998</v>
      </c>
      <c r="CQ28" s="31"/>
      <c r="CR28" s="31">
        <v>39.417999999999999</v>
      </c>
      <c r="CS28" s="31"/>
      <c r="CT28" s="31">
        <v>6.5910000000000002</v>
      </c>
    </row>
    <row r="29" spans="1:98" ht="15.5" x14ac:dyDescent="0.35">
      <c r="A29" s="1"/>
      <c r="B29" s="30" t="s">
        <v>758</v>
      </c>
      <c r="C29" s="31">
        <v>1.9278999999999999</v>
      </c>
      <c r="D29" s="31"/>
      <c r="E29" s="31">
        <v>39.083550000000002</v>
      </c>
      <c r="F29" s="31">
        <v>10.518000000000001</v>
      </c>
      <c r="G29" s="31"/>
      <c r="H29" s="31"/>
      <c r="I29" s="31"/>
      <c r="J29" s="31"/>
      <c r="K29" s="31">
        <v>21.407299999999999</v>
      </c>
      <c r="L29" s="31">
        <v>26.084199999999999</v>
      </c>
      <c r="M29" s="31">
        <v>11.329800000000001</v>
      </c>
      <c r="N29" s="31">
        <v>14.62</v>
      </c>
      <c r="O29" s="31">
        <v>33.353999999999999</v>
      </c>
      <c r="P29" s="31"/>
      <c r="Q29" s="31"/>
      <c r="R29" s="31">
        <v>50.915999999999997</v>
      </c>
      <c r="S29" s="31"/>
      <c r="T29" s="31">
        <v>46.833100000000002</v>
      </c>
      <c r="U29" s="31"/>
      <c r="V29" s="31">
        <v>8.5</v>
      </c>
      <c r="W29" s="31"/>
      <c r="X29" s="31">
        <v>131.77295000000001</v>
      </c>
      <c r="Y29" s="31"/>
      <c r="Z29" s="31"/>
      <c r="AA29" s="31">
        <v>7.8238000000000003</v>
      </c>
      <c r="AB29" s="31"/>
      <c r="AC29" s="31">
        <v>8.5500000000000007</v>
      </c>
      <c r="AD29" s="31"/>
      <c r="AE29" s="31"/>
      <c r="AF29" s="31"/>
      <c r="AG29" s="31"/>
      <c r="AH29" s="31"/>
      <c r="AI29" s="31"/>
      <c r="AJ29" s="31"/>
      <c r="AK29" s="31">
        <v>0</v>
      </c>
      <c r="AL29" s="31">
        <v>4.1539000000000001</v>
      </c>
      <c r="AM29" s="31">
        <v>48.388300000000001</v>
      </c>
      <c r="AN29" s="31">
        <v>114.84128</v>
      </c>
      <c r="AO29" s="31">
        <v>26.929500000000001</v>
      </c>
      <c r="AP29" s="31">
        <v>1</v>
      </c>
      <c r="AQ29" s="31">
        <v>12.9361</v>
      </c>
      <c r="AR29" s="31"/>
      <c r="AS29" s="31">
        <v>37.143999999999998</v>
      </c>
      <c r="AT29" s="31">
        <v>27.47</v>
      </c>
      <c r="AU29" s="31"/>
      <c r="AV29" s="31">
        <v>131.0069</v>
      </c>
      <c r="AW29" s="31">
        <v>33.551499999999997</v>
      </c>
      <c r="AX29" s="31"/>
      <c r="AY29" s="31"/>
      <c r="AZ29" s="31"/>
      <c r="BA29" s="31">
        <v>0.8</v>
      </c>
      <c r="BB29" s="31"/>
      <c r="BC29" s="31">
        <v>42.265729999999998</v>
      </c>
      <c r="BD29" s="31"/>
      <c r="BE29" s="31">
        <v>15</v>
      </c>
      <c r="BF29" s="31"/>
      <c r="BG29" s="31"/>
      <c r="BH29" s="31"/>
      <c r="BI29" s="31">
        <v>7.54</v>
      </c>
      <c r="BJ29" s="31"/>
      <c r="BK29" s="31">
        <v>4.5789</v>
      </c>
      <c r="BL29" s="31"/>
      <c r="BM29" s="31"/>
      <c r="BN29" s="31">
        <v>64.775000000000006</v>
      </c>
      <c r="BO29" s="31"/>
      <c r="BP29" s="31">
        <v>146.27074999999999</v>
      </c>
      <c r="BQ29" s="31">
        <v>1.5082</v>
      </c>
      <c r="BR29" s="31">
        <v>5.0167999999999999</v>
      </c>
      <c r="BS29" s="31">
        <v>132.61000000000001</v>
      </c>
      <c r="BT29" s="31">
        <v>10.770720000000001</v>
      </c>
      <c r="BU29" s="31"/>
      <c r="BV29" s="31">
        <v>34.293399999999998</v>
      </c>
      <c r="BW29" s="31">
        <v>3.87202</v>
      </c>
      <c r="BX29" s="31"/>
      <c r="BY29" s="31"/>
      <c r="BZ29" s="31">
        <v>90.08466</v>
      </c>
      <c r="CA29" s="31">
        <v>22.5686</v>
      </c>
      <c r="CB29" s="31">
        <v>1.2233000000000001</v>
      </c>
      <c r="CC29" s="31">
        <v>0.5</v>
      </c>
      <c r="CD29" s="31">
        <v>31.79973</v>
      </c>
      <c r="CE29" s="31">
        <v>442.40748000000002</v>
      </c>
      <c r="CF29" s="31"/>
      <c r="CG29" s="31">
        <v>157.22445999999999</v>
      </c>
      <c r="CH29" s="31">
        <v>17.55</v>
      </c>
      <c r="CI29" s="31"/>
      <c r="CJ29" s="31"/>
      <c r="CK29" s="31">
        <v>16.485600000000002</v>
      </c>
      <c r="CL29" s="31">
        <v>1.3742000000000001</v>
      </c>
      <c r="CM29" s="31"/>
      <c r="CN29" s="31"/>
      <c r="CO29" s="31">
        <v>16.181750000000001</v>
      </c>
      <c r="CP29" s="31">
        <v>274.52999999999997</v>
      </c>
      <c r="CQ29" s="31"/>
      <c r="CR29" s="31">
        <v>39.933999999999997</v>
      </c>
      <c r="CS29" s="31"/>
      <c r="CT29" s="31">
        <v>7.0780000000000003</v>
      </c>
    </row>
    <row r="30" spans="1:98" ht="15.5" x14ac:dyDescent="0.35">
      <c r="A30" s="1"/>
      <c r="B30" s="30" t="s">
        <v>759</v>
      </c>
      <c r="C30" s="31">
        <v>2.0596000000000001</v>
      </c>
      <c r="D30" s="31"/>
      <c r="E30" s="31">
        <v>39.967950000000002</v>
      </c>
      <c r="F30" s="31">
        <v>11.175000000000001</v>
      </c>
      <c r="G30" s="31"/>
      <c r="H30" s="31"/>
      <c r="I30" s="31"/>
      <c r="J30" s="31"/>
      <c r="K30" s="31">
        <v>20.8064</v>
      </c>
      <c r="L30" s="31">
        <v>25.985099999999999</v>
      </c>
      <c r="M30" s="31">
        <v>11.322800000000001</v>
      </c>
      <c r="N30" s="31">
        <v>14.56</v>
      </c>
      <c r="O30" s="31">
        <v>33.408000000000001</v>
      </c>
      <c r="P30" s="31"/>
      <c r="Q30" s="31"/>
      <c r="R30" s="31">
        <v>50.430999999999997</v>
      </c>
      <c r="S30" s="31"/>
      <c r="T30" s="31">
        <v>41.909300000000002</v>
      </c>
      <c r="U30" s="31"/>
      <c r="V30" s="31">
        <v>8.8000000000000007</v>
      </c>
      <c r="W30" s="31"/>
      <c r="X30" s="31">
        <v>129.26428000000001</v>
      </c>
      <c r="Y30" s="31"/>
      <c r="Z30" s="31"/>
      <c r="AA30" s="31">
        <v>8.0588999999999995</v>
      </c>
      <c r="AB30" s="31"/>
      <c r="AC30" s="31">
        <v>8.1999999999999993</v>
      </c>
      <c r="AD30" s="31"/>
      <c r="AE30" s="31"/>
      <c r="AF30" s="31"/>
      <c r="AG30" s="31"/>
      <c r="AH30" s="31"/>
      <c r="AI30" s="31"/>
      <c r="AJ30" s="31"/>
      <c r="AK30" s="31">
        <v>0</v>
      </c>
      <c r="AL30" s="31">
        <v>4.5766</v>
      </c>
      <c r="AM30" s="31">
        <v>45.831099999999999</v>
      </c>
      <c r="AN30" s="31">
        <v>115.19994</v>
      </c>
      <c r="AO30" s="31">
        <v>26.864899999999999</v>
      </c>
      <c r="AP30" s="31">
        <v>0.9</v>
      </c>
      <c r="AQ30" s="31">
        <v>13.946</v>
      </c>
      <c r="AR30" s="31"/>
      <c r="AS30" s="31">
        <v>38.201000000000001</v>
      </c>
      <c r="AT30" s="31">
        <v>27.32</v>
      </c>
      <c r="AU30" s="31"/>
      <c r="AV30" s="31">
        <v>131.16370000000001</v>
      </c>
      <c r="AW30" s="31">
        <v>31.919799999999999</v>
      </c>
      <c r="AX30" s="31"/>
      <c r="AY30" s="31"/>
      <c r="AZ30" s="31"/>
      <c r="BA30" s="31">
        <v>1</v>
      </c>
      <c r="BB30" s="31"/>
      <c r="BC30" s="31">
        <v>40.605910000000002</v>
      </c>
      <c r="BD30" s="31"/>
      <c r="BE30" s="31">
        <v>15</v>
      </c>
      <c r="BF30" s="31"/>
      <c r="BG30" s="31"/>
      <c r="BH30" s="31"/>
      <c r="BI30" s="31">
        <v>7.39</v>
      </c>
      <c r="BJ30" s="31"/>
      <c r="BK30" s="31">
        <v>4.5304200000000003</v>
      </c>
      <c r="BL30" s="31"/>
      <c r="BM30" s="31"/>
      <c r="BN30" s="31">
        <v>63.86</v>
      </c>
      <c r="BO30" s="31"/>
      <c r="BP30" s="31">
        <v>146.41747000000001</v>
      </c>
      <c r="BQ30" s="31">
        <v>1.5744</v>
      </c>
      <c r="BR30" s="31">
        <v>5.0834999999999999</v>
      </c>
      <c r="BS30" s="31">
        <v>133.01</v>
      </c>
      <c r="BT30" s="31">
        <v>9.8056900000000002</v>
      </c>
      <c r="BU30" s="31"/>
      <c r="BV30" s="31">
        <v>33.954500000000003</v>
      </c>
      <c r="BW30" s="31">
        <v>3.9659300000000002</v>
      </c>
      <c r="BX30" s="31"/>
      <c r="BY30" s="31"/>
      <c r="BZ30" s="31">
        <v>90.575940000000003</v>
      </c>
      <c r="CA30" s="31">
        <v>22.594110000000001</v>
      </c>
      <c r="CB30" s="31">
        <v>1.3288</v>
      </c>
      <c r="CC30" s="31">
        <v>0.47</v>
      </c>
      <c r="CD30" s="31">
        <v>31.620809999999999</v>
      </c>
      <c r="CE30" s="31">
        <v>445.97395</v>
      </c>
      <c r="CF30" s="31"/>
      <c r="CG30" s="31">
        <v>154.09089</v>
      </c>
      <c r="CH30" s="31">
        <v>17.599</v>
      </c>
      <c r="CI30" s="31"/>
      <c r="CJ30" s="31"/>
      <c r="CK30" s="31">
        <v>16.11</v>
      </c>
      <c r="CL30" s="31">
        <v>1.3316699999999999</v>
      </c>
      <c r="CM30" s="31"/>
      <c r="CN30" s="31"/>
      <c r="CO30" s="31">
        <v>15.564629999999999</v>
      </c>
      <c r="CP30" s="31">
        <v>263.92</v>
      </c>
      <c r="CQ30" s="31"/>
      <c r="CR30" s="31">
        <v>39.893000000000001</v>
      </c>
      <c r="CS30" s="31"/>
      <c r="CT30" s="31">
        <v>6.5090000000000003</v>
      </c>
    </row>
    <row r="31" spans="1:98" ht="15.5" x14ac:dyDescent="0.35">
      <c r="A31" s="1"/>
      <c r="B31" s="30" t="s">
        <v>760</v>
      </c>
      <c r="C31" s="31">
        <v>2.206</v>
      </c>
      <c r="D31" s="31"/>
      <c r="E31" s="31">
        <v>40.949089999999998</v>
      </c>
      <c r="F31" s="31">
        <v>9.4440000000000008</v>
      </c>
      <c r="G31" s="31"/>
      <c r="H31" s="31"/>
      <c r="I31" s="31"/>
      <c r="J31" s="31"/>
      <c r="K31" s="31">
        <v>21.423500000000001</v>
      </c>
      <c r="L31" s="31">
        <v>26.017900000000001</v>
      </c>
      <c r="M31" s="31">
        <v>11.0945</v>
      </c>
      <c r="N31" s="31">
        <v>14.4</v>
      </c>
      <c r="O31" s="31">
        <v>33.734000000000002</v>
      </c>
      <c r="P31" s="31"/>
      <c r="Q31" s="31"/>
      <c r="R31" s="31">
        <v>50.920999999999999</v>
      </c>
      <c r="S31" s="31"/>
      <c r="T31" s="31">
        <v>27.950199999999999</v>
      </c>
      <c r="U31" s="31"/>
      <c r="V31" s="31">
        <v>9.1</v>
      </c>
      <c r="W31" s="31"/>
      <c r="X31" s="31">
        <v>115.87872</v>
      </c>
      <c r="Y31" s="31"/>
      <c r="Z31" s="31"/>
      <c r="AA31" s="31">
        <v>7.4691000000000001</v>
      </c>
      <c r="AB31" s="31"/>
      <c r="AC31" s="31">
        <v>7.14</v>
      </c>
      <c r="AD31" s="31"/>
      <c r="AE31" s="31"/>
      <c r="AF31" s="31"/>
      <c r="AG31" s="31"/>
      <c r="AH31" s="31"/>
      <c r="AI31" s="31"/>
      <c r="AJ31" s="31"/>
      <c r="AK31" s="31">
        <v>0</v>
      </c>
      <c r="AL31" s="31">
        <v>4.7275</v>
      </c>
      <c r="AM31" s="31">
        <v>44.436500000000002</v>
      </c>
      <c r="AN31" s="31">
        <v>114.69611</v>
      </c>
      <c r="AO31" s="31">
        <v>25.805800000000001</v>
      </c>
      <c r="AP31" s="31">
        <v>0.73</v>
      </c>
      <c r="AQ31" s="31">
        <v>14.1221</v>
      </c>
      <c r="AR31" s="31"/>
      <c r="AS31" s="31">
        <v>37.691000000000003</v>
      </c>
      <c r="AT31" s="31">
        <v>26.73</v>
      </c>
      <c r="AU31" s="31"/>
      <c r="AV31" s="31">
        <v>130.97380000000001</v>
      </c>
      <c r="AW31" s="31">
        <v>33.064300000000003</v>
      </c>
      <c r="AX31" s="31"/>
      <c r="AY31" s="31"/>
      <c r="AZ31" s="31"/>
      <c r="BA31" s="31">
        <v>1.1000000000000001</v>
      </c>
      <c r="BB31" s="31"/>
      <c r="BC31" s="31">
        <v>40.553190000000001</v>
      </c>
      <c r="BD31" s="31"/>
      <c r="BE31" s="31">
        <v>15</v>
      </c>
      <c r="BF31" s="31"/>
      <c r="BG31" s="31"/>
      <c r="BH31" s="31"/>
      <c r="BI31" s="31">
        <v>7.49</v>
      </c>
      <c r="BJ31" s="31"/>
      <c r="BK31" s="31">
        <v>4.5534600000000003</v>
      </c>
      <c r="BL31" s="31"/>
      <c r="BM31" s="31"/>
      <c r="BN31" s="31">
        <v>64.162999999999997</v>
      </c>
      <c r="BO31" s="31"/>
      <c r="BP31" s="31">
        <v>144.81547</v>
      </c>
      <c r="BQ31" s="31">
        <v>1.3295999999999999</v>
      </c>
      <c r="BR31" s="31">
        <v>4.9377000000000004</v>
      </c>
      <c r="BS31" s="31">
        <v>132.32</v>
      </c>
      <c r="BT31" s="31">
        <v>13.20462</v>
      </c>
      <c r="BU31" s="31"/>
      <c r="BV31" s="31">
        <v>32.976300000000002</v>
      </c>
      <c r="BW31" s="31">
        <v>3.9659300000000002</v>
      </c>
      <c r="BX31" s="31"/>
      <c r="BY31" s="31"/>
      <c r="BZ31" s="31">
        <v>89.958029999999994</v>
      </c>
      <c r="CA31" s="31">
        <v>22.60557</v>
      </c>
      <c r="CB31" s="31">
        <v>1.3127</v>
      </c>
      <c r="CC31" s="31">
        <v>0.55000000000000004</v>
      </c>
      <c r="CD31" s="31">
        <v>31.000599999999999</v>
      </c>
      <c r="CE31" s="31">
        <v>446.22568999999999</v>
      </c>
      <c r="CF31" s="31"/>
      <c r="CG31" s="31">
        <v>145.49961999999999</v>
      </c>
      <c r="CH31" s="31">
        <v>17.196999999999999</v>
      </c>
      <c r="CI31" s="31"/>
      <c r="CJ31" s="31"/>
      <c r="CK31" s="31">
        <v>16.736499999999999</v>
      </c>
      <c r="CL31" s="31">
        <v>1.37477</v>
      </c>
      <c r="CM31" s="31"/>
      <c r="CN31" s="31"/>
      <c r="CO31" s="31">
        <v>15.35502</v>
      </c>
      <c r="CP31" s="31">
        <v>263.81</v>
      </c>
      <c r="CQ31" s="31"/>
      <c r="CR31" s="31">
        <v>39.695999999999998</v>
      </c>
      <c r="CS31" s="31"/>
      <c r="CT31" s="31">
        <v>6.4009999999999998</v>
      </c>
    </row>
    <row r="32" spans="1:98" ht="15.5" x14ac:dyDescent="0.35">
      <c r="A32" s="1"/>
      <c r="B32" s="30" t="s">
        <v>761</v>
      </c>
      <c r="C32" s="31">
        <v>2.16</v>
      </c>
      <c r="D32" s="31"/>
      <c r="E32" s="31">
        <v>46.06174</v>
      </c>
      <c r="F32" s="31">
        <v>9.1029999999999998</v>
      </c>
      <c r="G32" s="31"/>
      <c r="H32" s="31"/>
      <c r="I32" s="31"/>
      <c r="J32" s="31"/>
      <c r="K32" s="31">
        <v>21.839400000000001</v>
      </c>
      <c r="L32" s="31">
        <v>25.707899999999999</v>
      </c>
      <c r="M32" s="31">
        <v>12.952</v>
      </c>
      <c r="N32" s="31">
        <v>14.19</v>
      </c>
      <c r="O32" s="31">
        <v>33.984000000000002</v>
      </c>
      <c r="P32" s="31"/>
      <c r="Q32" s="31"/>
      <c r="R32" s="31">
        <v>51.088999999999999</v>
      </c>
      <c r="S32" s="31"/>
      <c r="T32" s="31">
        <v>37.327199999999998</v>
      </c>
      <c r="U32" s="31"/>
      <c r="V32" s="31">
        <v>9.4</v>
      </c>
      <c r="W32" s="31"/>
      <c r="X32" s="31">
        <v>130.43982</v>
      </c>
      <c r="Y32" s="31"/>
      <c r="Z32" s="31"/>
      <c r="AA32" s="31">
        <v>6.5628000000000002</v>
      </c>
      <c r="AB32" s="31"/>
      <c r="AC32" s="31">
        <v>4.43</v>
      </c>
      <c r="AD32" s="31"/>
      <c r="AE32" s="31"/>
      <c r="AF32" s="31"/>
      <c r="AG32" s="31"/>
      <c r="AH32" s="31"/>
      <c r="AI32" s="31"/>
      <c r="AJ32" s="31"/>
      <c r="AK32" s="31">
        <v>0</v>
      </c>
      <c r="AL32" s="31">
        <v>4.7247000000000003</v>
      </c>
      <c r="AM32" s="31">
        <v>44.869500000000002</v>
      </c>
      <c r="AN32" s="31">
        <v>115.89828</v>
      </c>
      <c r="AO32" s="31">
        <v>25.671399999999998</v>
      </c>
      <c r="AP32" s="31">
        <v>0.78</v>
      </c>
      <c r="AQ32" s="31">
        <v>13.3025</v>
      </c>
      <c r="AR32" s="31"/>
      <c r="AS32" s="31">
        <v>37.460999999999999</v>
      </c>
      <c r="AT32" s="31">
        <v>27.18</v>
      </c>
      <c r="AU32" s="31"/>
      <c r="AV32" s="31">
        <v>130.63550000000001</v>
      </c>
      <c r="AW32" s="31">
        <v>33.3872</v>
      </c>
      <c r="AX32" s="31"/>
      <c r="AY32" s="31"/>
      <c r="AZ32" s="31"/>
      <c r="BA32" s="31">
        <v>1.1000000000000001</v>
      </c>
      <c r="BB32" s="31"/>
      <c r="BC32" s="31">
        <v>43.191450000000003</v>
      </c>
      <c r="BD32" s="31"/>
      <c r="BE32" s="31">
        <v>15</v>
      </c>
      <c r="BF32" s="31"/>
      <c r="BG32" s="31"/>
      <c r="BH32" s="31"/>
      <c r="BI32" s="31">
        <v>7.33</v>
      </c>
      <c r="BJ32" s="31"/>
      <c r="BK32" s="31">
        <v>4.5442600000000004</v>
      </c>
      <c r="BL32" s="31"/>
      <c r="BM32" s="31"/>
      <c r="BN32" s="31">
        <v>64.58</v>
      </c>
      <c r="BO32" s="31"/>
      <c r="BP32" s="31">
        <v>144.41210000000001</v>
      </c>
      <c r="BQ32" s="31">
        <v>1.2172000000000001</v>
      </c>
      <c r="BR32" s="31">
        <v>4.9889000000000001</v>
      </c>
      <c r="BS32" s="31">
        <v>134.57</v>
      </c>
      <c r="BT32" s="31">
        <v>12.14866</v>
      </c>
      <c r="BU32" s="31"/>
      <c r="BV32" s="31">
        <v>32.430900000000001</v>
      </c>
      <c r="BW32" s="31">
        <v>3.87202</v>
      </c>
      <c r="BX32" s="31"/>
      <c r="BY32" s="31"/>
      <c r="BZ32" s="31">
        <v>89.667180000000002</v>
      </c>
      <c r="CA32" s="31">
        <v>22.68281</v>
      </c>
      <c r="CB32" s="31">
        <v>1.3289</v>
      </c>
      <c r="CC32" s="31">
        <v>0.54</v>
      </c>
      <c r="CD32" s="31">
        <v>28.878119999999999</v>
      </c>
      <c r="CE32" s="31">
        <v>448.35068000000001</v>
      </c>
      <c r="CF32" s="31"/>
      <c r="CG32" s="31">
        <v>154.70760000000001</v>
      </c>
      <c r="CH32" s="31">
        <v>17.324000000000002</v>
      </c>
      <c r="CI32" s="31"/>
      <c r="CJ32" s="31"/>
      <c r="CK32" s="31">
        <v>16.9361</v>
      </c>
      <c r="CL32" s="31">
        <v>1.33999</v>
      </c>
      <c r="CM32" s="31"/>
      <c r="CN32" s="31"/>
      <c r="CO32" s="31">
        <v>14.89964</v>
      </c>
      <c r="CP32" s="31">
        <v>266.64</v>
      </c>
      <c r="CQ32" s="31"/>
      <c r="CR32" s="31">
        <v>39.529000000000003</v>
      </c>
      <c r="CS32" s="31"/>
      <c r="CT32" s="31">
        <v>4.4870000000000001</v>
      </c>
    </row>
    <row r="33" spans="1:98" ht="15.5" x14ac:dyDescent="0.35">
      <c r="A33" s="1"/>
      <c r="B33" s="30" t="s">
        <v>762</v>
      </c>
      <c r="C33" s="31">
        <v>2.2463000000000002</v>
      </c>
      <c r="D33" s="31"/>
      <c r="E33" s="31">
        <v>45.774729999999998</v>
      </c>
      <c r="F33" s="31">
        <v>9.6440000000000001</v>
      </c>
      <c r="G33" s="31"/>
      <c r="H33" s="31"/>
      <c r="I33" s="31"/>
      <c r="J33" s="31"/>
      <c r="K33" s="31">
        <v>21.430499999999999</v>
      </c>
      <c r="L33" s="31">
        <v>25.877400000000002</v>
      </c>
      <c r="M33" s="31">
        <v>14.4427</v>
      </c>
      <c r="N33" s="31">
        <v>14.02</v>
      </c>
      <c r="O33" s="31">
        <v>33.698</v>
      </c>
      <c r="P33" s="31"/>
      <c r="Q33" s="31"/>
      <c r="R33" s="31">
        <v>51.148000000000003</v>
      </c>
      <c r="S33" s="31"/>
      <c r="T33" s="31">
        <v>43.291800000000002</v>
      </c>
      <c r="U33" s="31"/>
      <c r="V33" s="31">
        <v>9.6</v>
      </c>
      <c r="W33" s="31"/>
      <c r="X33" s="31">
        <v>154.56289000000001</v>
      </c>
      <c r="Y33" s="31"/>
      <c r="Z33" s="31"/>
      <c r="AA33" s="31">
        <v>6.2392000000000003</v>
      </c>
      <c r="AB33" s="31"/>
      <c r="AC33" s="31">
        <v>1.7</v>
      </c>
      <c r="AD33" s="31"/>
      <c r="AE33" s="31"/>
      <c r="AF33" s="31"/>
      <c r="AG33" s="31"/>
      <c r="AH33" s="31"/>
      <c r="AI33" s="31"/>
      <c r="AJ33" s="31"/>
      <c r="AK33" s="31">
        <v>0</v>
      </c>
      <c r="AL33" s="31">
        <v>4.8121</v>
      </c>
      <c r="AM33" s="31">
        <v>43.816600000000001</v>
      </c>
      <c r="AN33" s="31">
        <v>113.5577</v>
      </c>
      <c r="AO33" s="31">
        <v>25.749500000000001</v>
      </c>
      <c r="AP33" s="31">
        <v>0.64</v>
      </c>
      <c r="AQ33" s="31">
        <v>12.845499999999999</v>
      </c>
      <c r="AR33" s="31"/>
      <c r="AS33" s="31">
        <v>35.390999999999998</v>
      </c>
      <c r="AT33" s="31">
        <v>27.06</v>
      </c>
      <c r="AU33" s="31"/>
      <c r="AV33" s="31">
        <v>144.0223</v>
      </c>
      <c r="AW33" s="31">
        <v>33.087499999999999</v>
      </c>
      <c r="AX33" s="31"/>
      <c r="AY33" s="31"/>
      <c r="AZ33" s="31"/>
      <c r="BA33" s="31">
        <v>1.1000000000000001</v>
      </c>
      <c r="BB33" s="31"/>
      <c r="BC33" s="31">
        <v>46.798189999999998</v>
      </c>
      <c r="BD33" s="31"/>
      <c r="BE33" s="31">
        <v>15</v>
      </c>
      <c r="BF33" s="31"/>
      <c r="BG33" s="31"/>
      <c r="BH33" s="31"/>
      <c r="BI33" s="31">
        <v>7.43</v>
      </c>
      <c r="BJ33" s="31"/>
      <c r="BK33" s="31">
        <v>4.5453299999999999</v>
      </c>
      <c r="BL33" s="31"/>
      <c r="BM33" s="31"/>
      <c r="BN33" s="31">
        <v>64.909000000000006</v>
      </c>
      <c r="BO33" s="31"/>
      <c r="BP33" s="31">
        <v>142.82549</v>
      </c>
      <c r="BQ33" s="31">
        <v>1.4156</v>
      </c>
      <c r="BR33" s="31">
        <v>4.9154999999999998</v>
      </c>
      <c r="BS33" s="31">
        <v>134.61000000000001</v>
      </c>
      <c r="BT33" s="31">
        <v>12.631119999999999</v>
      </c>
      <c r="BU33" s="31"/>
      <c r="BV33" s="31">
        <v>32.083100000000002</v>
      </c>
      <c r="BW33" s="31">
        <v>4.0072999999999999</v>
      </c>
      <c r="BX33" s="31"/>
      <c r="BY33" s="31"/>
      <c r="BZ33" s="31">
        <v>89.05874</v>
      </c>
      <c r="CA33" s="31">
        <v>22.68159</v>
      </c>
      <c r="CB33" s="31">
        <v>1.3098000000000001</v>
      </c>
      <c r="CC33" s="31">
        <v>0.56999999999999995</v>
      </c>
      <c r="CD33" s="31">
        <v>28.262149999999998</v>
      </c>
      <c r="CE33" s="31">
        <v>442.63112000000001</v>
      </c>
      <c r="CF33" s="31"/>
      <c r="CG33" s="31">
        <v>156.64152999999999</v>
      </c>
      <c r="CH33" s="31">
        <v>17.055</v>
      </c>
      <c r="CI33" s="31"/>
      <c r="CJ33" s="31"/>
      <c r="CK33" s="31">
        <v>15.5145</v>
      </c>
      <c r="CL33" s="31">
        <v>1.3415600000000001</v>
      </c>
      <c r="CM33" s="31"/>
      <c r="CN33" s="31"/>
      <c r="CO33" s="31">
        <v>15.272959999999999</v>
      </c>
      <c r="CP33" s="31">
        <v>264.13</v>
      </c>
      <c r="CQ33" s="31"/>
      <c r="CR33" s="31">
        <v>36.566000000000003</v>
      </c>
      <c r="CS33" s="31"/>
      <c r="CT33" s="31">
        <v>5.008</v>
      </c>
    </row>
    <row r="34" spans="1:98" ht="15.5" x14ac:dyDescent="0.35">
      <c r="A34" s="1"/>
      <c r="B34" s="30" t="s">
        <v>763</v>
      </c>
      <c r="C34" s="31">
        <v>2.0352000000000001</v>
      </c>
      <c r="D34" s="31"/>
      <c r="E34" s="31">
        <v>49.315010000000001</v>
      </c>
      <c r="F34" s="31">
        <v>9.5739999999999998</v>
      </c>
      <c r="G34" s="31"/>
      <c r="H34" s="31"/>
      <c r="I34" s="31"/>
      <c r="J34" s="31"/>
      <c r="K34" s="31">
        <v>21.240500000000001</v>
      </c>
      <c r="L34" s="31">
        <v>25.948699999999999</v>
      </c>
      <c r="M34" s="31">
        <v>14.9992</v>
      </c>
      <c r="N34" s="31">
        <v>14.46</v>
      </c>
      <c r="O34" s="31">
        <v>33.485999999999997</v>
      </c>
      <c r="P34" s="31"/>
      <c r="Q34" s="31"/>
      <c r="R34" s="31">
        <v>51.103000000000002</v>
      </c>
      <c r="S34" s="31"/>
      <c r="T34" s="31">
        <v>45.664700000000003</v>
      </c>
      <c r="U34" s="31"/>
      <c r="V34" s="31">
        <v>9.5</v>
      </c>
      <c r="W34" s="31"/>
      <c r="X34" s="31">
        <v>160.21424999999999</v>
      </c>
      <c r="Y34" s="31"/>
      <c r="Z34" s="31"/>
      <c r="AA34" s="31">
        <v>6.9382999999999999</v>
      </c>
      <c r="AB34" s="31"/>
      <c r="AC34" s="31">
        <v>2.34</v>
      </c>
      <c r="AD34" s="31"/>
      <c r="AE34" s="31"/>
      <c r="AF34" s="31"/>
      <c r="AG34" s="31"/>
      <c r="AH34" s="31"/>
      <c r="AI34" s="31"/>
      <c r="AJ34" s="31"/>
      <c r="AK34" s="31">
        <v>0</v>
      </c>
      <c r="AL34" s="31">
        <v>4.9443999999999999</v>
      </c>
      <c r="AM34" s="31">
        <v>45.7029</v>
      </c>
      <c r="AN34" s="31">
        <v>112.85818</v>
      </c>
      <c r="AO34" s="31">
        <v>26.1022</v>
      </c>
      <c r="AP34" s="31">
        <v>0.45</v>
      </c>
      <c r="AQ34" s="31">
        <v>13.784700000000001</v>
      </c>
      <c r="AR34" s="31"/>
      <c r="AS34" s="31">
        <v>35.554000000000002</v>
      </c>
      <c r="AT34" s="31">
        <v>26.76</v>
      </c>
      <c r="AU34" s="31"/>
      <c r="AV34" s="31">
        <v>169.14879999999999</v>
      </c>
      <c r="AW34" s="31">
        <v>32.707999999999998</v>
      </c>
      <c r="AX34" s="31"/>
      <c r="AY34" s="31"/>
      <c r="AZ34" s="31"/>
      <c r="BA34" s="31">
        <v>1.5</v>
      </c>
      <c r="BB34" s="31"/>
      <c r="BC34" s="31">
        <v>47.87903</v>
      </c>
      <c r="BD34" s="31"/>
      <c r="BE34" s="31">
        <v>15</v>
      </c>
      <c r="BF34" s="31"/>
      <c r="BG34" s="31"/>
      <c r="BH34" s="31"/>
      <c r="BI34" s="31">
        <v>7.49</v>
      </c>
      <c r="BJ34" s="31"/>
      <c r="BK34" s="31">
        <v>4.6054399999999998</v>
      </c>
      <c r="BL34" s="31"/>
      <c r="BM34" s="31"/>
      <c r="BN34" s="31">
        <v>65.475999999999999</v>
      </c>
      <c r="BO34" s="31"/>
      <c r="BP34" s="31">
        <v>141.12317999999999</v>
      </c>
      <c r="BQ34" s="31">
        <v>1.4355</v>
      </c>
      <c r="BR34" s="31">
        <v>5.0605000000000002</v>
      </c>
      <c r="BS34" s="31">
        <v>134.91</v>
      </c>
      <c r="BT34" s="31">
        <v>13.00775</v>
      </c>
      <c r="BU34" s="31"/>
      <c r="BV34" s="31">
        <v>33.990600000000001</v>
      </c>
      <c r="BW34" s="31">
        <v>3.7307000000000001</v>
      </c>
      <c r="BX34" s="31"/>
      <c r="BY34" s="31"/>
      <c r="BZ34" s="31">
        <v>89.041510000000002</v>
      </c>
      <c r="CA34" s="31">
        <v>22.560970000000001</v>
      </c>
      <c r="CB34" s="31">
        <v>1.2719</v>
      </c>
      <c r="CC34" s="31">
        <v>0.56000000000000005</v>
      </c>
      <c r="CD34" s="31">
        <v>30.001349999999999</v>
      </c>
      <c r="CE34" s="31">
        <v>440.28858000000002</v>
      </c>
      <c r="CF34" s="31"/>
      <c r="CG34" s="31">
        <v>155.20812000000001</v>
      </c>
      <c r="CH34" s="31">
        <v>17.027999999999999</v>
      </c>
      <c r="CI34" s="31"/>
      <c r="CJ34" s="31"/>
      <c r="CK34" s="31">
        <v>16.2379</v>
      </c>
      <c r="CL34" s="31">
        <v>1.3684700000000001</v>
      </c>
      <c r="CM34" s="31"/>
      <c r="CN34" s="31"/>
      <c r="CO34" s="31">
        <v>15.582789999999999</v>
      </c>
      <c r="CP34" s="31">
        <v>256.45</v>
      </c>
      <c r="CQ34" s="31"/>
      <c r="CR34" s="31">
        <v>35.738</v>
      </c>
      <c r="CS34" s="31"/>
      <c r="CT34" s="31">
        <v>9.3849999999999998</v>
      </c>
    </row>
    <row r="35" spans="1:98" ht="15.5" x14ac:dyDescent="0.35">
      <c r="A35" s="1"/>
      <c r="B35" s="30" t="s">
        <v>764</v>
      </c>
      <c r="C35" s="31">
        <v>1.774</v>
      </c>
      <c r="D35" s="31"/>
      <c r="E35" s="31">
        <v>49.659689999999998</v>
      </c>
      <c r="F35" s="31">
        <v>10.19</v>
      </c>
      <c r="G35" s="31"/>
      <c r="H35" s="31"/>
      <c r="I35" s="31"/>
      <c r="J35" s="31"/>
      <c r="K35" s="31">
        <v>21.492000000000001</v>
      </c>
      <c r="L35" s="31">
        <v>26.471499999999999</v>
      </c>
      <c r="M35" s="31">
        <v>15.7577</v>
      </c>
      <c r="N35" s="31">
        <v>13.29</v>
      </c>
      <c r="O35" s="31">
        <v>32.606000000000002</v>
      </c>
      <c r="P35" s="31"/>
      <c r="Q35" s="31"/>
      <c r="R35" s="31">
        <v>51.012999999999998</v>
      </c>
      <c r="S35" s="31"/>
      <c r="T35" s="31">
        <v>43.470300000000002</v>
      </c>
      <c r="U35" s="31"/>
      <c r="V35" s="31">
        <v>9.3000000000000007</v>
      </c>
      <c r="W35" s="31"/>
      <c r="X35" s="31">
        <v>145.8185</v>
      </c>
      <c r="Y35" s="31"/>
      <c r="Z35" s="31"/>
      <c r="AA35" s="31">
        <v>7.5019</v>
      </c>
      <c r="AB35" s="31"/>
      <c r="AC35" s="31">
        <v>2.15</v>
      </c>
      <c r="AD35" s="31"/>
      <c r="AE35" s="31"/>
      <c r="AF35" s="31"/>
      <c r="AG35" s="31"/>
      <c r="AH35" s="31"/>
      <c r="AI35" s="31"/>
      <c r="AJ35" s="31"/>
      <c r="AK35" s="31">
        <v>0</v>
      </c>
      <c r="AL35" s="31">
        <v>5.0461999999999998</v>
      </c>
      <c r="AM35" s="31">
        <v>45.0169</v>
      </c>
      <c r="AN35" s="31">
        <v>112.61534</v>
      </c>
      <c r="AO35" s="31">
        <v>26.704599999999999</v>
      </c>
      <c r="AP35" s="31">
        <v>0.73</v>
      </c>
      <c r="AQ35" s="31">
        <v>13.7973</v>
      </c>
      <c r="AR35" s="31"/>
      <c r="AS35" s="31">
        <v>36.481000000000002</v>
      </c>
      <c r="AT35" s="31">
        <v>27.82</v>
      </c>
      <c r="AU35" s="31"/>
      <c r="AV35" s="31">
        <v>167.6113</v>
      </c>
      <c r="AW35" s="31">
        <v>33.827800000000003</v>
      </c>
      <c r="AX35" s="31"/>
      <c r="AY35" s="31"/>
      <c r="AZ35" s="31"/>
      <c r="BA35" s="31">
        <v>1.7</v>
      </c>
      <c r="BB35" s="31"/>
      <c r="BC35" s="31">
        <v>53.292050000000003</v>
      </c>
      <c r="BD35" s="31"/>
      <c r="BE35" s="31">
        <v>15</v>
      </c>
      <c r="BF35" s="31"/>
      <c r="BG35" s="31"/>
      <c r="BH35" s="31"/>
      <c r="BI35" s="31">
        <v>7.6</v>
      </c>
      <c r="BJ35" s="31"/>
      <c r="BK35" s="31">
        <v>4.5673199999999996</v>
      </c>
      <c r="BL35" s="31"/>
      <c r="BM35" s="31"/>
      <c r="BN35" s="31">
        <v>64.932000000000002</v>
      </c>
      <c r="BO35" s="31"/>
      <c r="BP35" s="31">
        <v>141.70038</v>
      </c>
      <c r="BQ35" s="31">
        <v>1.4221999999999999</v>
      </c>
      <c r="BR35" s="31">
        <v>5.0392000000000001</v>
      </c>
      <c r="BS35" s="31">
        <v>131.66999999999999</v>
      </c>
      <c r="BT35" s="31">
        <v>14.041700000000001</v>
      </c>
      <c r="BU35" s="31"/>
      <c r="BV35" s="31">
        <v>33.894500000000001</v>
      </c>
      <c r="BW35" s="31">
        <v>3.87202</v>
      </c>
      <c r="BX35" s="31"/>
      <c r="BY35" s="31"/>
      <c r="BZ35" s="31">
        <v>88.084800000000001</v>
      </c>
      <c r="CA35" s="31">
        <v>22.722740000000002</v>
      </c>
      <c r="CB35" s="31">
        <v>1.2777000000000001</v>
      </c>
      <c r="CC35" s="31">
        <v>0.52</v>
      </c>
      <c r="CD35" s="31">
        <v>30.229089999999999</v>
      </c>
      <c r="CE35" s="31">
        <v>446.04709000000003</v>
      </c>
      <c r="CF35" s="31"/>
      <c r="CG35" s="31">
        <v>155.79257999999999</v>
      </c>
      <c r="CH35" s="31">
        <v>17.59</v>
      </c>
      <c r="CI35" s="31"/>
      <c r="CJ35" s="31"/>
      <c r="CK35" s="31">
        <v>16.276800000000001</v>
      </c>
      <c r="CL35" s="31">
        <v>1.3270200000000001</v>
      </c>
      <c r="CM35" s="31"/>
      <c r="CN35" s="31"/>
      <c r="CO35" s="31">
        <v>15.99245</v>
      </c>
      <c r="CP35" s="31">
        <v>268.66000000000003</v>
      </c>
      <c r="CQ35" s="31"/>
      <c r="CR35" s="31">
        <v>37.834000000000003</v>
      </c>
      <c r="CS35" s="31"/>
      <c r="CT35" s="31">
        <v>16.814</v>
      </c>
    </row>
    <row r="36" spans="1:98" ht="15.5" x14ac:dyDescent="0.35">
      <c r="A36" s="1"/>
      <c r="B36" s="30" t="s">
        <v>765</v>
      </c>
      <c r="C36" s="31">
        <v>2.0112000000000001</v>
      </c>
      <c r="D36" s="31"/>
      <c r="E36" s="31">
        <v>50.029310000000002</v>
      </c>
      <c r="F36" s="31">
        <v>10.379</v>
      </c>
      <c r="G36" s="31"/>
      <c r="H36" s="31"/>
      <c r="I36" s="31"/>
      <c r="J36" s="31"/>
      <c r="K36" s="31">
        <v>21.8688</v>
      </c>
      <c r="L36" s="31">
        <v>26.037099999999999</v>
      </c>
      <c r="M36" s="31">
        <v>15.9785</v>
      </c>
      <c r="N36" s="31">
        <v>13.05</v>
      </c>
      <c r="O36" s="31">
        <v>31.62</v>
      </c>
      <c r="P36" s="31"/>
      <c r="Q36" s="31"/>
      <c r="R36" s="31">
        <v>50.822000000000003</v>
      </c>
      <c r="S36" s="31"/>
      <c r="T36" s="31">
        <v>27.338100000000001</v>
      </c>
      <c r="U36" s="31"/>
      <c r="V36" s="31">
        <v>9.3000000000000007</v>
      </c>
      <c r="W36" s="31"/>
      <c r="X36" s="31">
        <v>127.76273</v>
      </c>
      <c r="Y36" s="31"/>
      <c r="Z36" s="31"/>
      <c r="AA36" s="31">
        <v>7.6569000000000003</v>
      </c>
      <c r="AB36" s="31"/>
      <c r="AC36" s="31">
        <v>1.38</v>
      </c>
      <c r="AD36" s="31"/>
      <c r="AE36" s="31"/>
      <c r="AF36" s="31"/>
      <c r="AG36" s="31"/>
      <c r="AH36" s="31"/>
      <c r="AI36" s="31"/>
      <c r="AJ36" s="31"/>
      <c r="AK36" s="31">
        <v>0</v>
      </c>
      <c r="AL36" s="31">
        <v>5.0269000000000004</v>
      </c>
      <c r="AM36" s="31">
        <v>41.862200000000001</v>
      </c>
      <c r="AN36" s="31">
        <v>111.62636000000001</v>
      </c>
      <c r="AO36" s="31">
        <v>25.774799999999999</v>
      </c>
      <c r="AP36" s="31">
        <v>0.86</v>
      </c>
      <c r="AQ36" s="31">
        <v>13.407299999999999</v>
      </c>
      <c r="AR36" s="31"/>
      <c r="AS36" s="31">
        <v>36.753999999999998</v>
      </c>
      <c r="AT36" s="31">
        <v>26.94</v>
      </c>
      <c r="AU36" s="31"/>
      <c r="AV36" s="31">
        <v>171.86580000000001</v>
      </c>
      <c r="AW36" s="31">
        <v>33.658000000000001</v>
      </c>
      <c r="AX36" s="31"/>
      <c r="AY36" s="31"/>
      <c r="AZ36" s="31"/>
      <c r="BA36" s="31">
        <v>2.2999999999999998</v>
      </c>
      <c r="BB36" s="31"/>
      <c r="BC36" s="31">
        <v>58.462969999999999</v>
      </c>
      <c r="BD36" s="31"/>
      <c r="BE36" s="31">
        <v>15</v>
      </c>
      <c r="BF36" s="31"/>
      <c r="BG36" s="31"/>
      <c r="BH36" s="31"/>
      <c r="BI36" s="31">
        <v>7.99</v>
      </c>
      <c r="BJ36" s="31"/>
      <c r="BK36" s="31">
        <v>4.5958199999999998</v>
      </c>
      <c r="BL36" s="31"/>
      <c r="BM36" s="31"/>
      <c r="BN36" s="31">
        <v>65.533000000000001</v>
      </c>
      <c r="BO36" s="31"/>
      <c r="BP36" s="31">
        <v>142.19198</v>
      </c>
      <c r="BQ36" s="31">
        <v>1.3494999999999999</v>
      </c>
      <c r="BR36" s="31">
        <v>4.9880000000000004</v>
      </c>
      <c r="BS36" s="31">
        <v>133.51</v>
      </c>
      <c r="BT36" s="31">
        <v>14.462820000000001</v>
      </c>
      <c r="BU36" s="31"/>
      <c r="BV36" s="31">
        <v>33.877699999999997</v>
      </c>
      <c r="BW36" s="31">
        <v>3.9659300000000002</v>
      </c>
      <c r="BX36" s="31"/>
      <c r="BY36" s="31"/>
      <c r="BZ36" s="31">
        <v>88.173019999999994</v>
      </c>
      <c r="CA36" s="31">
        <v>22.76258</v>
      </c>
      <c r="CB36" s="31">
        <v>1.2481</v>
      </c>
      <c r="CC36" s="31">
        <v>0.52</v>
      </c>
      <c r="CD36" s="31">
        <v>29.07873</v>
      </c>
      <c r="CE36" s="31">
        <v>445.00351000000001</v>
      </c>
      <c r="CF36" s="31"/>
      <c r="CG36" s="31">
        <v>153.21445</v>
      </c>
      <c r="CH36" s="31">
        <v>18.05</v>
      </c>
      <c r="CI36" s="31"/>
      <c r="CJ36" s="31"/>
      <c r="CK36" s="31">
        <v>16.3703</v>
      </c>
      <c r="CL36" s="31">
        <v>1.3809</v>
      </c>
      <c r="CM36" s="31"/>
      <c r="CN36" s="31"/>
      <c r="CO36" s="31">
        <v>16.161239999999999</v>
      </c>
      <c r="CP36" s="31">
        <v>262.79000000000002</v>
      </c>
      <c r="CQ36" s="31"/>
      <c r="CR36" s="31">
        <v>39.652000000000001</v>
      </c>
      <c r="CS36" s="31"/>
      <c r="CT36" s="31">
        <v>19.899000000000001</v>
      </c>
    </row>
    <row r="37" spans="1:98" ht="15.5" x14ac:dyDescent="0.35">
      <c r="A37" s="1"/>
      <c r="B37" s="30" t="s">
        <v>766</v>
      </c>
      <c r="C37" s="31">
        <v>2.3807</v>
      </c>
      <c r="D37" s="31"/>
      <c r="E37" s="31">
        <v>49.449840000000002</v>
      </c>
      <c r="F37" s="31">
        <v>11.039</v>
      </c>
      <c r="G37" s="31"/>
      <c r="H37" s="31"/>
      <c r="I37" s="31"/>
      <c r="J37" s="31"/>
      <c r="K37" s="31">
        <v>21.6478</v>
      </c>
      <c r="L37" s="31">
        <v>26.476500000000001</v>
      </c>
      <c r="M37" s="31">
        <v>16.141200000000001</v>
      </c>
      <c r="N37" s="31">
        <v>12.89</v>
      </c>
      <c r="O37" s="31">
        <v>31.052</v>
      </c>
      <c r="P37" s="31"/>
      <c r="Q37" s="31"/>
      <c r="R37" s="31">
        <v>51.009</v>
      </c>
      <c r="S37" s="31"/>
      <c r="T37" s="31">
        <v>19.2865</v>
      </c>
      <c r="U37" s="31"/>
      <c r="V37" s="31">
        <v>9.1999999999999993</v>
      </c>
      <c r="W37" s="31"/>
      <c r="X37" s="31">
        <v>113.62466000000001</v>
      </c>
      <c r="Y37" s="31"/>
      <c r="Z37" s="31"/>
      <c r="AA37" s="31">
        <v>7.0689000000000002</v>
      </c>
      <c r="AB37" s="31"/>
      <c r="AC37" s="31">
        <v>1.0900000000000001</v>
      </c>
      <c r="AD37" s="31"/>
      <c r="AE37" s="31"/>
      <c r="AF37" s="31"/>
      <c r="AG37" s="31"/>
      <c r="AH37" s="31"/>
      <c r="AI37" s="31"/>
      <c r="AJ37" s="31"/>
      <c r="AK37" s="31">
        <v>0</v>
      </c>
      <c r="AL37" s="31">
        <v>4.9880000000000004</v>
      </c>
      <c r="AM37" s="31">
        <v>40.9223</v>
      </c>
      <c r="AN37" s="31">
        <v>114.54407999999999</v>
      </c>
      <c r="AO37" s="31">
        <v>26.2334</v>
      </c>
      <c r="AP37" s="31">
        <v>0.97</v>
      </c>
      <c r="AQ37" s="31">
        <v>13.234299999999999</v>
      </c>
      <c r="AR37" s="31"/>
      <c r="AS37" s="31">
        <v>36.216000000000001</v>
      </c>
      <c r="AT37" s="31">
        <v>27.71</v>
      </c>
      <c r="AU37" s="31"/>
      <c r="AV37" s="31">
        <v>169.9417</v>
      </c>
      <c r="AW37" s="31">
        <v>33.497300000000003</v>
      </c>
      <c r="AX37" s="31"/>
      <c r="AY37" s="31"/>
      <c r="AZ37" s="31"/>
      <c r="BA37" s="31">
        <v>2.4</v>
      </c>
      <c r="BB37" s="31"/>
      <c r="BC37" s="31">
        <v>62.981610000000003</v>
      </c>
      <c r="BD37" s="31"/>
      <c r="BE37" s="31">
        <v>15</v>
      </c>
      <c r="BF37" s="31"/>
      <c r="BG37" s="31"/>
      <c r="BH37" s="31"/>
      <c r="BI37" s="31">
        <v>7.79</v>
      </c>
      <c r="BJ37" s="31"/>
      <c r="BK37" s="31">
        <v>4.4707999999999997</v>
      </c>
      <c r="BL37" s="31"/>
      <c r="BM37" s="31"/>
      <c r="BN37" s="31">
        <v>65.424999999999997</v>
      </c>
      <c r="BO37" s="31"/>
      <c r="BP37" s="31">
        <v>142.81234000000001</v>
      </c>
      <c r="BQ37" s="31">
        <v>1.2568999999999999</v>
      </c>
      <c r="BR37" s="31">
        <v>4.9234</v>
      </c>
      <c r="BS37" s="31">
        <v>130.09</v>
      </c>
      <c r="BT37" s="31">
        <v>14.408390000000001</v>
      </c>
      <c r="BU37" s="31"/>
      <c r="BV37" s="31">
        <v>34.247700000000002</v>
      </c>
      <c r="BW37" s="31">
        <v>4.0273599999999998</v>
      </c>
      <c r="BX37" s="31"/>
      <c r="BY37" s="31"/>
      <c r="BZ37" s="31">
        <v>87.926029999999997</v>
      </c>
      <c r="CA37" s="31">
        <v>22.748570000000001</v>
      </c>
      <c r="CB37" s="31">
        <v>1.2844</v>
      </c>
      <c r="CC37" s="31">
        <v>0.49</v>
      </c>
      <c r="CD37" s="31">
        <v>29.790939999999999</v>
      </c>
      <c r="CE37" s="31">
        <v>448.85201999999998</v>
      </c>
      <c r="CF37" s="31"/>
      <c r="CG37" s="31">
        <v>161.61385000000001</v>
      </c>
      <c r="CH37" s="31">
        <v>17.526</v>
      </c>
      <c r="CI37" s="31"/>
      <c r="CJ37" s="31"/>
      <c r="CK37" s="31">
        <v>16.835899999999999</v>
      </c>
      <c r="CL37" s="31">
        <v>1.3486100000000001</v>
      </c>
      <c r="CM37" s="31"/>
      <c r="CN37" s="31"/>
      <c r="CO37" s="31">
        <v>16.531379999999999</v>
      </c>
      <c r="CP37" s="31">
        <v>269.70999999999998</v>
      </c>
      <c r="CQ37" s="31"/>
      <c r="CR37" s="31">
        <v>39.430999999999997</v>
      </c>
      <c r="CS37" s="31"/>
      <c r="CT37" s="31">
        <v>19.414000000000001</v>
      </c>
    </row>
    <row r="38" spans="1:98" ht="15.5" x14ac:dyDescent="0.35">
      <c r="A38" s="1"/>
      <c r="B38" s="30" t="s">
        <v>767</v>
      </c>
      <c r="C38" s="31">
        <v>2.3494000000000002</v>
      </c>
      <c r="D38" s="31"/>
      <c r="E38" s="31">
        <v>49.533740000000002</v>
      </c>
      <c r="F38" s="31">
        <v>10.180999999999999</v>
      </c>
      <c r="G38" s="31"/>
      <c r="H38" s="31"/>
      <c r="I38" s="31"/>
      <c r="J38" s="31"/>
      <c r="K38" s="31">
        <v>21.052099999999999</v>
      </c>
      <c r="L38" s="31">
        <v>26.354099999999999</v>
      </c>
      <c r="M38" s="31">
        <v>16.061199999999999</v>
      </c>
      <c r="N38" s="31">
        <v>14.16</v>
      </c>
      <c r="O38" s="31">
        <v>31.975999999999999</v>
      </c>
      <c r="P38" s="31"/>
      <c r="Q38" s="31"/>
      <c r="R38" s="31">
        <v>50.927999999999997</v>
      </c>
      <c r="S38" s="31"/>
      <c r="T38" s="31">
        <v>16.413</v>
      </c>
      <c r="U38" s="31"/>
      <c r="V38" s="31">
        <v>9</v>
      </c>
      <c r="W38" s="31"/>
      <c r="X38" s="31">
        <v>129.79333</v>
      </c>
      <c r="Y38" s="31"/>
      <c r="Z38" s="31"/>
      <c r="AA38" s="31">
        <v>4.9413</v>
      </c>
      <c r="AB38" s="31"/>
      <c r="AC38" s="31">
        <v>1.44</v>
      </c>
      <c r="AD38" s="31"/>
      <c r="AE38" s="31"/>
      <c r="AF38" s="31"/>
      <c r="AG38" s="31"/>
      <c r="AH38" s="31"/>
      <c r="AI38" s="31"/>
      <c r="AJ38" s="31"/>
      <c r="AK38" s="31">
        <v>0</v>
      </c>
      <c r="AL38" s="31">
        <v>5.0075000000000003</v>
      </c>
      <c r="AM38" s="31">
        <v>41.392000000000003</v>
      </c>
      <c r="AN38" s="31">
        <v>115.01647</v>
      </c>
      <c r="AO38" s="31">
        <v>26.4617</v>
      </c>
      <c r="AP38" s="31">
        <v>0.6</v>
      </c>
      <c r="AQ38" s="31">
        <v>13.956200000000001</v>
      </c>
      <c r="AR38" s="31"/>
      <c r="AS38" s="31">
        <v>37.045999999999999</v>
      </c>
      <c r="AT38" s="31">
        <v>26.91</v>
      </c>
      <c r="AU38" s="31"/>
      <c r="AV38" s="31">
        <v>171.5112</v>
      </c>
      <c r="AW38" s="31">
        <v>33.385800000000003</v>
      </c>
      <c r="AX38" s="31"/>
      <c r="AY38" s="31"/>
      <c r="AZ38" s="31"/>
      <c r="BA38" s="31">
        <v>2.2999999999999998</v>
      </c>
      <c r="BB38" s="31"/>
      <c r="BC38" s="31">
        <v>63.166249999999998</v>
      </c>
      <c r="BD38" s="31"/>
      <c r="BE38" s="31">
        <v>15</v>
      </c>
      <c r="BF38" s="31"/>
      <c r="BG38" s="31"/>
      <c r="BH38" s="31"/>
      <c r="BI38" s="31">
        <v>7.71</v>
      </c>
      <c r="BJ38" s="31"/>
      <c r="BK38" s="31">
        <v>4.4606500000000002</v>
      </c>
      <c r="BL38" s="31"/>
      <c r="BM38" s="31"/>
      <c r="BN38" s="31">
        <v>64.638999999999996</v>
      </c>
      <c r="BO38" s="31"/>
      <c r="BP38" s="31">
        <v>142.31939</v>
      </c>
      <c r="BQ38" s="31">
        <v>1.2303999999999999</v>
      </c>
      <c r="BR38" s="31">
        <v>4.9908000000000001</v>
      </c>
      <c r="BS38" s="31">
        <v>130.79</v>
      </c>
      <c r="BT38" s="31">
        <v>14.40429</v>
      </c>
      <c r="BU38" s="31"/>
      <c r="BV38" s="31">
        <v>34.239100000000001</v>
      </c>
      <c r="BW38" s="31">
        <v>3.8865599999999998</v>
      </c>
      <c r="BX38" s="31"/>
      <c r="BY38" s="31"/>
      <c r="BZ38" s="31">
        <v>88.676050000000004</v>
      </c>
      <c r="CA38" s="31">
        <v>22.619330000000001</v>
      </c>
      <c r="CB38" s="31">
        <v>1.3249</v>
      </c>
      <c r="CC38" s="31">
        <v>0.51</v>
      </c>
      <c r="CD38" s="31">
        <v>31.98659</v>
      </c>
      <c r="CE38" s="31">
        <v>444.58954</v>
      </c>
      <c r="CF38" s="31"/>
      <c r="CG38" s="31">
        <v>159.18458000000001</v>
      </c>
      <c r="CH38" s="31">
        <v>17.536999999999999</v>
      </c>
      <c r="CI38" s="31"/>
      <c r="CJ38" s="31"/>
      <c r="CK38" s="31">
        <v>17.571400000000001</v>
      </c>
      <c r="CL38" s="31">
        <v>1.40815</v>
      </c>
      <c r="CM38" s="31"/>
      <c r="CN38" s="31"/>
      <c r="CO38" s="31">
        <v>17.437550000000002</v>
      </c>
      <c r="CP38" s="31">
        <v>275.39</v>
      </c>
      <c r="CQ38" s="31"/>
      <c r="CR38" s="31">
        <v>39.363</v>
      </c>
      <c r="CS38" s="31"/>
      <c r="CT38" s="31">
        <v>24.414999999999999</v>
      </c>
    </row>
    <row r="39" spans="1:98" ht="15.5" x14ac:dyDescent="0.35">
      <c r="A39" s="1"/>
      <c r="B39" s="30" t="s">
        <v>768</v>
      </c>
      <c r="C39" s="31">
        <v>1.8668</v>
      </c>
      <c r="D39" s="31"/>
      <c r="E39" s="31">
        <v>49.375810000000001</v>
      </c>
      <c r="F39" s="31">
        <v>10.618</v>
      </c>
      <c r="G39" s="31"/>
      <c r="H39" s="31"/>
      <c r="I39" s="31"/>
      <c r="J39" s="31"/>
      <c r="K39" s="31">
        <v>20.545300000000001</v>
      </c>
      <c r="L39" s="31">
        <v>26.995999999999999</v>
      </c>
      <c r="M39" s="31">
        <v>15.8085</v>
      </c>
      <c r="N39" s="31">
        <v>14.46</v>
      </c>
      <c r="O39" s="31">
        <v>32.436</v>
      </c>
      <c r="P39" s="31"/>
      <c r="Q39" s="31"/>
      <c r="R39" s="31">
        <v>50.981999999999999</v>
      </c>
      <c r="S39" s="31"/>
      <c r="T39" s="31">
        <v>13.5936</v>
      </c>
      <c r="U39" s="31"/>
      <c r="V39" s="31">
        <v>8.4</v>
      </c>
      <c r="W39" s="31"/>
      <c r="X39" s="31">
        <v>127.79575</v>
      </c>
      <c r="Y39" s="31"/>
      <c r="Z39" s="31"/>
      <c r="AA39" s="31">
        <v>6.2222999999999997</v>
      </c>
      <c r="AB39" s="31"/>
      <c r="AC39" s="31">
        <v>0.85</v>
      </c>
      <c r="AD39" s="31"/>
      <c r="AE39" s="31"/>
      <c r="AF39" s="31"/>
      <c r="AG39" s="31"/>
      <c r="AH39" s="31"/>
      <c r="AI39" s="31"/>
      <c r="AJ39" s="31"/>
      <c r="AK39" s="31">
        <v>0</v>
      </c>
      <c r="AL39" s="31">
        <v>4.9774000000000003</v>
      </c>
      <c r="AM39" s="31">
        <v>42.548099999999998</v>
      </c>
      <c r="AN39" s="31">
        <v>114.87233000000001</v>
      </c>
      <c r="AO39" s="31">
        <v>26.273399999999999</v>
      </c>
      <c r="AP39" s="31">
        <v>0.23</v>
      </c>
      <c r="AQ39" s="31">
        <v>14.3277</v>
      </c>
      <c r="AR39" s="31"/>
      <c r="AS39" s="31">
        <v>37.975000000000001</v>
      </c>
      <c r="AT39" s="31">
        <v>26.46</v>
      </c>
      <c r="AU39" s="31"/>
      <c r="AV39" s="31">
        <v>169.7105</v>
      </c>
      <c r="AW39" s="31">
        <v>34.079300000000003</v>
      </c>
      <c r="AX39" s="31"/>
      <c r="AY39" s="31"/>
      <c r="AZ39" s="31"/>
      <c r="BA39" s="31">
        <v>2.5</v>
      </c>
      <c r="BB39" s="31"/>
      <c r="BC39" s="31">
        <v>62.39273</v>
      </c>
      <c r="BD39" s="31"/>
      <c r="BE39" s="31">
        <v>15</v>
      </c>
      <c r="BF39" s="31"/>
      <c r="BG39" s="31"/>
      <c r="BH39" s="31"/>
      <c r="BI39" s="31">
        <v>7.82</v>
      </c>
      <c r="BJ39" s="31"/>
      <c r="BK39" s="31">
        <v>4.4165000000000001</v>
      </c>
      <c r="BL39" s="31"/>
      <c r="BM39" s="31"/>
      <c r="BN39" s="31">
        <v>64.251999999999995</v>
      </c>
      <c r="BO39" s="31"/>
      <c r="BP39" s="31">
        <v>142.16435999999999</v>
      </c>
      <c r="BQ39" s="31">
        <v>0.82030000000000003</v>
      </c>
      <c r="BR39" s="31">
        <v>4.875</v>
      </c>
      <c r="BS39" s="31">
        <v>131.25</v>
      </c>
      <c r="BT39" s="31">
        <v>13.220689999999999</v>
      </c>
      <c r="BU39" s="31"/>
      <c r="BV39" s="31">
        <v>35.290599999999998</v>
      </c>
      <c r="BW39" s="31">
        <v>3.9036599999999999</v>
      </c>
      <c r="BX39" s="31"/>
      <c r="BY39" s="31"/>
      <c r="BZ39" s="31">
        <v>88.843559999999997</v>
      </c>
      <c r="CA39" s="31">
        <v>22.580870000000001</v>
      </c>
      <c r="CB39" s="31">
        <v>1.2959000000000001</v>
      </c>
      <c r="CC39" s="31">
        <v>0.49</v>
      </c>
      <c r="CD39" s="31">
        <v>31.401199999999999</v>
      </c>
      <c r="CE39" s="31">
        <v>442.06196999999997</v>
      </c>
      <c r="CF39" s="31"/>
      <c r="CG39" s="31">
        <v>158.26266000000001</v>
      </c>
      <c r="CH39" s="31">
        <v>18.233000000000001</v>
      </c>
      <c r="CI39" s="31"/>
      <c r="CJ39" s="31"/>
      <c r="CK39" s="31">
        <v>17.158899999999999</v>
      </c>
      <c r="CL39" s="31">
        <v>1.3470800000000001</v>
      </c>
      <c r="CM39" s="31"/>
      <c r="CN39" s="31"/>
      <c r="CO39" s="31">
        <v>16.991969999999998</v>
      </c>
      <c r="CP39" s="31">
        <v>282.42</v>
      </c>
      <c r="CQ39" s="31"/>
      <c r="CR39" s="31">
        <v>40.177</v>
      </c>
      <c r="CS39" s="31"/>
      <c r="CT39" s="31">
        <v>25.788</v>
      </c>
    </row>
    <row r="40" spans="1:98" ht="15.5" x14ac:dyDescent="0.35">
      <c r="A40" s="1"/>
      <c r="B40" s="30" t="s">
        <v>769</v>
      </c>
      <c r="C40" s="31">
        <v>1.6248</v>
      </c>
      <c r="D40" s="31"/>
      <c r="E40" s="31">
        <v>41.078150000000001</v>
      </c>
      <c r="F40" s="31">
        <v>11.145</v>
      </c>
      <c r="G40" s="31"/>
      <c r="H40" s="31"/>
      <c r="I40" s="31"/>
      <c r="J40" s="31"/>
      <c r="K40" s="31">
        <v>20.578900000000001</v>
      </c>
      <c r="L40" s="31">
        <v>26.935600000000001</v>
      </c>
      <c r="M40" s="31">
        <v>15.275600000000001</v>
      </c>
      <c r="N40" s="31">
        <v>14.48</v>
      </c>
      <c r="O40" s="31">
        <v>32.252000000000002</v>
      </c>
      <c r="P40" s="31"/>
      <c r="Q40" s="31"/>
      <c r="R40" s="31">
        <v>51.052999999999997</v>
      </c>
      <c r="S40" s="31"/>
      <c r="T40" s="31">
        <v>13.461600000000001</v>
      </c>
      <c r="U40" s="31"/>
      <c r="V40" s="31">
        <v>8.5</v>
      </c>
      <c r="W40" s="31"/>
      <c r="X40" s="31">
        <v>167.83123000000001</v>
      </c>
      <c r="Y40" s="31"/>
      <c r="Z40" s="31"/>
      <c r="AA40" s="31">
        <v>7.3116000000000003</v>
      </c>
      <c r="AB40" s="31"/>
      <c r="AC40" s="31">
        <v>0</v>
      </c>
      <c r="AD40" s="31"/>
      <c r="AE40" s="31"/>
      <c r="AF40" s="31"/>
      <c r="AG40" s="31"/>
      <c r="AH40" s="31"/>
      <c r="AI40" s="31"/>
      <c r="AJ40" s="31"/>
      <c r="AK40" s="31">
        <v>0</v>
      </c>
      <c r="AL40" s="31">
        <v>4.9904999999999999</v>
      </c>
      <c r="AM40" s="31">
        <v>45.8429</v>
      </c>
      <c r="AN40" s="31">
        <v>113.36494999999999</v>
      </c>
      <c r="AO40" s="31">
        <v>25.462900000000001</v>
      </c>
      <c r="AP40" s="31">
        <v>0.37</v>
      </c>
      <c r="AQ40" s="31">
        <v>13.8718</v>
      </c>
      <c r="AR40" s="31"/>
      <c r="AS40" s="31">
        <v>37.008000000000003</v>
      </c>
      <c r="AT40" s="31">
        <v>26.93</v>
      </c>
      <c r="AU40" s="31"/>
      <c r="AV40" s="31">
        <v>172.05590000000001</v>
      </c>
      <c r="AW40" s="31">
        <v>34.160899999999998</v>
      </c>
      <c r="AX40" s="31"/>
      <c r="AY40" s="31"/>
      <c r="AZ40" s="31"/>
      <c r="BA40" s="31">
        <v>2.4</v>
      </c>
      <c r="BB40" s="31"/>
      <c r="BC40" s="31">
        <v>62.499409999999997</v>
      </c>
      <c r="BD40" s="31"/>
      <c r="BE40" s="31">
        <v>15</v>
      </c>
      <c r="BF40" s="31"/>
      <c r="BG40" s="31"/>
      <c r="BH40" s="31"/>
      <c r="BI40" s="31">
        <v>7.48</v>
      </c>
      <c r="BJ40" s="31"/>
      <c r="BK40" s="31">
        <v>4.4191000000000003</v>
      </c>
      <c r="BL40" s="31"/>
      <c r="BM40" s="31"/>
      <c r="BN40" s="31">
        <v>61.162999999999997</v>
      </c>
      <c r="BO40" s="31"/>
      <c r="BP40" s="31">
        <v>143.28700000000001</v>
      </c>
      <c r="BQ40" s="31">
        <v>0.56230000000000002</v>
      </c>
      <c r="BR40" s="31">
        <v>4.9583000000000004</v>
      </c>
      <c r="BS40" s="31">
        <v>134.04</v>
      </c>
      <c r="BT40" s="31">
        <v>13.363390000000001</v>
      </c>
      <c r="BU40" s="31"/>
      <c r="BV40" s="31">
        <v>35.2605</v>
      </c>
      <c r="BW40" s="31">
        <v>4.3754099999999996</v>
      </c>
      <c r="BX40" s="31"/>
      <c r="BY40" s="31"/>
      <c r="BZ40" s="31">
        <v>88.870900000000006</v>
      </c>
      <c r="CA40" s="31">
        <v>22.562729999999998</v>
      </c>
      <c r="CB40" s="31">
        <v>1.2599</v>
      </c>
      <c r="CC40" s="31">
        <v>0.48</v>
      </c>
      <c r="CD40" s="31">
        <v>31.751609999999999</v>
      </c>
      <c r="CE40" s="31">
        <v>440.73435000000001</v>
      </c>
      <c r="CF40" s="31"/>
      <c r="CG40" s="31">
        <v>158.71322000000001</v>
      </c>
      <c r="CH40" s="31">
        <v>18.071999999999999</v>
      </c>
      <c r="CI40" s="31"/>
      <c r="CJ40" s="31"/>
      <c r="CK40" s="31">
        <v>17.0246</v>
      </c>
      <c r="CL40" s="31">
        <v>1.3864399999999999</v>
      </c>
      <c r="CM40" s="31"/>
      <c r="CN40" s="31"/>
      <c r="CO40" s="31">
        <v>17.170570000000001</v>
      </c>
      <c r="CP40" s="31">
        <v>282.25</v>
      </c>
      <c r="CQ40" s="31"/>
      <c r="CR40" s="31">
        <v>40.296999999999997</v>
      </c>
      <c r="CS40" s="31"/>
      <c r="CT40" s="31">
        <v>24.036000000000001</v>
      </c>
    </row>
    <row r="41" spans="1:98" ht="15.5" x14ac:dyDescent="0.35">
      <c r="A41" s="1"/>
      <c r="B41" s="30" t="s">
        <v>770</v>
      </c>
      <c r="C41" s="31">
        <v>2.1158999999999999</v>
      </c>
      <c r="D41" s="31"/>
      <c r="E41" s="31">
        <v>40.491500000000002</v>
      </c>
      <c r="F41" s="31">
        <v>9.2680000000000007</v>
      </c>
      <c r="G41" s="31"/>
      <c r="H41" s="31"/>
      <c r="I41" s="31"/>
      <c r="J41" s="31"/>
      <c r="K41" s="31">
        <v>21.132300000000001</v>
      </c>
      <c r="L41" s="31">
        <v>26.878799999999998</v>
      </c>
      <c r="M41" s="31">
        <v>15.2997</v>
      </c>
      <c r="N41" s="31">
        <v>14.37</v>
      </c>
      <c r="O41" s="31">
        <v>31.917999999999999</v>
      </c>
      <c r="P41" s="31"/>
      <c r="Q41" s="31"/>
      <c r="R41" s="31">
        <v>50.173999999999999</v>
      </c>
      <c r="S41" s="31"/>
      <c r="T41" s="31">
        <v>14.7104</v>
      </c>
      <c r="U41" s="31"/>
      <c r="V41" s="31">
        <v>9.1999999999999993</v>
      </c>
      <c r="W41" s="31"/>
      <c r="X41" s="31">
        <v>141.30244999999999</v>
      </c>
      <c r="Y41" s="31"/>
      <c r="Z41" s="31"/>
      <c r="AA41" s="31">
        <v>7.1212999999999997</v>
      </c>
      <c r="AB41" s="31"/>
      <c r="AC41" s="31">
        <v>0</v>
      </c>
      <c r="AD41" s="31"/>
      <c r="AE41" s="31"/>
      <c r="AF41" s="31"/>
      <c r="AG41" s="31"/>
      <c r="AH41" s="31"/>
      <c r="AI41" s="31"/>
      <c r="AJ41" s="31"/>
      <c r="AK41" s="31">
        <v>0</v>
      </c>
      <c r="AL41" s="31">
        <v>4.9880000000000004</v>
      </c>
      <c r="AM41" s="31">
        <v>48.146700000000003</v>
      </c>
      <c r="AN41" s="31">
        <v>113.7852</v>
      </c>
      <c r="AO41" s="31">
        <v>25.7791</v>
      </c>
      <c r="AP41" s="31">
        <v>0.4</v>
      </c>
      <c r="AQ41" s="31">
        <v>14.3279</v>
      </c>
      <c r="AR41" s="31"/>
      <c r="AS41" s="31">
        <v>36.811</v>
      </c>
      <c r="AT41" s="31">
        <v>26.78</v>
      </c>
      <c r="AU41" s="31"/>
      <c r="AV41" s="31">
        <v>186.38730000000001</v>
      </c>
      <c r="AW41" s="31">
        <v>33.6126</v>
      </c>
      <c r="AX41" s="31"/>
      <c r="AY41" s="31"/>
      <c r="AZ41" s="31"/>
      <c r="BA41" s="31">
        <v>2.4</v>
      </c>
      <c r="BB41" s="31"/>
      <c r="BC41" s="31">
        <v>62.494990000000001</v>
      </c>
      <c r="BD41" s="31"/>
      <c r="BE41" s="31">
        <v>15</v>
      </c>
      <c r="BF41" s="31"/>
      <c r="BG41" s="31"/>
      <c r="BH41" s="31"/>
      <c r="BI41" s="31">
        <v>7.58</v>
      </c>
      <c r="BJ41" s="31"/>
      <c r="BK41" s="31">
        <v>4.4023099999999999</v>
      </c>
      <c r="BL41" s="31"/>
      <c r="BM41" s="31"/>
      <c r="BN41" s="31">
        <v>58.941000000000003</v>
      </c>
      <c r="BO41" s="31"/>
      <c r="BP41" s="31">
        <v>139.04087000000001</v>
      </c>
      <c r="BQ41" s="31">
        <v>0.6946</v>
      </c>
      <c r="BR41" s="31">
        <v>4.9630000000000001</v>
      </c>
      <c r="BS41" s="31">
        <v>131.58000000000001</v>
      </c>
      <c r="BT41" s="31">
        <v>11.51229</v>
      </c>
      <c r="BU41" s="31"/>
      <c r="BV41" s="31">
        <v>34.434699999999999</v>
      </c>
      <c r="BW41" s="31">
        <v>3.85894</v>
      </c>
      <c r="BX41" s="31"/>
      <c r="BY41" s="31"/>
      <c r="BZ41" s="31">
        <v>89.659540000000007</v>
      </c>
      <c r="CA41" s="31">
        <v>22.56983</v>
      </c>
      <c r="CB41" s="31">
        <v>1.2650999999999999</v>
      </c>
      <c r="CC41" s="31">
        <v>0.53</v>
      </c>
      <c r="CD41" s="31">
        <v>29.500810000000001</v>
      </c>
      <c r="CE41" s="31">
        <v>445.14256</v>
      </c>
      <c r="CF41" s="31"/>
      <c r="CG41" s="31">
        <v>156.75489999999999</v>
      </c>
      <c r="CH41" s="31">
        <v>18.227</v>
      </c>
      <c r="CI41" s="31"/>
      <c r="CJ41" s="31"/>
      <c r="CK41" s="31">
        <v>16.837599999999998</v>
      </c>
      <c r="CL41" s="31">
        <v>1.37785</v>
      </c>
      <c r="CM41" s="31"/>
      <c r="CN41" s="31"/>
      <c r="CO41" s="31">
        <v>16.869129999999998</v>
      </c>
      <c r="CP41" s="31">
        <v>281.31</v>
      </c>
      <c r="CQ41" s="31"/>
      <c r="CR41" s="31">
        <v>40.677999999999997</v>
      </c>
      <c r="CS41" s="31"/>
      <c r="CT41" s="31">
        <v>29.637</v>
      </c>
    </row>
    <row r="42" spans="1:98" ht="15.5" x14ac:dyDescent="0.35">
      <c r="A42" s="1"/>
      <c r="B42" s="30" t="s">
        <v>771</v>
      </c>
      <c r="C42" s="31">
        <v>2.3414999999999999</v>
      </c>
      <c r="D42" s="31"/>
      <c r="E42" s="31">
        <v>33.286639999999998</v>
      </c>
      <c r="F42" s="31">
        <v>8.9039999999999999</v>
      </c>
      <c r="G42" s="31"/>
      <c r="H42" s="31"/>
      <c r="I42" s="31"/>
      <c r="J42" s="31"/>
      <c r="K42" s="31">
        <v>21.520900000000001</v>
      </c>
      <c r="L42" s="31">
        <v>26.585699999999999</v>
      </c>
      <c r="M42" s="31">
        <v>15.940099999999999</v>
      </c>
      <c r="N42" s="31">
        <v>14.42</v>
      </c>
      <c r="O42" s="31">
        <v>33.258000000000003</v>
      </c>
      <c r="P42" s="31"/>
      <c r="Q42" s="31"/>
      <c r="R42" s="31">
        <v>50.655000000000001</v>
      </c>
      <c r="S42" s="31"/>
      <c r="T42" s="31">
        <v>14.886100000000001</v>
      </c>
      <c r="U42" s="31"/>
      <c r="V42" s="31">
        <v>9</v>
      </c>
      <c r="W42" s="31"/>
      <c r="X42" s="31">
        <v>124.33604</v>
      </c>
      <c r="Y42" s="31"/>
      <c r="Z42" s="31"/>
      <c r="AA42" s="31">
        <v>7.6989000000000001</v>
      </c>
      <c r="AB42" s="31"/>
      <c r="AC42" s="31">
        <v>0</v>
      </c>
      <c r="AD42" s="31"/>
      <c r="AE42" s="31"/>
      <c r="AF42" s="31"/>
      <c r="AG42" s="31"/>
      <c r="AH42" s="31"/>
      <c r="AI42" s="31"/>
      <c r="AJ42" s="31"/>
      <c r="AK42" s="31">
        <v>0</v>
      </c>
      <c r="AL42" s="31">
        <v>5.0171000000000001</v>
      </c>
      <c r="AM42" s="31">
        <v>47.707500000000003</v>
      </c>
      <c r="AN42" s="31">
        <v>116.06518</v>
      </c>
      <c r="AO42" s="31">
        <v>26.257400000000001</v>
      </c>
      <c r="AP42" s="31">
        <v>0.41</v>
      </c>
      <c r="AQ42" s="31">
        <v>14.745900000000001</v>
      </c>
      <c r="AR42" s="31"/>
      <c r="AS42" s="31">
        <v>35.472999999999999</v>
      </c>
      <c r="AT42" s="31">
        <v>26.05</v>
      </c>
      <c r="AU42" s="31"/>
      <c r="AV42" s="31">
        <v>186.42240000000001</v>
      </c>
      <c r="AW42" s="31">
        <v>33.700600000000001</v>
      </c>
      <c r="AX42" s="31"/>
      <c r="AY42" s="31"/>
      <c r="AZ42" s="31"/>
      <c r="BA42" s="31">
        <v>2.2999999999999998</v>
      </c>
      <c r="BB42" s="31"/>
      <c r="BC42" s="31">
        <v>66.166060000000002</v>
      </c>
      <c r="BD42" s="31"/>
      <c r="BE42" s="31">
        <v>15</v>
      </c>
      <c r="BF42" s="31"/>
      <c r="BG42" s="31"/>
      <c r="BH42" s="31"/>
      <c r="BI42" s="31">
        <v>7.48</v>
      </c>
      <c r="BJ42" s="31"/>
      <c r="BK42" s="31">
        <v>4.4547800000000004</v>
      </c>
      <c r="BL42" s="31"/>
      <c r="BM42" s="31"/>
      <c r="BN42" s="31">
        <v>52.988999999999997</v>
      </c>
      <c r="BO42" s="31"/>
      <c r="BP42" s="31">
        <v>142.64680999999999</v>
      </c>
      <c r="BQ42" s="31">
        <v>0.64170000000000005</v>
      </c>
      <c r="BR42" s="31">
        <v>4.9943</v>
      </c>
      <c r="BS42" s="31">
        <v>133.57</v>
      </c>
      <c r="BT42" s="31">
        <v>12.81199</v>
      </c>
      <c r="BU42" s="31"/>
      <c r="BV42" s="31">
        <v>35.007399999999997</v>
      </c>
      <c r="BW42" s="31">
        <v>3.6508500000000002</v>
      </c>
      <c r="BX42" s="31"/>
      <c r="BY42" s="31"/>
      <c r="BZ42" s="31">
        <v>90.012420000000006</v>
      </c>
      <c r="CA42" s="31">
        <v>22.60595</v>
      </c>
      <c r="CB42" s="31">
        <v>1.2451000000000001</v>
      </c>
      <c r="CC42" s="31">
        <v>0.57999999999999996</v>
      </c>
      <c r="CD42" s="31">
        <v>29.870049999999999</v>
      </c>
      <c r="CE42" s="31">
        <v>444.96042999999997</v>
      </c>
      <c r="CF42" s="31"/>
      <c r="CG42" s="31">
        <v>162.45386999999999</v>
      </c>
      <c r="CH42" s="31">
        <v>18.318999999999999</v>
      </c>
      <c r="CI42" s="31"/>
      <c r="CJ42" s="31"/>
      <c r="CK42" s="31">
        <v>16.151</v>
      </c>
      <c r="CL42" s="31">
        <v>1.3963000000000001</v>
      </c>
      <c r="CM42" s="31"/>
      <c r="CN42" s="31"/>
      <c r="CO42" s="31">
        <v>15.2303</v>
      </c>
      <c r="CP42" s="31">
        <v>283.85000000000002</v>
      </c>
      <c r="CQ42" s="31"/>
      <c r="CR42" s="31">
        <v>40.506</v>
      </c>
      <c r="CS42" s="31"/>
      <c r="CT42" s="31">
        <v>30.521999999999998</v>
      </c>
    </row>
    <row r="43" spans="1:98" ht="15.5" x14ac:dyDescent="0.35">
      <c r="A43" s="1"/>
      <c r="B43" s="30" t="s">
        <v>772</v>
      </c>
      <c r="C43" s="31">
        <v>2.3033000000000001</v>
      </c>
      <c r="D43" s="31"/>
      <c r="E43" s="31">
        <v>32.671169999999996</v>
      </c>
      <c r="F43" s="31">
        <v>9.7840000000000007</v>
      </c>
      <c r="G43" s="31"/>
      <c r="H43" s="31"/>
      <c r="I43" s="31"/>
      <c r="J43" s="31"/>
      <c r="K43" s="31">
        <v>21.097200000000001</v>
      </c>
      <c r="L43" s="31">
        <v>26.8706</v>
      </c>
      <c r="M43" s="31">
        <v>16.0002</v>
      </c>
      <c r="N43" s="31">
        <v>14.32</v>
      </c>
      <c r="O43" s="31">
        <v>33.628</v>
      </c>
      <c r="P43" s="31"/>
      <c r="Q43" s="31"/>
      <c r="R43" s="31">
        <v>51.09</v>
      </c>
      <c r="S43" s="31"/>
      <c r="T43" s="31">
        <v>13.0105</v>
      </c>
      <c r="U43" s="31"/>
      <c r="V43" s="31">
        <v>7.9</v>
      </c>
      <c r="W43" s="31"/>
      <c r="X43" s="31">
        <v>49.564019999999999</v>
      </c>
      <c r="Y43" s="31"/>
      <c r="Z43" s="31"/>
      <c r="AA43" s="31">
        <v>7.1334999999999997</v>
      </c>
      <c r="AB43" s="31"/>
      <c r="AC43" s="31">
        <v>6.73</v>
      </c>
      <c r="AD43" s="31"/>
      <c r="AE43" s="31"/>
      <c r="AF43" s="31"/>
      <c r="AG43" s="31"/>
      <c r="AH43" s="31"/>
      <c r="AI43" s="31"/>
      <c r="AJ43" s="31"/>
      <c r="AK43" s="31">
        <v>0</v>
      </c>
      <c r="AL43" s="31">
        <v>4.9139999999999997</v>
      </c>
      <c r="AM43" s="31">
        <v>48.761499999999998</v>
      </c>
      <c r="AN43" s="31">
        <v>114.33624</v>
      </c>
      <c r="AO43" s="31">
        <v>24.261399999999998</v>
      </c>
      <c r="AP43" s="31">
        <v>0.46</v>
      </c>
      <c r="AQ43" s="31">
        <v>15.0647</v>
      </c>
      <c r="AR43" s="31"/>
      <c r="AS43" s="31">
        <v>34.831000000000003</v>
      </c>
      <c r="AT43" s="31">
        <v>23.77</v>
      </c>
      <c r="AU43" s="31"/>
      <c r="AV43" s="31">
        <v>186.94399999999999</v>
      </c>
      <c r="AW43" s="31">
        <v>32.286799999999999</v>
      </c>
      <c r="AX43" s="31"/>
      <c r="AY43" s="31"/>
      <c r="AZ43" s="31"/>
      <c r="BA43" s="31">
        <v>2.4</v>
      </c>
      <c r="BB43" s="31"/>
      <c r="BC43" s="31">
        <v>68.118020000000001</v>
      </c>
      <c r="BD43" s="31"/>
      <c r="BE43" s="31">
        <v>15</v>
      </c>
      <c r="BF43" s="31"/>
      <c r="BG43" s="31"/>
      <c r="BH43" s="31"/>
      <c r="BI43" s="31">
        <v>7.59</v>
      </c>
      <c r="BJ43" s="31"/>
      <c r="BK43" s="31">
        <v>4.4869500000000002</v>
      </c>
      <c r="BL43" s="31"/>
      <c r="BM43" s="31"/>
      <c r="BN43" s="31">
        <v>32.572000000000003</v>
      </c>
      <c r="BO43" s="31"/>
      <c r="BP43" s="31">
        <v>141.38348999999999</v>
      </c>
      <c r="BQ43" s="31">
        <v>0.72099999999999997</v>
      </c>
      <c r="BR43" s="31">
        <v>4.9996999999999998</v>
      </c>
      <c r="BS43" s="31">
        <v>135.66999999999999</v>
      </c>
      <c r="BT43" s="31">
        <v>13.387499999999999</v>
      </c>
      <c r="BU43" s="31"/>
      <c r="BV43" s="31">
        <v>34.330100000000002</v>
      </c>
      <c r="BW43" s="31">
        <v>3.6075599999999999</v>
      </c>
      <c r="BX43" s="31"/>
      <c r="BY43" s="31"/>
      <c r="BZ43" s="31">
        <v>90.948599999999999</v>
      </c>
      <c r="CA43" s="31">
        <v>22.57827</v>
      </c>
      <c r="CB43" s="31">
        <v>1.2895000000000001</v>
      </c>
      <c r="CC43" s="31">
        <v>0.6</v>
      </c>
      <c r="CD43" s="31">
        <v>28.30799</v>
      </c>
      <c r="CE43" s="31">
        <v>446.64215000000002</v>
      </c>
      <c r="CF43" s="31"/>
      <c r="CG43" s="31">
        <v>163.96145999999999</v>
      </c>
      <c r="CH43" s="31">
        <v>18.053000000000001</v>
      </c>
      <c r="CI43" s="31"/>
      <c r="CJ43" s="31"/>
      <c r="CK43" s="31">
        <v>16.236599999999999</v>
      </c>
      <c r="CL43" s="31">
        <v>1.39812</v>
      </c>
      <c r="CM43" s="31"/>
      <c r="CN43" s="31"/>
      <c r="CO43" s="31">
        <v>14.833909999999999</v>
      </c>
      <c r="CP43" s="31">
        <v>289.14999999999998</v>
      </c>
      <c r="CQ43" s="31"/>
      <c r="CR43" s="31">
        <v>34.220999999999997</v>
      </c>
      <c r="CS43" s="31"/>
      <c r="CT43" s="31">
        <v>29.902999999999999</v>
      </c>
    </row>
    <row r="44" spans="1:98" ht="15.5" x14ac:dyDescent="0.35">
      <c r="A44" s="1"/>
      <c r="B44" s="30" t="s">
        <v>773</v>
      </c>
      <c r="C44" s="31">
        <v>2.2667999999999999</v>
      </c>
      <c r="D44" s="31"/>
      <c r="E44" s="31">
        <v>32.366079999999997</v>
      </c>
      <c r="F44" s="31">
        <v>8.8699999999999992</v>
      </c>
      <c r="G44" s="31"/>
      <c r="H44" s="31"/>
      <c r="I44" s="31"/>
      <c r="J44" s="31"/>
      <c r="K44" s="31">
        <v>22.267299999999999</v>
      </c>
      <c r="L44" s="31">
        <v>27.177099999999999</v>
      </c>
      <c r="M44" s="31">
        <v>15.9536</v>
      </c>
      <c r="N44" s="31">
        <v>14.26</v>
      </c>
      <c r="O44" s="31">
        <v>34.314</v>
      </c>
      <c r="P44" s="31"/>
      <c r="Q44" s="31"/>
      <c r="R44" s="31">
        <v>51.414000000000001</v>
      </c>
      <c r="S44" s="31"/>
      <c r="T44" s="31">
        <v>43.352800000000002</v>
      </c>
      <c r="U44" s="31"/>
      <c r="V44" s="31">
        <v>7.7</v>
      </c>
      <c r="W44" s="31"/>
      <c r="X44" s="31">
        <v>42.284109999999998</v>
      </c>
      <c r="Y44" s="31"/>
      <c r="Z44" s="31"/>
      <c r="AA44" s="31">
        <v>6.3384999999999998</v>
      </c>
      <c r="AB44" s="31"/>
      <c r="AC44" s="31">
        <v>16.05</v>
      </c>
      <c r="AD44" s="31"/>
      <c r="AE44" s="31"/>
      <c r="AF44" s="31"/>
      <c r="AG44" s="31"/>
      <c r="AH44" s="31"/>
      <c r="AI44" s="31"/>
      <c r="AJ44" s="31"/>
      <c r="AK44" s="31">
        <v>0</v>
      </c>
      <c r="AL44" s="31">
        <v>4.9516999999999998</v>
      </c>
      <c r="AM44" s="31">
        <v>41.128799999999998</v>
      </c>
      <c r="AN44" s="31">
        <v>110.30932</v>
      </c>
      <c r="AO44" s="31">
        <v>21.258800000000001</v>
      </c>
      <c r="AP44" s="31">
        <v>0.11</v>
      </c>
      <c r="AQ44" s="31">
        <v>14.176600000000001</v>
      </c>
      <c r="AR44" s="31"/>
      <c r="AS44" s="31">
        <v>34.671999999999997</v>
      </c>
      <c r="AT44" s="31">
        <v>22.36</v>
      </c>
      <c r="AU44" s="31"/>
      <c r="AV44" s="31">
        <v>132.8639</v>
      </c>
      <c r="AW44" s="31">
        <v>31.284400000000002</v>
      </c>
      <c r="AX44" s="31"/>
      <c r="AY44" s="31"/>
      <c r="AZ44" s="31"/>
      <c r="BA44" s="31">
        <v>2.4</v>
      </c>
      <c r="BB44" s="31"/>
      <c r="BC44" s="31">
        <v>65.239720000000005</v>
      </c>
      <c r="BD44" s="31"/>
      <c r="BE44" s="31">
        <v>15</v>
      </c>
      <c r="BF44" s="31"/>
      <c r="BG44" s="31"/>
      <c r="BH44" s="31"/>
      <c r="BI44" s="31">
        <v>7.45</v>
      </c>
      <c r="BJ44" s="31"/>
      <c r="BK44" s="31">
        <v>4.5082700000000004</v>
      </c>
      <c r="BL44" s="31"/>
      <c r="BM44" s="31"/>
      <c r="BN44" s="31">
        <v>25.943999999999999</v>
      </c>
      <c r="BO44" s="31"/>
      <c r="BP44" s="31">
        <v>139.05848</v>
      </c>
      <c r="BQ44" s="31">
        <v>0.64170000000000005</v>
      </c>
      <c r="BR44" s="31">
        <v>5.1494999999999997</v>
      </c>
      <c r="BS44" s="31">
        <v>130.96</v>
      </c>
      <c r="BT44" s="31">
        <v>12.73685</v>
      </c>
      <c r="BU44" s="31"/>
      <c r="BV44" s="31">
        <v>31.249500000000001</v>
      </c>
      <c r="BW44" s="31">
        <v>3.8024800000000001</v>
      </c>
      <c r="BX44" s="31"/>
      <c r="BY44" s="31"/>
      <c r="BZ44" s="31">
        <v>90.761700000000005</v>
      </c>
      <c r="CA44" s="31">
        <v>3.21698</v>
      </c>
      <c r="CB44" s="31">
        <v>1.3472</v>
      </c>
      <c r="CC44" s="31">
        <v>0.6</v>
      </c>
      <c r="CD44" s="31">
        <v>28.494330000000001</v>
      </c>
      <c r="CE44" s="31">
        <v>446.42786999999998</v>
      </c>
      <c r="CF44" s="31"/>
      <c r="CG44" s="31">
        <v>149.70954</v>
      </c>
      <c r="CH44" s="31">
        <v>18.373000000000001</v>
      </c>
      <c r="CI44" s="31"/>
      <c r="CJ44" s="31"/>
      <c r="CK44" s="31">
        <v>16.093499999999999</v>
      </c>
      <c r="CL44" s="31">
        <v>1.4784600000000001</v>
      </c>
      <c r="CM44" s="31"/>
      <c r="CN44" s="31"/>
      <c r="CO44" s="31">
        <v>13.4633</v>
      </c>
      <c r="CP44" s="31">
        <v>293.39999999999998</v>
      </c>
      <c r="CQ44" s="31"/>
      <c r="CR44" s="31">
        <v>28.439</v>
      </c>
      <c r="CS44" s="31"/>
      <c r="CT44" s="31">
        <v>30.117999999999999</v>
      </c>
    </row>
    <row r="45" spans="1:98" ht="15.5" x14ac:dyDescent="0.35">
      <c r="A45" s="1"/>
      <c r="B45" s="30" t="s">
        <v>774</v>
      </c>
      <c r="C45" s="31">
        <v>2.5055999999999998</v>
      </c>
      <c r="D45" s="31"/>
      <c r="E45" s="31">
        <v>32.163930000000001</v>
      </c>
      <c r="F45" s="31">
        <v>8.5220000000000002</v>
      </c>
      <c r="G45" s="31"/>
      <c r="H45" s="31"/>
      <c r="I45" s="31"/>
      <c r="J45" s="31"/>
      <c r="K45" s="31">
        <v>22.168299999999999</v>
      </c>
      <c r="L45" s="31">
        <v>28.201899999999998</v>
      </c>
      <c r="M45" s="31">
        <v>14.961600000000001</v>
      </c>
      <c r="N45" s="31">
        <v>14.52</v>
      </c>
      <c r="O45" s="31">
        <v>34.088000000000001</v>
      </c>
      <c r="P45" s="31"/>
      <c r="Q45" s="31"/>
      <c r="R45" s="31">
        <v>52.121000000000002</v>
      </c>
      <c r="S45" s="31"/>
      <c r="T45" s="31">
        <v>40.695099999999996</v>
      </c>
      <c r="U45" s="31"/>
      <c r="V45" s="31">
        <v>7.7</v>
      </c>
      <c r="W45" s="31"/>
      <c r="X45" s="31">
        <v>40.84234</v>
      </c>
      <c r="Y45" s="31"/>
      <c r="Z45" s="31"/>
      <c r="AA45" s="31">
        <v>6.6083999999999996</v>
      </c>
      <c r="AB45" s="31"/>
      <c r="AC45" s="31">
        <v>16</v>
      </c>
      <c r="AD45" s="31"/>
      <c r="AE45" s="31"/>
      <c r="AF45" s="31"/>
      <c r="AG45" s="31"/>
      <c r="AH45" s="31"/>
      <c r="AI45" s="31"/>
      <c r="AJ45" s="31"/>
      <c r="AK45" s="31">
        <v>0</v>
      </c>
      <c r="AL45" s="31">
        <v>4.9611000000000001</v>
      </c>
      <c r="AM45" s="31">
        <v>39.348100000000002</v>
      </c>
      <c r="AN45" s="31">
        <v>108.3387</v>
      </c>
      <c r="AO45" s="31">
        <v>21.0426</v>
      </c>
      <c r="AP45" s="31">
        <v>0.35</v>
      </c>
      <c r="AQ45" s="31">
        <v>14.018000000000001</v>
      </c>
      <c r="AR45" s="31"/>
      <c r="AS45" s="31">
        <v>32.216999999999999</v>
      </c>
      <c r="AT45" s="31">
        <v>23.34</v>
      </c>
      <c r="AU45" s="31"/>
      <c r="AV45" s="31">
        <v>94.083100000000002</v>
      </c>
      <c r="AW45" s="31">
        <v>30.688099999999999</v>
      </c>
      <c r="AX45" s="31"/>
      <c r="AY45" s="31"/>
      <c r="AZ45" s="31"/>
      <c r="BA45" s="31">
        <v>2.5</v>
      </c>
      <c r="BB45" s="31"/>
      <c r="BC45" s="31">
        <v>37.975259999999999</v>
      </c>
      <c r="BD45" s="31"/>
      <c r="BE45" s="31">
        <v>15</v>
      </c>
      <c r="BF45" s="31"/>
      <c r="BG45" s="31"/>
      <c r="BH45" s="31"/>
      <c r="BI45" s="31">
        <v>7.43</v>
      </c>
      <c r="BJ45" s="31"/>
      <c r="BK45" s="31">
        <v>4.5227500000000003</v>
      </c>
      <c r="BL45" s="31"/>
      <c r="BM45" s="31"/>
      <c r="BN45" s="31">
        <v>7.3609999999999998</v>
      </c>
      <c r="BO45" s="31"/>
      <c r="BP45" s="31">
        <v>138.51758000000001</v>
      </c>
      <c r="BQ45" s="31">
        <v>0.6946</v>
      </c>
      <c r="BR45" s="31">
        <v>5.1391</v>
      </c>
      <c r="BS45" s="31">
        <v>125.21</v>
      </c>
      <c r="BT45" s="31">
        <v>11.34754</v>
      </c>
      <c r="BU45" s="31"/>
      <c r="BV45" s="31">
        <v>30.313500000000001</v>
      </c>
      <c r="BW45" s="31">
        <v>3.7406999999999999</v>
      </c>
      <c r="BX45" s="31"/>
      <c r="BY45" s="31"/>
      <c r="BZ45" s="31">
        <v>90.68383</v>
      </c>
      <c r="CA45" s="31">
        <v>3.0786099999999998</v>
      </c>
      <c r="CB45" s="31">
        <v>1.3671</v>
      </c>
      <c r="CC45" s="31">
        <v>0.59</v>
      </c>
      <c r="CD45" s="31">
        <v>28.716889999999999</v>
      </c>
      <c r="CE45" s="31">
        <v>442.45251999999999</v>
      </c>
      <c r="CF45" s="31"/>
      <c r="CG45" s="31">
        <v>157.44429</v>
      </c>
      <c r="CH45" s="31">
        <v>17.995000000000001</v>
      </c>
      <c r="CI45" s="31"/>
      <c r="CJ45" s="31"/>
      <c r="CK45" s="31">
        <v>16.106300000000001</v>
      </c>
      <c r="CL45" s="31">
        <v>1.43896</v>
      </c>
      <c r="CM45" s="31"/>
      <c r="CN45" s="31"/>
      <c r="CO45" s="31">
        <v>12.95673</v>
      </c>
      <c r="CP45" s="31">
        <v>285.43</v>
      </c>
      <c r="CQ45" s="31"/>
      <c r="CR45" s="31">
        <v>27.763000000000002</v>
      </c>
      <c r="CS45" s="31"/>
      <c r="CT45" s="31">
        <v>30.547000000000001</v>
      </c>
    </row>
    <row r="46" spans="1:98" ht="15.5" x14ac:dyDescent="0.35">
      <c r="A46" s="1"/>
      <c r="B46" s="30" t="s">
        <v>775</v>
      </c>
      <c r="C46" s="31">
        <v>2.3704999999999998</v>
      </c>
      <c r="D46" s="31"/>
      <c r="E46" s="31">
        <v>31.55575</v>
      </c>
      <c r="F46" s="31">
        <v>9.2789999999999999</v>
      </c>
      <c r="G46" s="31"/>
      <c r="H46" s="31"/>
      <c r="I46" s="31"/>
      <c r="J46" s="31"/>
      <c r="K46" s="31">
        <v>21.419599999999999</v>
      </c>
      <c r="L46" s="31">
        <v>28.710799999999999</v>
      </c>
      <c r="M46" s="31">
        <v>14.3095</v>
      </c>
      <c r="N46" s="31">
        <v>14.54</v>
      </c>
      <c r="O46" s="31">
        <v>33.786000000000001</v>
      </c>
      <c r="P46" s="31"/>
      <c r="Q46" s="31"/>
      <c r="R46" s="31">
        <v>51.265999999999998</v>
      </c>
      <c r="S46" s="31"/>
      <c r="T46" s="31">
        <v>33.992699999999999</v>
      </c>
      <c r="U46" s="31"/>
      <c r="V46" s="31">
        <v>7.8</v>
      </c>
      <c r="W46" s="31"/>
      <c r="X46" s="31">
        <v>41.828960000000002</v>
      </c>
      <c r="Y46" s="31"/>
      <c r="Z46" s="31"/>
      <c r="AA46" s="31">
        <v>6.9718</v>
      </c>
      <c r="AB46" s="31"/>
      <c r="AC46" s="31">
        <v>15.87</v>
      </c>
      <c r="AD46" s="31"/>
      <c r="AE46" s="31"/>
      <c r="AF46" s="31"/>
      <c r="AG46" s="31"/>
      <c r="AH46" s="31"/>
      <c r="AI46" s="31"/>
      <c r="AJ46" s="31"/>
      <c r="AK46" s="31">
        <v>0</v>
      </c>
      <c r="AL46" s="31">
        <v>4.9619999999999997</v>
      </c>
      <c r="AM46" s="31">
        <v>46.8065</v>
      </c>
      <c r="AN46" s="31">
        <v>111.40434</v>
      </c>
      <c r="AO46" s="31">
        <v>26.0046</v>
      </c>
      <c r="AP46" s="31">
        <v>0.46</v>
      </c>
      <c r="AQ46" s="31">
        <v>13.7288</v>
      </c>
      <c r="AR46" s="31"/>
      <c r="AS46" s="31">
        <v>31.95</v>
      </c>
      <c r="AT46" s="31">
        <v>23.6</v>
      </c>
      <c r="AU46" s="31"/>
      <c r="AV46" s="31">
        <v>95.577600000000004</v>
      </c>
      <c r="AW46" s="31">
        <v>30.924800000000001</v>
      </c>
      <c r="AX46" s="31"/>
      <c r="AY46" s="31"/>
      <c r="AZ46" s="31"/>
      <c r="BA46" s="31">
        <v>2.5</v>
      </c>
      <c r="BB46" s="31"/>
      <c r="BC46" s="31">
        <v>38.008740000000003</v>
      </c>
      <c r="BD46" s="31"/>
      <c r="BE46" s="31">
        <v>15</v>
      </c>
      <c r="BF46" s="31"/>
      <c r="BG46" s="31"/>
      <c r="BH46" s="31"/>
      <c r="BI46" s="31">
        <v>7.37</v>
      </c>
      <c r="BJ46" s="31"/>
      <c r="BK46" s="31">
        <v>4.4603099999999998</v>
      </c>
      <c r="BL46" s="31"/>
      <c r="BM46" s="31"/>
      <c r="BN46" s="31">
        <v>3.9039999999999999</v>
      </c>
      <c r="BO46" s="31"/>
      <c r="BP46" s="31">
        <v>139.48772</v>
      </c>
      <c r="BQ46" s="31">
        <v>0.75409999999999999</v>
      </c>
      <c r="BR46" s="31">
        <v>5.2279999999999998</v>
      </c>
      <c r="BS46" s="31">
        <v>132.88999999999999</v>
      </c>
      <c r="BT46" s="31">
        <v>11.457649999999999</v>
      </c>
      <c r="BU46" s="31"/>
      <c r="BV46" s="31">
        <v>32.166200000000003</v>
      </c>
      <c r="BW46" s="31">
        <v>3.7400099999999998</v>
      </c>
      <c r="BX46" s="31"/>
      <c r="BY46" s="31"/>
      <c r="BZ46" s="31">
        <v>90.313800000000001</v>
      </c>
      <c r="CA46" s="31">
        <v>2.9962900000000001</v>
      </c>
      <c r="CB46" s="31">
        <v>1.3798999999999999</v>
      </c>
      <c r="CC46" s="31">
        <v>0.56999999999999995</v>
      </c>
      <c r="CD46" s="31">
        <v>29.528390000000002</v>
      </c>
      <c r="CE46" s="31">
        <v>445.83711</v>
      </c>
      <c r="CF46" s="31"/>
      <c r="CG46" s="31">
        <v>152.70901000000001</v>
      </c>
      <c r="CH46" s="31">
        <v>18.117000000000001</v>
      </c>
      <c r="CI46" s="31"/>
      <c r="CJ46" s="31"/>
      <c r="CK46" s="31">
        <v>15.7399</v>
      </c>
      <c r="CL46" s="31">
        <v>1.45661</v>
      </c>
      <c r="CM46" s="31"/>
      <c r="CN46" s="31"/>
      <c r="CO46" s="31">
        <v>13.33065</v>
      </c>
      <c r="CP46" s="31">
        <v>281.47000000000003</v>
      </c>
      <c r="CQ46" s="31"/>
      <c r="CR46" s="31">
        <v>26.382999999999999</v>
      </c>
      <c r="CS46" s="31"/>
      <c r="CT46" s="31">
        <v>31.821999999999999</v>
      </c>
    </row>
    <row r="47" spans="1:98" ht="15.5" x14ac:dyDescent="0.35">
      <c r="A47" s="1"/>
      <c r="B47" s="30" t="s">
        <v>776</v>
      </c>
      <c r="C47" s="31">
        <v>2.3090000000000002</v>
      </c>
      <c r="D47" s="31"/>
      <c r="E47" s="31">
        <v>30.860990000000001</v>
      </c>
      <c r="F47" s="31">
        <v>9.7189999999999994</v>
      </c>
      <c r="G47" s="31"/>
      <c r="H47" s="31"/>
      <c r="I47" s="31"/>
      <c r="J47" s="31"/>
      <c r="K47" s="31">
        <v>22.3935</v>
      </c>
      <c r="L47" s="31">
        <v>28.919</v>
      </c>
      <c r="M47" s="31">
        <v>11.8277</v>
      </c>
      <c r="N47" s="31">
        <v>14.46</v>
      </c>
      <c r="O47" s="31">
        <v>33.652000000000001</v>
      </c>
      <c r="P47" s="31"/>
      <c r="Q47" s="31"/>
      <c r="R47" s="31">
        <v>51.33</v>
      </c>
      <c r="S47" s="31"/>
      <c r="T47" s="31">
        <v>16.9102</v>
      </c>
      <c r="U47" s="31"/>
      <c r="V47" s="31">
        <v>7.8</v>
      </c>
      <c r="W47" s="31"/>
      <c r="X47" s="31">
        <v>40.577930000000002</v>
      </c>
      <c r="Y47" s="31"/>
      <c r="Z47" s="31"/>
      <c r="AA47" s="31">
        <v>6.7813999999999997</v>
      </c>
      <c r="AB47" s="31"/>
      <c r="AC47" s="31">
        <v>16.100000000000001</v>
      </c>
      <c r="AD47" s="31"/>
      <c r="AE47" s="31"/>
      <c r="AF47" s="31"/>
      <c r="AG47" s="31"/>
      <c r="AH47" s="31"/>
      <c r="AI47" s="31"/>
      <c r="AJ47" s="31"/>
      <c r="AK47" s="31">
        <v>0</v>
      </c>
      <c r="AL47" s="31">
        <v>4.8936000000000002</v>
      </c>
      <c r="AM47" s="31">
        <v>46.690100000000001</v>
      </c>
      <c r="AN47" s="31">
        <v>113.7801</v>
      </c>
      <c r="AO47" s="31">
        <v>27.254000000000001</v>
      </c>
      <c r="AP47" s="31">
        <v>0.37</v>
      </c>
      <c r="AQ47" s="31">
        <v>12.772</v>
      </c>
      <c r="AR47" s="31"/>
      <c r="AS47" s="31">
        <v>33.735999999999997</v>
      </c>
      <c r="AT47" s="31">
        <v>24.11</v>
      </c>
      <c r="AU47" s="31"/>
      <c r="AV47" s="31">
        <v>95.436999999999998</v>
      </c>
      <c r="AW47" s="31">
        <v>31.1401</v>
      </c>
      <c r="AX47" s="31"/>
      <c r="AY47" s="31"/>
      <c r="AZ47" s="31"/>
      <c r="BA47" s="31">
        <v>2.6</v>
      </c>
      <c r="BB47" s="31"/>
      <c r="BC47" s="31">
        <v>39.142850000000003</v>
      </c>
      <c r="BD47" s="31"/>
      <c r="BE47" s="31">
        <v>15</v>
      </c>
      <c r="BF47" s="31"/>
      <c r="BG47" s="31"/>
      <c r="BH47" s="31"/>
      <c r="BI47" s="31">
        <v>7.62</v>
      </c>
      <c r="BJ47" s="31"/>
      <c r="BK47" s="31">
        <v>4.5087299999999999</v>
      </c>
      <c r="BL47" s="31"/>
      <c r="BM47" s="31"/>
      <c r="BN47" s="31">
        <v>4.6459999999999999</v>
      </c>
      <c r="BO47" s="31"/>
      <c r="BP47" s="31">
        <v>140.76578000000001</v>
      </c>
      <c r="BQ47" s="31">
        <v>0.89959999999999996</v>
      </c>
      <c r="BR47" s="31">
        <v>5.0951000000000004</v>
      </c>
      <c r="BS47" s="31">
        <v>129.37</v>
      </c>
      <c r="BT47" s="31">
        <v>11.706530000000001</v>
      </c>
      <c r="BU47" s="31"/>
      <c r="BV47" s="31">
        <v>33.009599999999999</v>
      </c>
      <c r="BW47" s="31">
        <v>3.69495</v>
      </c>
      <c r="BX47" s="31"/>
      <c r="BY47" s="31"/>
      <c r="BZ47" s="31">
        <v>90.402230000000003</v>
      </c>
      <c r="CA47" s="31">
        <v>3.0097499999999999</v>
      </c>
      <c r="CB47" s="31">
        <v>1.3591</v>
      </c>
      <c r="CC47" s="31">
        <v>0.57999999999999996</v>
      </c>
      <c r="CD47" s="31">
        <v>29.723320000000001</v>
      </c>
      <c r="CE47" s="31">
        <v>444.86639000000002</v>
      </c>
      <c r="CF47" s="31"/>
      <c r="CG47" s="31">
        <v>158.99519000000001</v>
      </c>
      <c r="CH47" s="31">
        <v>18.353000000000002</v>
      </c>
      <c r="CI47" s="31"/>
      <c r="CJ47" s="31"/>
      <c r="CK47" s="31">
        <v>15.8835</v>
      </c>
      <c r="CL47" s="31">
        <v>1.4598500000000001</v>
      </c>
      <c r="CM47" s="31"/>
      <c r="CN47" s="31"/>
      <c r="CO47" s="31">
        <v>14.43512</v>
      </c>
      <c r="CP47" s="31">
        <v>275.08</v>
      </c>
      <c r="CQ47" s="31"/>
      <c r="CR47" s="31">
        <v>25.869</v>
      </c>
      <c r="CS47" s="31"/>
      <c r="CT47" s="31">
        <v>32.816000000000003</v>
      </c>
    </row>
    <row r="48" spans="1:98" ht="15.5" x14ac:dyDescent="0.35">
      <c r="A48" s="1"/>
      <c r="B48" s="30" t="s">
        <v>777</v>
      </c>
      <c r="C48" s="31">
        <v>2.4613999999999998</v>
      </c>
      <c r="D48" s="31"/>
      <c r="E48" s="31">
        <v>31.287019999999998</v>
      </c>
      <c r="F48" s="31">
        <v>9.9359999999999999</v>
      </c>
      <c r="G48" s="31"/>
      <c r="H48" s="31"/>
      <c r="I48" s="31"/>
      <c r="J48" s="31"/>
      <c r="K48" s="31">
        <v>20.6417</v>
      </c>
      <c r="L48" s="31">
        <v>28.411100000000001</v>
      </c>
      <c r="M48" s="31">
        <v>11.933199999999999</v>
      </c>
      <c r="N48" s="31">
        <v>13.84</v>
      </c>
      <c r="O48" s="31">
        <v>33.537999999999997</v>
      </c>
      <c r="P48" s="31"/>
      <c r="Q48" s="31"/>
      <c r="R48" s="31">
        <v>51.139000000000003</v>
      </c>
      <c r="S48" s="31"/>
      <c r="T48" s="31">
        <v>41.508400000000002</v>
      </c>
      <c r="U48" s="31"/>
      <c r="V48" s="31">
        <v>7.7</v>
      </c>
      <c r="W48" s="31"/>
      <c r="X48" s="31">
        <v>40.361179999999997</v>
      </c>
      <c r="Y48" s="31"/>
      <c r="Z48" s="31"/>
      <c r="AA48" s="31">
        <v>7.0426000000000002</v>
      </c>
      <c r="AB48" s="31"/>
      <c r="AC48" s="31">
        <v>16.43</v>
      </c>
      <c r="AD48" s="31"/>
      <c r="AE48" s="31"/>
      <c r="AF48" s="31"/>
      <c r="AG48" s="31"/>
      <c r="AH48" s="31"/>
      <c r="AI48" s="31"/>
      <c r="AJ48" s="31"/>
      <c r="AK48" s="31">
        <v>0</v>
      </c>
      <c r="AL48" s="31">
        <v>4.8457999999999997</v>
      </c>
      <c r="AM48" s="31">
        <v>47.397599999999997</v>
      </c>
      <c r="AN48" s="31">
        <v>114.15275</v>
      </c>
      <c r="AO48" s="31">
        <v>27.034700000000001</v>
      </c>
      <c r="AP48" s="31">
        <v>0.84</v>
      </c>
      <c r="AQ48" s="31">
        <v>16.263100000000001</v>
      </c>
      <c r="AR48" s="31"/>
      <c r="AS48" s="31">
        <v>35.030999999999999</v>
      </c>
      <c r="AT48" s="31">
        <v>23.51</v>
      </c>
      <c r="AU48" s="31"/>
      <c r="AV48" s="31">
        <v>96.276600000000002</v>
      </c>
      <c r="AW48" s="31">
        <v>32.655500000000004</v>
      </c>
      <c r="AX48" s="31"/>
      <c r="AY48" s="31"/>
      <c r="AZ48" s="31"/>
      <c r="BA48" s="31">
        <v>2.4</v>
      </c>
      <c r="BB48" s="31"/>
      <c r="BC48" s="31">
        <v>39.211539999999999</v>
      </c>
      <c r="BD48" s="31"/>
      <c r="BE48" s="31">
        <v>15</v>
      </c>
      <c r="BF48" s="31"/>
      <c r="BG48" s="31"/>
      <c r="BH48" s="31"/>
      <c r="BI48" s="31">
        <v>7.5</v>
      </c>
      <c r="BJ48" s="31"/>
      <c r="BK48" s="31">
        <v>4.5327400000000004</v>
      </c>
      <c r="BL48" s="31"/>
      <c r="BM48" s="31"/>
      <c r="BN48" s="31">
        <v>4.4459999999999997</v>
      </c>
      <c r="BO48" s="31"/>
      <c r="BP48" s="31">
        <v>140.94045</v>
      </c>
      <c r="BQ48" s="31">
        <v>0.98560000000000003</v>
      </c>
      <c r="BR48" s="31">
        <v>4.8711000000000002</v>
      </c>
      <c r="BS48" s="31">
        <v>132.37</v>
      </c>
      <c r="BT48" s="31">
        <v>11.236230000000001</v>
      </c>
      <c r="BU48" s="31"/>
      <c r="BV48" s="31">
        <v>35.304499999999997</v>
      </c>
      <c r="BW48" s="31">
        <v>4.0013500000000004</v>
      </c>
      <c r="BX48" s="31"/>
      <c r="BY48" s="31"/>
      <c r="BZ48" s="31">
        <v>89.802269999999993</v>
      </c>
      <c r="CA48" s="31">
        <v>3.0236299999999998</v>
      </c>
      <c r="CB48" s="31">
        <v>1.3419000000000001</v>
      </c>
      <c r="CC48" s="31">
        <v>0.6</v>
      </c>
      <c r="CD48" s="31">
        <v>30.215299999999999</v>
      </c>
      <c r="CE48" s="31">
        <v>406.76321999999999</v>
      </c>
      <c r="CF48" s="31"/>
      <c r="CG48" s="31">
        <v>152.79588000000001</v>
      </c>
      <c r="CH48" s="31">
        <v>18.283000000000001</v>
      </c>
      <c r="CI48" s="31"/>
      <c r="CJ48" s="31"/>
      <c r="CK48" s="31">
        <v>15.4961</v>
      </c>
      <c r="CL48" s="31">
        <v>1.43187</v>
      </c>
      <c r="CM48" s="31"/>
      <c r="CN48" s="31"/>
      <c r="CO48" s="31">
        <v>15.643230000000001</v>
      </c>
      <c r="CP48" s="31">
        <v>285.17</v>
      </c>
      <c r="CQ48" s="31"/>
      <c r="CR48" s="31">
        <v>25.945</v>
      </c>
      <c r="CS48" s="31"/>
      <c r="CT48" s="31">
        <v>32.854999999999997</v>
      </c>
    </row>
    <row r="49" spans="1:98" ht="15.5" x14ac:dyDescent="0.35">
      <c r="A49" s="1"/>
      <c r="B49" s="30" t="s">
        <v>778</v>
      </c>
      <c r="C49" s="31">
        <v>2.5575999999999999</v>
      </c>
      <c r="D49" s="31"/>
      <c r="E49" s="31">
        <v>32.033349999999999</v>
      </c>
      <c r="F49" s="31">
        <v>10.679</v>
      </c>
      <c r="G49" s="31"/>
      <c r="H49" s="31"/>
      <c r="I49" s="31"/>
      <c r="J49" s="31"/>
      <c r="K49" s="31">
        <v>22.056799999999999</v>
      </c>
      <c r="L49" s="31">
        <v>27.9328</v>
      </c>
      <c r="M49" s="31">
        <v>11.8803</v>
      </c>
      <c r="N49" s="31">
        <v>14.09</v>
      </c>
      <c r="O49" s="31">
        <v>34.097999999999999</v>
      </c>
      <c r="P49" s="31"/>
      <c r="Q49" s="31"/>
      <c r="R49" s="31">
        <v>51.271999999999998</v>
      </c>
      <c r="S49" s="31"/>
      <c r="T49" s="31">
        <v>38.310400000000001</v>
      </c>
      <c r="U49" s="31"/>
      <c r="V49" s="31">
        <v>7.8</v>
      </c>
      <c r="W49" s="31"/>
      <c r="X49" s="31">
        <v>33.499090000000002</v>
      </c>
      <c r="Y49" s="31"/>
      <c r="Z49" s="31"/>
      <c r="AA49" s="31">
        <v>7.8535000000000004</v>
      </c>
      <c r="AB49" s="31"/>
      <c r="AC49" s="31">
        <v>16.55</v>
      </c>
      <c r="AD49" s="31"/>
      <c r="AE49" s="31"/>
      <c r="AF49" s="31"/>
      <c r="AG49" s="31"/>
      <c r="AH49" s="31"/>
      <c r="AI49" s="31"/>
      <c r="AJ49" s="31"/>
      <c r="AK49" s="31">
        <v>0</v>
      </c>
      <c r="AL49" s="31">
        <v>4.7758000000000003</v>
      </c>
      <c r="AM49" s="31">
        <v>44.283900000000003</v>
      </c>
      <c r="AN49" s="31">
        <v>116.9228</v>
      </c>
      <c r="AO49" s="31">
        <v>27.2241</v>
      </c>
      <c r="AP49" s="31">
        <v>0.87</v>
      </c>
      <c r="AQ49" s="31">
        <v>17.367599999999999</v>
      </c>
      <c r="AR49" s="31"/>
      <c r="AS49" s="31">
        <v>36.076000000000001</v>
      </c>
      <c r="AT49" s="31">
        <v>24.77</v>
      </c>
      <c r="AU49" s="31"/>
      <c r="AV49" s="31">
        <v>95.581900000000005</v>
      </c>
      <c r="AW49" s="31">
        <v>33.218299999999999</v>
      </c>
      <c r="AX49" s="31"/>
      <c r="AY49" s="31"/>
      <c r="AZ49" s="31"/>
      <c r="BA49" s="31">
        <v>2.5</v>
      </c>
      <c r="BB49" s="31"/>
      <c r="BC49" s="31">
        <v>39.186059999999998</v>
      </c>
      <c r="BD49" s="31"/>
      <c r="BE49" s="31">
        <v>15</v>
      </c>
      <c r="BF49" s="31"/>
      <c r="BG49" s="31"/>
      <c r="BH49" s="31"/>
      <c r="BI49" s="31">
        <v>7.56</v>
      </c>
      <c r="BJ49" s="31"/>
      <c r="BK49" s="31">
        <v>4.5084099999999996</v>
      </c>
      <c r="BL49" s="31"/>
      <c r="BM49" s="31"/>
      <c r="BN49" s="31">
        <v>4.7699999999999996</v>
      </c>
      <c r="BO49" s="31"/>
      <c r="BP49" s="31">
        <v>138.86741000000001</v>
      </c>
      <c r="BQ49" s="31">
        <v>1.1246</v>
      </c>
      <c r="BR49" s="31">
        <v>5.0087999999999999</v>
      </c>
      <c r="BS49" s="31">
        <v>131.19999999999999</v>
      </c>
      <c r="BT49" s="31">
        <v>11.227969999999999</v>
      </c>
      <c r="BU49" s="31"/>
      <c r="BV49" s="31">
        <v>36.252899999999997</v>
      </c>
      <c r="BW49" s="31">
        <v>4.0848199999999997</v>
      </c>
      <c r="BX49" s="31"/>
      <c r="BY49" s="31"/>
      <c r="BZ49" s="31">
        <v>89.826999999999998</v>
      </c>
      <c r="CA49" s="31">
        <v>3.0367299999999999</v>
      </c>
      <c r="CB49" s="31">
        <v>1.3261000000000001</v>
      </c>
      <c r="CC49" s="31">
        <v>0.6</v>
      </c>
      <c r="CD49" s="31">
        <v>30.63119</v>
      </c>
      <c r="CE49" s="31">
        <v>431.20925</v>
      </c>
      <c r="CF49" s="31"/>
      <c r="CG49" s="31">
        <v>154.34601000000001</v>
      </c>
      <c r="CH49" s="31">
        <v>17.361999999999998</v>
      </c>
      <c r="CI49" s="31"/>
      <c r="CJ49" s="31"/>
      <c r="CK49" s="31">
        <v>16.0535</v>
      </c>
      <c r="CL49" s="31">
        <v>1.47902</v>
      </c>
      <c r="CM49" s="31"/>
      <c r="CN49" s="31"/>
      <c r="CO49" s="31">
        <v>15.737349999999999</v>
      </c>
      <c r="CP49" s="31">
        <v>284.17</v>
      </c>
      <c r="CQ49" s="31"/>
      <c r="CR49" s="31">
        <v>26.504000000000001</v>
      </c>
      <c r="CS49" s="31"/>
      <c r="CT49" s="31">
        <v>32.805999999999997</v>
      </c>
    </row>
    <row r="50" spans="1:98" ht="15.5" x14ac:dyDescent="0.35">
      <c r="A50" s="1"/>
      <c r="B50" s="30" t="s">
        <v>779</v>
      </c>
      <c r="C50" s="31">
        <v>2.5539999999999998</v>
      </c>
      <c r="D50" s="31"/>
      <c r="E50" s="31">
        <v>33.142710000000001</v>
      </c>
      <c r="F50" s="31">
        <v>10.803000000000001</v>
      </c>
      <c r="G50" s="31"/>
      <c r="H50" s="31"/>
      <c r="I50" s="31"/>
      <c r="J50" s="31"/>
      <c r="K50" s="31">
        <v>22.192299999999999</v>
      </c>
      <c r="L50" s="31">
        <v>28.250299999999999</v>
      </c>
      <c r="M50" s="31">
        <v>11.8856</v>
      </c>
      <c r="N50" s="31">
        <v>14.44</v>
      </c>
      <c r="O50" s="31">
        <v>33.948</v>
      </c>
      <c r="P50" s="31"/>
      <c r="Q50" s="31"/>
      <c r="R50" s="31">
        <v>51.292000000000002</v>
      </c>
      <c r="S50" s="31"/>
      <c r="T50" s="31">
        <v>43.551900000000003</v>
      </c>
      <c r="U50" s="31"/>
      <c r="V50" s="31">
        <v>7.7</v>
      </c>
      <c r="W50" s="31"/>
      <c r="X50" s="31">
        <v>36.036140000000003</v>
      </c>
      <c r="Y50" s="31"/>
      <c r="Z50" s="31"/>
      <c r="AA50" s="31">
        <v>8.0782000000000007</v>
      </c>
      <c r="AB50" s="31"/>
      <c r="AC50" s="31">
        <v>16.579999999999998</v>
      </c>
      <c r="AD50" s="31"/>
      <c r="AE50" s="31"/>
      <c r="AF50" s="31"/>
      <c r="AG50" s="31"/>
      <c r="AH50" s="31"/>
      <c r="AI50" s="31"/>
      <c r="AJ50" s="31"/>
      <c r="AK50" s="31">
        <v>0</v>
      </c>
      <c r="AL50" s="31">
        <v>4.6249000000000002</v>
      </c>
      <c r="AM50" s="31">
        <v>43.067700000000002</v>
      </c>
      <c r="AN50" s="31">
        <v>117.23939</v>
      </c>
      <c r="AO50" s="31">
        <v>28.672799999999999</v>
      </c>
      <c r="AP50" s="31">
        <v>0.94</v>
      </c>
      <c r="AQ50" s="31">
        <v>17.1906</v>
      </c>
      <c r="AR50" s="31"/>
      <c r="AS50" s="31">
        <v>36.755000000000003</v>
      </c>
      <c r="AT50" s="31">
        <v>24.04</v>
      </c>
      <c r="AU50" s="31"/>
      <c r="AV50" s="31">
        <v>99.281599999999997</v>
      </c>
      <c r="AW50" s="31">
        <v>32.896799999999999</v>
      </c>
      <c r="AX50" s="31"/>
      <c r="AY50" s="31"/>
      <c r="AZ50" s="31"/>
      <c r="BA50" s="31">
        <v>2.4</v>
      </c>
      <c r="BB50" s="31"/>
      <c r="BC50" s="31">
        <v>39.772199999999998</v>
      </c>
      <c r="BD50" s="31"/>
      <c r="BE50" s="31">
        <v>15</v>
      </c>
      <c r="BF50" s="31"/>
      <c r="BG50" s="31"/>
      <c r="BH50" s="31"/>
      <c r="BI50" s="31">
        <v>7.37</v>
      </c>
      <c r="BJ50" s="31"/>
      <c r="BK50" s="31">
        <v>4.4230200000000002</v>
      </c>
      <c r="BL50" s="31"/>
      <c r="BM50" s="31"/>
      <c r="BN50" s="31">
        <v>5.6909999999999998</v>
      </c>
      <c r="BO50" s="31"/>
      <c r="BP50" s="31">
        <v>140.78963999999999</v>
      </c>
      <c r="BQ50" s="31">
        <v>1.1709000000000001</v>
      </c>
      <c r="BR50" s="31">
        <v>5.0296000000000003</v>
      </c>
      <c r="BS50" s="31">
        <v>129.41</v>
      </c>
      <c r="BT50" s="31">
        <v>11.98607</v>
      </c>
      <c r="BU50" s="31"/>
      <c r="BV50" s="31">
        <v>36.973300000000002</v>
      </c>
      <c r="BW50" s="31">
        <v>4.1258100000000004</v>
      </c>
      <c r="BX50" s="31"/>
      <c r="BY50" s="31"/>
      <c r="BZ50" s="31">
        <v>89.651979999999995</v>
      </c>
      <c r="CA50" s="31">
        <v>6.09544</v>
      </c>
      <c r="CB50" s="31">
        <v>1.3168</v>
      </c>
      <c r="CC50" s="31">
        <v>0.6</v>
      </c>
      <c r="CD50" s="31">
        <v>30.334350000000001</v>
      </c>
      <c r="CE50" s="31">
        <v>443.51204000000001</v>
      </c>
      <c r="CF50" s="31"/>
      <c r="CG50" s="31">
        <v>158.38034999999999</v>
      </c>
      <c r="CH50" s="31">
        <v>17.556999999999999</v>
      </c>
      <c r="CI50" s="31"/>
      <c r="CJ50" s="31"/>
      <c r="CK50" s="31">
        <v>16.807200000000002</v>
      </c>
      <c r="CL50" s="31">
        <v>1.43187</v>
      </c>
      <c r="CM50" s="31"/>
      <c r="CN50" s="31"/>
      <c r="CO50" s="31">
        <v>16.13438</v>
      </c>
      <c r="CP50" s="31">
        <v>294.57</v>
      </c>
      <c r="CQ50" s="31"/>
      <c r="CR50" s="31">
        <v>27.286000000000001</v>
      </c>
      <c r="CS50" s="31"/>
      <c r="CT50" s="31">
        <v>33.005000000000003</v>
      </c>
    </row>
    <row r="51" spans="1:98" ht="15.5" x14ac:dyDescent="0.35">
      <c r="A51" s="1"/>
      <c r="B51" s="30" t="s">
        <v>780</v>
      </c>
      <c r="C51" s="31">
        <v>2.6898</v>
      </c>
      <c r="D51" s="31"/>
      <c r="E51" s="31">
        <v>33.836620000000003</v>
      </c>
      <c r="F51" s="31">
        <v>10.827</v>
      </c>
      <c r="G51" s="31"/>
      <c r="H51" s="31"/>
      <c r="I51" s="31"/>
      <c r="J51" s="31"/>
      <c r="K51" s="31">
        <v>21.3461</v>
      </c>
      <c r="L51" s="31">
        <v>27.714200000000002</v>
      </c>
      <c r="M51" s="31">
        <v>11.702999999999999</v>
      </c>
      <c r="N51" s="31">
        <v>14.11</v>
      </c>
      <c r="O51" s="31">
        <v>34.116</v>
      </c>
      <c r="P51" s="31"/>
      <c r="Q51" s="31"/>
      <c r="R51" s="31">
        <v>51.545000000000002</v>
      </c>
      <c r="S51" s="31"/>
      <c r="T51" s="31">
        <v>42.454900000000002</v>
      </c>
      <c r="U51" s="31"/>
      <c r="V51" s="31">
        <v>7.8</v>
      </c>
      <c r="W51" s="31"/>
      <c r="X51" s="31">
        <v>40.41789</v>
      </c>
      <c r="Y51" s="31"/>
      <c r="Z51" s="31"/>
      <c r="AA51" s="31">
        <v>7.9863</v>
      </c>
      <c r="AB51" s="31"/>
      <c r="AC51" s="31">
        <v>16.86</v>
      </c>
      <c r="AD51" s="31"/>
      <c r="AE51" s="31"/>
      <c r="AF51" s="31"/>
      <c r="AG51" s="31"/>
      <c r="AH51" s="31"/>
      <c r="AI51" s="31"/>
      <c r="AJ51" s="31"/>
      <c r="AK51" s="31">
        <v>0</v>
      </c>
      <c r="AL51" s="31">
        <v>4.5340999999999996</v>
      </c>
      <c r="AM51" s="31">
        <v>42.540100000000002</v>
      </c>
      <c r="AN51" s="31">
        <v>117.21344999999999</v>
      </c>
      <c r="AO51" s="31">
        <v>28.633500000000002</v>
      </c>
      <c r="AP51" s="31">
        <v>1.03</v>
      </c>
      <c r="AQ51" s="31">
        <v>17.177199999999999</v>
      </c>
      <c r="AR51" s="31"/>
      <c r="AS51" s="31">
        <v>36.954000000000001</v>
      </c>
      <c r="AT51" s="31">
        <v>24.79</v>
      </c>
      <c r="AU51" s="31"/>
      <c r="AV51" s="31">
        <v>188.34139999999999</v>
      </c>
      <c r="AW51" s="31">
        <v>33.1235</v>
      </c>
      <c r="AX51" s="31"/>
      <c r="AY51" s="31"/>
      <c r="AZ51" s="31"/>
      <c r="BA51" s="31">
        <v>2.6</v>
      </c>
      <c r="BB51" s="31"/>
      <c r="BC51" s="31">
        <v>59.001469999999998</v>
      </c>
      <c r="BD51" s="31"/>
      <c r="BE51" s="31">
        <v>15</v>
      </c>
      <c r="BF51" s="31"/>
      <c r="BG51" s="31"/>
      <c r="BH51" s="31"/>
      <c r="BI51" s="31">
        <v>7.44</v>
      </c>
      <c r="BJ51" s="31"/>
      <c r="BK51" s="31">
        <v>4.4168399999999997</v>
      </c>
      <c r="BL51" s="31"/>
      <c r="BM51" s="31"/>
      <c r="BN51" s="31">
        <v>5.6479999999999997</v>
      </c>
      <c r="BO51" s="31"/>
      <c r="BP51" s="31">
        <v>141.95726999999999</v>
      </c>
      <c r="BQ51" s="31">
        <v>1.2568999999999999</v>
      </c>
      <c r="BR51" s="31">
        <v>4.9972000000000003</v>
      </c>
      <c r="BS51" s="31">
        <v>131.72999999999999</v>
      </c>
      <c r="BT51" s="31">
        <v>11.02613</v>
      </c>
      <c r="BU51" s="31"/>
      <c r="BV51" s="31">
        <v>37.912100000000002</v>
      </c>
      <c r="BW51" s="31">
        <v>3.9547300000000001</v>
      </c>
      <c r="BX51" s="31"/>
      <c r="BY51" s="31"/>
      <c r="BZ51" s="31">
        <v>88.915030000000002</v>
      </c>
      <c r="CA51" s="31">
        <v>6.5885899999999999</v>
      </c>
      <c r="CB51" s="31">
        <v>1.2492000000000001</v>
      </c>
      <c r="CC51" s="31">
        <v>0.61</v>
      </c>
      <c r="CD51" s="31">
        <v>29.880420000000001</v>
      </c>
      <c r="CE51" s="31">
        <v>443.01130999999998</v>
      </c>
      <c r="CF51" s="31"/>
      <c r="CG51" s="31">
        <v>151.69295</v>
      </c>
      <c r="CH51" s="31">
        <v>18.004000000000001</v>
      </c>
      <c r="CI51" s="31"/>
      <c r="CJ51" s="31"/>
      <c r="CK51" s="31">
        <v>17.223600000000001</v>
      </c>
      <c r="CL51" s="31">
        <v>1.46349</v>
      </c>
      <c r="CM51" s="31"/>
      <c r="CN51" s="31"/>
      <c r="CO51" s="31">
        <v>15.72343</v>
      </c>
      <c r="CP51" s="31">
        <v>292.39</v>
      </c>
      <c r="CQ51" s="31"/>
      <c r="CR51" s="31">
        <v>33.954999999999998</v>
      </c>
      <c r="CS51" s="31"/>
      <c r="CT51" s="31">
        <v>32.83</v>
      </c>
    </row>
    <row r="52" spans="1:98" ht="15.5" x14ac:dyDescent="0.35">
      <c r="A52" s="1"/>
      <c r="B52" s="30" t="s">
        <v>781</v>
      </c>
      <c r="C52" s="31">
        <v>2.2450000000000001</v>
      </c>
      <c r="D52" s="31"/>
      <c r="E52" s="31">
        <v>37.457070000000002</v>
      </c>
      <c r="F52" s="31">
        <v>11.404999999999999</v>
      </c>
      <c r="G52" s="31"/>
      <c r="H52" s="31"/>
      <c r="I52" s="31"/>
      <c r="J52" s="31"/>
      <c r="K52" s="31">
        <v>21.542300000000001</v>
      </c>
      <c r="L52" s="31">
        <v>27.2666</v>
      </c>
      <c r="M52" s="31">
        <v>11.7173</v>
      </c>
      <c r="N52" s="31">
        <v>14.45</v>
      </c>
      <c r="O52" s="31">
        <v>33.741999999999997</v>
      </c>
      <c r="P52" s="31"/>
      <c r="Q52" s="31"/>
      <c r="R52" s="31">
        <v>51.079000000000001</v>
      </c>
      <c r="S52" s="31"/>
      <c r="T52" s="31">
        <v>33.067100000000003</v>
      </c>
      <c r="U52" s="31"/>
      <c r="V52" s="31">
        <v>7.6</v>
      </c>
      <c r="W52" s="31"/>
      <c r="X52" s="31">
        <v>124.78740999999999</v>
      </c>
      <c r="Y52" s="31"/>
      <c r="Z52" s="31"/>
      <c r="AA52" s="31">
        <v>8.9479000000000006</v>
      </c>
      <c r="AB52" s="31"/>
      <c r="AC52" s="31">
        <v>16.690000000000001</v>
      </c>
      <c r="AD52" s="31"/>
      <c r="AE52" s="31"/>
      <c r="AF52" s="31"/>
      <c r="AG52" s="31"/>
      <c r="AH52" s="31"/>
      <c r="AI52" s="31"/>
      <c r="AJ52" s="31"/>
      <c r="AK52" s="31">
        <v>0</v>
      </c>
      <c r="AL52" s="31">
        <v>3.7109999999999999</v>
      </c>
      <c r="AM52" s="31">
        <v>43.246400000000001</v>
      </c>
      <c r="AN52" s="31">
        <v>117.77615</v>
      </c>
      <c r="AO52" s="31">
        <v>29.067599999999999</v>
      </c>
      <c r="AP52" s="31">
        <v>1.1499999999999999</v>
      </c>
      <c r="AQ52" s="31">
        <v>16.800599999999999</v>
      </c>
      <c r="AR52" s="31"/>
      <c r="AS52" s="31">
        <v>38.014000000000003</v>
      </c>
      <c r="AT52" s="31">
        <v>24.72</v>
      </c>
      <c r="AU52" s="31"/>
      <c r="AV52" s="31">
        <v>188.26429999999999</v>
      </c>
      <c r="AW52" s="31">
        <v>33.975000000000001</v>
      </c>
      <c r="AX52" s="31"/>
      <c r="AY52" s="31"/>
      <c r="AZ52" s="31"/>
      <c r="BA52" s="31">
        <v>2.6</v>
      </c>
      <c r="BB52" s="31"/>
      <c r="BC52" s="31">
        <v>66.683189999999996</v>
      </c>
      <c r="BD52" s="31"/>
      <c r="BE52" s="31">
        <v>15</v>
      </c>
      <c r="BF52" s="31"/>
      <c r="BG52" s="31"/>
      <c r="BH52" s="31"/>
      <c r="BI52" s="31">
        <v>7.53</v>
      </c>
      <c r="BJ52" s="31"/>
      <c r="BK52" s="31">
        <v>4.41235</v>
      </c>
      <c r="BL52" s="31"/>
      <c r="BM52" s="31"/>
      <c r="BN52" s="31">
        <v>20.864999999999998</v>
      </c>
      <c r="BO52" s="31"/>
      <c r="BP52" s="31">
        <v>142.898</v>
      </c>
      <c r="BQ52" s="31">
        <v>1.2568999999999999</v>
      </c>
      <c r="BR52" s="31">
        <v>4.9821999999999997</v>
      </c>
      <c r="BS52" s="31">
        <v>131.51</v>
      </c>
      <c r="BT52" s="31">
        <v>11.704420000000001</v>
      </c>
      <c r="BU52" s="31"/>
      <c r="BV52" s="31">
        <v>38.768599999999999</v>
      </c>
      <c r="BW52" s="31">
        <v>3.9614600000000002</v>
      </c>
      <c r="BX52" s="31"/>
      <c r="BY52" s="31"/>
      <c r="BZ52" s="31">
        <v>88.700749999999999</v>
      </c>
      <c r="CA52" s="31">
        <v>18.290089999999999</v>
      </c>
      <c r="CB52" s="31">
        <v>1.0190999999999999</v>
      </c>
      <c r="CC52" s="31">
        <v>0.56999999999999995</v>
      </c>
      <c r="CD52" s="31">
        <v>29.617719999999998</v>
      </c>
      <c r="CE52" s="31">
        <v>444.51943</v>
      </c>
      <c r="CF52" s="31"/>
      <c r="CG52" s="31">
        <v>155.12794</v>
      </c>
      <c r="CH52" s="31">
        <v>17.954000000000001</v>
      </c>
      <c r="CI52" s="31"/>
      <c r="CJ52" s="31"/>
      <c r="CK52" s="31">
        <v>16.639700000000001</v>
      </c>
      <c r="CL52" s="31">
        <v>1.4387399999999999</v>
      </c>
      <c r="CM52" s="31"/>
      <c r="CN52" s="31"/>
      <c r="CO52" s="31">
        <v>16.480910000000002</v>
      </c>
      <c r="CP52" s="31">
        <v>295.58999999999997</v>
      </c>
      <c r="CQ52" s="31"/>
      <c r="CR52" s="31">
        <v>37.743000000000002</v>
      </c>
      <c r="CS52" s="31"/>
      <c r="CT52" s="31">
        <v>28.082999999999998</v>
      </c>
    </row>
    <row r="53" spans="1:98" ht="15.5" x14ac:dyDescent="0.35">
      <c r="A53" s="1"/>
      <c r="B53" s="30" t="s">
        <v>782</v>
      </c>
      <c r="C53" s="31">
        <v>2.4531999999999998</v>
      </c>
      <c r="D53" s="31"/>
      <c r="E53" s="31">
        <v>39.239730000000002</v>
      </c>
      <c r="F53" s="31">
        <v>11.007</v>
      </c>
      <c r="G53" s="31"/>
      <c r="H53" s="31"/>
      <c r="I53" s="31"/>
      <c r="J53" s="31"/>
      <c r="K53" s="31">
        <v>21.966000000000001</v>
      </c>
      <c r="L53" s="31">
        <v>26.9998</v>
      </c>
      <c r="M53" s="31">
        <v>11.4194</v>
      </c>
      <c r="N53" s="31">
        <v>14.12</v>
      </c>
      <c r="O53" s="31">
        <v>34.055999999999997</v>
      </c>
      <c r="P53" s="31"/>
      <c r="Q53" s="31"/>
      <c r="R53" s="31">
        <v>51.241</v>
      </c>
      <c r="S53" s="31"/>
      <c r="T53" s="31">
        <v>42.055500000000002</v>
      </c>
      <c r="U53" s="31"/>
      <c r="V53" s="31">
        <v>8</v>
      </c>
      <c r="W53" s="31"/>
      <c r="X53" s="31">
        <v>141.04289</v>
      </c>
      <c r="Y53" s="31"/>
      <c r="Z53" s="31"/>
      <c r="AA53" s="31">
        <v>8.5460999999999991</v>
      </c>
      <c r="AB53" s="31"/>
      <c r="AC53" s="31">
        <v>16.329999999999998</v>
      </c>
      <c r="AD53" s="31"/>
      <c r="AE53" s="31"/>
      <c r="AF53" s="31"/>
      <c r="AG53" s="31"/>
      <c r="AH53" s="31"/>
      <c r="AI53" s="31"/>
      <c r="AJ53" s="31"/>
      <c r="AK53" s="31">
        <v>0</v>
      </c>
      <c r="AL53" s="31">
        <v>2.5878000000000001</v>
      </c>
      <c r="AM53" s="31">
        <v>43.127299999999998</v>
      </c>
      <c r="AN53" s="31">
        <v>119.14131</v>
      </c>
      <c r="AO53" s="31">
        <v>28.689299999999999</v>
      </c>
      <c r="AP53" s="31">
        <v>1.26</v>
      </c>
      <c r="AQ53" s="31">
        <v>16.762699999999999</v>
      </c>
      <c r="AR53" s="31"/>
      <c r="AS53" s="31">
        <v>38.390999999999998</v>
      </c>
      <c r="AT53" s="31">
        <v>25.18</v>
      </c>
      <c r="AU53" s="31"/>
      <c r="AV53" s="31">
        <v>185.0205</v>
      </c>
      <c r="AW53" s="31">
        <v>33.830300000000001</v>
      </c>
      <c r="AX53" s="31"/>
      <c r="AY53" s="31"/>
      <c r="AZ53" s="31"/>
      <c r="BA53" s="31">
        <v>2.5</v>
      </c>
      <c r="BB53" s="31"/>
      <c r="BC53" s="31">
        <v>67.301460000000006</v>
      </c>
      <c r="BD53" s="31"/>
      <c r="BE53" s="31">
        <v>15</v>
      </c>
      <c r="BF53" s="31"/>
      <c r="BG53" s="31"/>
      <c r="BH53" s="31"/>
      <c r="BI53" s="31">
        <v>7.41</v>
      </c>
      <c r="BJ53" s="31"/>
      <c r="BK53" s="31">
        <v>4.4170600000000002</v>
      </c>
      <c r="BL53" s="31"/>
      <c r="BM53" s="31"/>
      <c r="BN53" s="31">
        <v>30.667999999999999</v>
      </c>
      <c r="BO53" s="31"/>
      <c r="BP53" s="31">
        <v>141.3236</v>
      </c>
      <c r="BQ53" s="31">
        <v>1.1840999999999999</v>
      </c>
      <c r="BR53" s="31">
        <v>4.9583000000000004</v>
      </c>
      <c r="BS53" s="31">
        <v>133.12</v>
      </c>
      <c r="BT53" s="31">
        <v>12.388870000000001</v>
      </c>
      <c r="BU53" s="31"/>
      <c r="BV53" s="31">
        <v>38.778300000000002</v>
      </c>
      <c r="BW53" s="31">
        <v>3.9545699999999999</v>
      </c>
      <c r="BX53" s="31"/>
      <c r="BY53" s="31"/>
      <c r="BZ53" s="31">
        <v>89.138019999999997</v>
      </c>
      <c r="CA53" s="31">
        <v>22.34084</v>
      </c>
      <c r="CB53" s="31">
        <v>0.74919999999999998</v>
      </c>
      <c r="CC53" s="31">
        <v>0.57999999999999996</v>
      </c>
      <c r="CD53" s="31">
        <v>30.658249999999999</v>
      </c>
      <c r="CE53" s="31">
        <v>443.55707999999998</v>
      </c>
      <c r="CF53" s="31"/>
      <c r="CG53" s="31">
        <v>156.44601</v>
      </c>
      <c r="CH53" s="31">
        <v>17.899999999999999</v>
      </c>
      <c r="CI53" s="31"/>
      <c r="CJ53" s="31"/>
      <c r="CK53" s="31">
        <v>17.084800000000001</v>
      </c>
      <c r="CL53" s="31">
        <v>1.46323</v>
      </c>
      <c r="CM53" s="31"/>
      <c r="CN53" s="31"/>
      <c r="CO53" s="31">
        <v>16.579619999999998</v>
      </c>
      <c r="CP53" s="31">
        <v>295.14</v>
      </c>
      <c r="CQ53" s="31"/>
      <c r="CR53" s="31">
        <v>37.524000000000001</v>
      </c>
      <c r="CS53" s="31"/>
      <c r="CT53" s="31">
        <v>27.954999999999998</v>
      </c>
    </row>
    <row r="54" spans="1:98" ht="15.5" x14ac:dyDescent="0.35">
      <c r="A54" s="1"/>
      <c r="B54" s="30" t="s">
        <v>783</v>
      </c>
      <c r="C54" s="31">
        <v>2.7208999999999999</v>
      </c>
      <c r="D54" s="31"/>
      <c r="E54" s="31">
        <v>40.972999999999999</v>
      </c>
      <c r="F54" s="31">
        <v>11.016</v>
      </c>
      <c r="G54" s="31"/>
      <c r="H54" s="31"/>
      <c r="I54" s="31"/>
      <c r="J54" s="31"/>
      <c r="K54" s="31">
        <v>22.23</v>
      </c>
      <c r="L54" s="31">
        <v>26.712700000000002</v>
      </c>
      <c r="M54" s="31">
        <v>11.873100000000001</v>
      </c>
      <c r="N54" s="31">
        <v>13.9</v>
      </c>
      <c r="O54" s="31">
        <v>33.786000000000001</v>
      </c>
      <c r="P54" s="31"/>
      <c r="Q54" s="31"/>
      <c r="R54" s="31">
        <v>51.051000000000002</v>
      </c>
      <c r="S54" s="31"/>
      <c r="T54" s="31">
        <v>51.3232</v>
      </c>
      <c r="U54" s="31"/>
      <c r="V54" s="31">
        <v>8.8000000000000007</v>
      </c>
      <c r="W54" s="31"/>
      <c r="X54" s="31">
        <v>111.19712</v>
      </c>
      <c r="Y54" s="31"/>
      <c r="Z54" s="31"/>
      <c r="AA54" s="31">
        <v>6.9983000000000004</v>
      </c>
      <c r="AB54" s="31"/>
      <c r="AC54" s="31">
        <v>16.39</v>
      </c>
      <c r="AD54" s="31"/>
      <c r="AE54" s="31"/>
      <c r="AF54" s="31"/>
      <c r="AG54" s="31"/>
      <c r="AH54" s="31"/>
      <c r="AI54" s="31"/>
      <c r="AJ54" s="31"/>
      <c r="AK54" s="31">
        <v>0</v>
      </c>
      <c r="AL54" s="31">
        <v>1.9883</v>
      </c>
      <c r="AM54" s="31">
        <v>43.045299999999997</v>
      </c>
      <c r="AN54" s="31">
        <v>116.78158000000001</v>
      </c>
      <c r="AO54" s="31">
        <v>28.727799999999998</v>
      </c>
      <c r="AP54" s="31">
        <v>1.2</v>
      </c>
      <c r="AQ54" s="31">
        <v>16.187999999999999</v>
      </c>
      <c r="AR54" s="31"/>
      <c r="AS54" s="31">
        <v>37.487000000000002</v>
      </c>
      <c r="AT54" s="31">
        <v>25.65</v>
      </c>
      <c r="AU54" s="31"/>
      <c r="AV54" s="31">
        <v>183.01849999999999</v>
      </c>
      <c r="AW54" s="31">
        <v>34.5548</v>
      </c>
      <c r="AX54" s="31"/>
      <c r="AY54" s="31"/>
      <c r="AZ54" s="31"/>
      <c r="BA54" s="31">
        <v>2.6</v>
      </c>
      <c r="BB54" s="31"/>
      <c r="BC54" s="31">
        <v>67.014480000000006</v>
      </c>
      <c r="BD54" s="31"/>
      <c r="BE54" s="31">
        <v>15</v>
      </c>
      <c r="BF54" s="31"/>
      <c r="BG54" s="31"/>
      <c r="BH54" s="31"/>
      <c r="BI54" s="31">
        <v>7.27</v>
      </c>
      <c r="BJ54" s="31"/>
      <c r="BK54" s="31">
        <v>4.4900500000000001</v>
      </c>
      <c r="BL54" s="31"/>
      <c r="BM54" s="31"/>
      <c r="BN54" s="31">
        <v>45.027999999999999</v>
      </c>
      <c r="BO54" s="31"/>
      <c r="BP54" s="31">
        <v>140.34473</v>
      </c>
      <c r="BQ54" s="31">
        <v>1.2172000000000001</v>
      </c>
      <c r="BR54" s="31">
        <v>4.9714</v>
      </c>
      <c r="BS54" s="31">
        <v>134.19</v>
      </c>
      <c r="BT54" s="31">
        <v>14.628550000000001</v>
      </c>
      <c r="BU54" s="31"/>
      <c r="BV54" s="31">
        <v>39.322899999999997</v>
      </c>
      <c r="BW54" s="31">
        <v>3.8564400000000001</v>
      </c>
      <c r="BX54" s="31"/>
      <c r="BY54" s="31"/>
      <c r="BZ54" s="31">
        <v>90.070970000000003</v>
      </c>
      <c r="CA54" s="31">
        <v>22.396409999999999</v>
      </c>
      <c r="CB54" s="31">
        <v>0.61970000000000003</v>
      </c>
      <c r="CC54" s="31">
        <v>0.55000000000000004</v>
      </c>
      <c r="CD54" s="31">
        <v>30.78837</v>
      </c>
      <c r="CE54" s="31">
        <v>447.66127</v>
      </c>
      <c r="CF54" s="31"/>
      <c r="CG54" s="31">
        <v>148.95982000000001</v>
      </c>
      <c r="CH54" s="31">
        <v>17.841999999999999</v>
      </c>
      <c r="CI54" s="31"/>
      <c r="CJ54" s="31"/>
      <c r="CK54" s="31">
        <v>16.867899999999999</v>
      </c>
      <c r="CL54" s="31">
        <v>1.45685</v>
      </c>
      <c r="CM54" s="31"/>
      <c r="CN54" s="31"/>
      <c r="CO54" s="31">
        <v>16.473559999999999</v>
      </c>
      <c r="CP54" s="31">
        <v>294.39</v>
      </c>
      <c r="CQ54" s="31"/>
      <c r="CR54" s="31">
        <v>39.593000000000004</v>
      </c>
      <c r="CS54" s="31"/>
      <c r="CT54" s="31">
        <v>30.733000000000001</v>
      </c>
    </row>
    <row r="55" spans="1:98" ht="15.5" x14ac:dyDescent="0.35">
      <c r="A55" s="1"/>
      <c r="B55" s="30" t="s">
        <v>55</v>
      </c>
      <c r="C55" s="31">
        <v>2.7402000000000002</v>
      </c>
      <c r="D55" s="31"/>
      <c r="E55" s="31">
        <v>44.008389999999999</v>
      </c>
      <c r="F55" s="31">
        <v>10.324</v>
      </c>
      <c r="G55" s="31"/>
      <c r="H55" s="31"/>
      <c r="I55" s="31"/>
      <c r="J55" s="31"/>
      <c r="K55" s="31">
        <v>22.555599999999998</v>
      </c>
      <c r="L55" s="31">
        <v>26.5214</v>
      </c>
      <c r="M55" s="31">
        <v>14.774699999999999</v>
      </c>
      <c r="N55" s="31">
        <v>14.2</v>
      </c>
      <c r="O55" s="31">
        <v>33.646000000000001</v>
      </c>
      <c r="P55" s="31"/>
      <c r="Q55" s="31"/>
      <c r="R55" s="31">
        <v>51.06</v>
      </c>
      <c r="S55" s="31"/>
      <c r="T55" s="31">
        <v>43.205800000000004</v>
      </c>
      <c r="U55" s="31"/>
      <c r="V55" s="31">
        <v>8.1999999999999993</v>
      </c>
      <c r="W55" s="31"/>
      <c r="X55" s="31">
        <v>107.66727</v>
      </c>
      <c r="Y55" s="31"/>
      <c r="Z55" s="31"/>
      <c r="AA55" s="31">
        <v>7.6045999999999996</v>
      </c>
      <c r="AB55" s="31"/>
      <c r="AC55" s="31">
        <v>15.16</v>
      </c>
      <c r="AD55" s="31"/>
      <c r="AE55" s="31"/>
      <c r="AF55" s="31"/>
      <c r="AG55" s="31"/>
      <c r="AH55" s="31"/>
      <c r="AI55" s="31"/>
      <c r="AJ55" s="31"/>
      <c r="AK55" s="31">
        <v>0</v>
      </c>
      <c r="AL55" s="31">
        <v>1.6890000000000001</v>
      </c>
      <c r="AM55" s="31">
        <v>42.147599999999997</v>
      </c>
      <c r="AN55" s="31">
        <v>116.43155</v>
      </c>
      <c r="AO55" s="31">
        <v>27.713699999999999</v>
      </c>
      <c r="AP55" s="31">
        <v>0.83</v>
      </c>
      <c r="AQ55" s="31">
        <v>15.9139</v>
      </c>
      <c r="AR55" s="31"/>
      <c r="AS55" s="31">
        <v>37.286000000000001</v>
      </c>
      <c r="AT55" s="31">
        <v>25.9</v>
      </c>
      <c r="AU55" s="31"/>
      <c r="AV55" s="31">
        <v>183.4529</v>
      </c>
      <c r="AW55" s="31">
        <v>34.2973</v>
      </c>
      <c r="AX55" s="31"/>
      <c r="AY55" s="31"/>
      <c r="AZ55" s="31"/>
      <c r="BA55" s="31">
        <v>2.6</v>
      </c>
      <c r="BB55" s="31"/>
      <c r="BC55" s="31">
        <v>66.455600000000004</v>
      </c>
      <c r="BD55" s="31"/>
      <c r="BE55" s="31">
        <v>15</v>
      </c>
      <c r="BF55" s="31"/>
      <c r="BG55" s="31"/>
      <c r="BH55" s="31"/>
      <c r="BI55" s="31">
        <v>7.45</v>
      </c>
      <c r="BJ55" s="31"/>
      <c r="BK55" s="31">
        <v>4.4116900000000001</v>
      </c>
      <c r="BL55" s="31"/>
      <c r="BM55" s="31"/>
      <c r="BN55" s="31">
        <v>54.088000000000001</v>
      </c>
      <c r="BO55" s="31"/>
      <c r="BP55" s="31">
        <v>140.73690999999999</v>
      </c>
      <c r="BQ55" s="31">
        <v>1.1907000000000001</v>
      </c>
      <c r="BR55" s="31">
        <v>4.7083000000000004</v>
      </c>
      <c r="BS55" s="31">
        <v>135.32</v>
      </c>
      <c r="BT55" s="31">
        <v>14.85239</v>
      </c>
      <c r="BU55" s="31"/>
      <c r="BV55" s="31">
        <v>39.174300000000002</v>
      </c>
      <c r="BW55" s="31">
        <v>3.8369499999999999</v>
      </c>
      <c r="BX55" s="31"/>
      <c r="BY55" s="31"/>
      <c r="BZ55" s="31">
        <v>90.588130000000007</v>
      </c>
      <c r="CA55" s="31">
        <v>22.39367</v>
      </c>
      <c r="CB55" s="31">
        <v>0.5403</v>
      </c>
      <c r="CC55" s="31">
        <v>0.55000000000000004</v>
      </c>
      <c r="CD55" s="31">
        <v>28.999580000000002</v>
      </c>
      <c r="CE55" s="31">
        <v>442.56995000000001</v>
      </c>
      <c r="CF55" s="31"/>
      <c r="CG55" s="31">
        <v>153.90164999999999</v>
      </c>
      <c r="CH55" s="31">
        <v>17.460999999999999</v>
      </c>
      <c r="CI55" s="31"/>
      <c r="CJ55" s="31"/>
      <c r="CK55" s="31">
        <v>15.9383</v>
      </c>
      <c r="CL55" s="31">
        <v>1.43954</v>
      </c>
      <c r="CM55" s="31"/>
      <c r="CN55" s="31"/>
      <c r="CO55" s="31">
        <v>17.02346</v>
      </c>
      <c r="CP55" s="31">
        <v>290.77</v>
      </c>
      <c r="CQ55" s="31"/>
      <c r="CR55" s="31">
        <v>40.188000000000002</v>
      </c>
      <c r="CS55" s="31"/>
      <c r="CT55" s="31">
        <v>32.878</v>
      </c>
    </row>
    <row r="56" spans="1:98" ht="31.4" customHeight="1" x14ac:dyDescent="0.35">
      <c r="A56" s="1"/>
      <c r="B56" s="32" t="s">
        <v>875</v>
      </c>
      <c r="C56" s="33">
        <v>43.191249999999997</v>
      </c>
      <c r="D56" s="33">
        <v>0</v>
      </c>
      <c r="E56" s="33">
        <v>966.84685500000001</v>
      </c>
      <c r="F56" s="33">
        <v>248.76750000000001</v>
      </c>
      <c r="G56" s="33">
        <v>0</v>
      </c>
      <c r="H56" s="33">
        <v>0</v>
      </c>
      <c r="I56" s="33">
        <v>0</v>
      </c>
      <c r="J56" s="33">
        <v>0</v>
      </c>
      <c r="K56" s="33">
        <v>511.57245</v>
      </c>
      <c r="L56" s="33">
        <v>640.65269999999998</v>
      </c>
      <c r="M56" s="33">
        <v>330.48469999999998</v>
      </c>
      <c r="N56" s="33">
        <v>341.04500000000002</v>
      </c>
      <c r="O56" s="33">
        <v>801.96299999999997</v>
      </c>
      <c r="P56" s="33">
        <v>0</v>
      </c>
      <c r="Q56" s="33">
        <v>0</v>
      </c>
      <c r="R56" s="33">
        <v>1232.6849999999999</v>
      </c>
      <c r="S56" s="33">
        <v>0</v>
      </c>
      <c r="T56" s="33">
        <v>863.93349999999998</v>
      </c>
      <c r="U56" s="33">
        <v>0</v>
      </c>
      <c r="V56" s="33">
        <v>202.05</v>
      </c>
      <c r="W56" s="33">
        <v>0</v>
      </c>
      <c r="X56" s="33">
        <v>2797.1207049999998</v>
      </c>
      <c r="Y56" s="33">
        <v>0</v>
      </c>
      <c r="Z56" s="33">
        <v>0</v>
      </c>
      <c r="AA56" s="33">
        <v>163.29245</v>
      </c>
      <c r="AB56" s="33">
        <v>0</v>
      </c>
      <c r="AC56" s="33">
        <v>279.94</v>
      </c>
      <c r="AD56" s="33">
        <v>0</v>
      </c>
      <c r="AE56" s="33">
        <v>0</v>
      </c>
      <c r="AF56" s="33">
        <v>0</v>
      </c>
      <c r="AG56" s="33">
        <v>0</v>
      </c>
      <c r="AH56" s="33">
        <v>0</v>
      </c>
      <c r="AI56" s="33">
        <v>0</v>
      </c>
      <c r="AJ56" s="33">
        <v>0</v>
      </c>
      <c r="AK56" s="33">
        <v>0</v>
      </c>
      <c r="AL56" s="33">
        <v>77.506399999999999</v>
      </c>
      <c r="AM56" s="33">
        <v>1112.65425</v>
      </c>
      <c r="AN56" s="33">
        <v>2754.71596</v>
      </c>
      <c r="AO56" s="33">
        <v>634.28660000000002</v>
      </c>
      <c r="AP56" s="33">
        <v>18.010000000000002</v>
      </c>
      <c r="AQ56" s="33">
        <v>363.60750000000002</v>
      </c>
      <c r="AR56" s="33">
        <v>0</v>
      </c>
      <c r="AS56" s="33">
        <v>871.14800000000002</v>
      </c>
      <c r="AT56" s="33">
        <v>632.16</v>
      </c>
      <c r="AU56" s="33">
        <v>0</v>
      </c>
      <c r="AV56" s="33">
        <v>3803.3254499999998</v>
      </c>
      <c r="AW56" s="33">
        <v>750.78520000000003</v>
      </c>
      <c r="AX56" s="33">
        <v>0</v>
      </c>
      <c r="AY56" s="33">
        <v>0</v>
      </c>
      <c r="AZ56" s="33">
        <v>0</v>
      </c>
      <c r="BA56" s="33">
        <v>47.15</v>
      </c>
      <c r="BB56" s="33">
        <v>0</v>
      </c>
      <c r="BC56" s="33">
        <v>1321.8719149999999</v>
      </c>
      <c r="BD56" s="33">
        <v>0</v>
      </c>
      <c r="BE56" s="33">
        <v>360</v>
      </c>
      <c r="BF56" s="33">
        <v>0</v>
      </c>
      <c r="BG56" s="33">
        <v>0</v>
      </c>
      <c r="BH56" s="33">
        <v>0</v>
      </c>
      <c r="BI56" s="33">
        <v>180.2</v>
      </c>
      <c r="BJ56" s="33">
        <v>0</v>
      </c>
      <c r="BK56" s="33">
        <v>108.27052999999999</v>
      </c>
      <c r="BL56" s="33">
        <v>0</v>
      </c>
      <c r="BM56" s="33">
        <v>0</v>
      </c>
      <c r="BN56" s="33">
        <v>1202.2550000000001</v>
      </c>
      <c r="BO56" s="33">
        <v>0</v>
      </c>
      <c r="BP56" s="33">
        <v>3401.7710299999999</v>
      </c>
      <c r="BQ56" s="33">
        <v>34.798499999999997</v>
      </c>
      <c r="BR56" s="33">
        <v>119.97215</v>
      </c>
      <c r="BS56" s="33">
        <v>3191.3449999999998</v>
      </c>
      <c r="BT56" s="33">
        <v>314.70525500000002</v>
      </c>
      <c r="BU56" s="33">
        <v>0</v>
      </c>
      <c r="BV56" s="33">
        <v>843.70195000000001</v>
      </c>
      <c r="BW56" s="33">
        <v>93.385435000000001</v>
      </c>
      <c r="BX56" s="33">
        <v>0</v>
      </c>
      <c r="BY56" s="33">
        <v>0</v>
      </c>
      <c r="BZ56" s="33">
        <v>2149.9304499999998</v>
      </c>
      <c r="CA56" s="33">
        <v>464.51173499999999</v>
      </c>
      <c r="CB56" s="33">
        <v>21.162500000000001</v>
      </c>
      <c r="CC56" s="33">
        <v>13.31</v>
      </c>
      <c r="CD56" s="33">
        <v>719.46845499999995</v>
      </c>
      <c r="CE56" s="33">
        <v>10606.75798</v>
      </c>
      <c r="CF56" s="33">
        <v>0</v>
      </c>
      <c r="CG56" s="33">
        <v>3733.3052499999999</v>
      </c>
      <c r="CH56" s="33">
        <v>428.29599999999999</v>
      </c>
      <c r="CI56" s="33">
        <v>0</v>
      </c>
      <c r="CJ56" s="33">
        <v>0</v>
      </c>
      <c r="CK56" s="33">
        <v>393.49705</v>
      </c>
      <c r="CL56" s="33">
        <v>33.925400000000003</v>
      </c>
      <c r="CM56" s="33">
        <v>0</v>
      </c>
      <c r="CN56" s="33">
        <v>0</v>
      </c>
      <c r="CO56" s="33">
        <v>378.0127</v>
      </c>
      <c r="CP56" s="33">
        <v>6736.6350000000002</v>
      </c>
      <c r="CQ56" s="33">
        <v>0</v>
      </c>
      <c r="CR56" s="33">
        <v>893.39149999999995</v>
      </c>
      <c r="CS56" s="33">
        <v>0</v>
      </c>
      <c r="CT56" s="33">
        <v>569.48299999999995</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23" t="s">
        <v>876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23" t="s">
        <v>877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34"/>
      <c r="C62" s="24" t="s">
        <v>878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35"/>
      <c r="C64" s="24" t="s">
        <v>879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69"/>
  <sheetViews>
    <sheetView showGridLines="0" zoomScale="70" workbookViewId="0">
      <pane xSplit="2" ySplit="6" topLeftCell="C34" activePane="bottomRight" state="frozen"/>
      <selection pane="topRight" activeCell="C1" sqref="C1"/>
      <selection pane="bottomLeft" activeCell="A7" sqref="A7"/>
      <selection pane="bottomRight" activeCell="P55" sqref="P55"/>
    </sheetView>
  </sheetViews>
  <sheetFormatPr baseColWidth="10" defaultColWidth="8.9062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200" t="s">
        <v>0</v>
      </c>
      <c r="C3" s="201"/>
      <c r="D3" s="201"/>
      <c r="E3" s="201"/>
      <c r="F3" s="201"/>
      <c r="G3" s="201"/>
      <c r="H3" s="1"/>
      <c r="I3" s="1"/>
      <c r="J3" s="1"/>
      <c r="K3" s="1"/>
      <c r="L3" s="1"/>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880</v>
      </c>
      <c r="C5" s="1"/>
      <c r="D5" s="1"/>
      <c r="E5" s="1"/>
      <c r="F5" s="1"/>
      <c r="G5" s="1"/>
      <c r="H5" s="1"/>
      <c r="I5" s="1"/>
      <c r="J5" s="1"/>
      <c r="K5" s="1"/>
      <c r="L5" s="1"/>
      <c r="M5" s="1"/>
      <c r="N5" s="1"/>
      <c r="O5" s="1"/>
      <c r="P5" s="1"/>
      <c r="Q5" s="1"/>
      <c r="R5" s="1"/>
      <c r="S5" s="1"/>
      <c r="T5" s="1"/>
      <c r="U5" s="1"/>
      <c r="V5" s="1"/>
      <c r="W5" s="1"/>
      <c r="X5" s="1"/>
    </row>
    <row r="6" spans="1:24" ht="46" x14ac:dyDescent="0.35">
      <c r="A6" s="1"/>
      <c r="B6" s="25" t="s">
        <v>517</v>
      </c>
      <c r="C6" s="36" t="s">
        <v>881</v>
      </c>
      <c r="D6" s="36" t="s">
        <v>882</v>
      </c>
      <c r="E6" s="36" t="s">
        <v>883</v>
      </c>
      <c r="F6" s="36" t="s">
        <v>884</v>
      </c>
      <c r="G6" s="36" t="s">
        <v>885</v>
      </c>
      <c r="H6" s="36" t="s">
        <v>886</v>
      </c>
      <c r="I6" s="36" t="s">
        <v>3174</v>
      </c>
      <c r="J6" s="36" t="s">
        <v>3175</v>
      </c>
      <c r="K6" s="36" t="s">
        <v>3176</v>
      </c>
      <c r="L6" s="36" t="s">
        <v>887</v>
      </c>
      <c r="M6" s="36" t="s">
        <v>888</v>
      </c>
      <c r="N6" s="36" t="s">
        <v>889</v>
      </c>
      <c r="O6" s="36" t="s">
        <v>890</v>
      </c>
      <c r="P6" s="25" t="s">
        <v>891</v>
      </c>
      <c r="Q6" s="1"/>
      <c r="R6" s="1"/>
      <c r="S6" s="1"/>
      <c r="T6" s="1"/>
      <c r="U6" s="37" t="s">
        <v>3</v>
      </c>
      <c r="V6" s="37" t="s">
        <v>60</v>
      </c>
      <c r="W6" s="37" t="s">
        <v>892</v>
      </c>
      <c r="X6" s="37" t="s">
        <v>893</v>
      </c>
    </row>
    <row r="7" spans="1:24" x14ac:dyDescent="0.35">
      <c r="A7" s="1"/>
      <c r="B7" s="38" t="s">
        <v>737</v>
      </c>
      <c r="C7" s="39">
        <v>875.1</v>
      </c>
      <c r="D7" s="39">
        <v>2804.6</v>
      </c>
      <c r="E7" s="39">
        <v>2868.1</v>
      </c>
      <c r="F7" s="39">
        <v>26</v>
      </c>
      <c r="G7" s="39">
        <v>27.7</v>
      </c>
      <c r="H7" s="39">
        <v>15.2</v>
      </c>
      <c r="I7" s="39"/>
      <c r="J7" s="39"/>
      <c r="K7" s="39"/>
      <c r="L7" s="39">
        <v>73.599999999999994</v>
      </c>
      <c r="M7" s="39">
        <v>9.6999999999999993</v>
      </c>
      <c r="N7" s="39">
        <v>0</v>
      </c>
      <c r="O7" s="39">
        <v>299.2</v>
      </c>
      <c r="P7" s="39">
        <f t="shared" ref="P7:P54" si="0">SUM(C7:O7)</f>
        <v>6999.1999999999989</v>
      </c>
      <c r="Q7" s="1"/>
      <c r="R7" s="1"/>
      <c r="S7" s="1"/>
      <c r="T7" s="1"/>
      <c r="U7" s="214" t="s">
        <v>553</v>
      </c>
      <c r="V7" s="40" t="s">
        <v>894</v>
      </c>
      <c r="W7" s="41">
        <v>482.05</v>
      </c>
      <c r="X7" s="41" t="s">
        <v>895</v>
      </c>
    </row>
    <row r="8" spans="1:24" x14ac:dyDescent="0.35">
      <c r="A8" s="1"/>
      <c r="B8" s="42" t="s">
        <v>738</v>
      </c>
      <c r="C8" s="43">
        <v>867.1</v>
      </c>
      <c r="D8" s="43">
        <v>2804</v>
      </c>
      <c r="E8" s="43">
        <v>2810.8</v>
      </c>
      <c r="F8" s="43">
        <v>0</v>
      </c>
      <c r="G8" s="43">
        <v>27.5</v>
      </c>
      <c r="H8" s="43">
        <v>15.4</v>
      </c>
      <c r="I8" s="43"/>
      <c r="J8" s="43"/>
      <c r="K8" s="43"/>
      <c r="L8" s="43">
        <v>72.900000000000006</v>
      </c>
      <c r="M8" s="43">
        <v>9.6999999999999993</v>
      </c>
      <c r="N8" s="43">
        <v>0</v>
      </c>
      <c r="O8" s="43">
        <v>281.2</v>
      </c>
      <c r="P8" s="43">
        <f t="shared" si="0"/>
        <v>6888.5999999999985</v>
      </c>
      <c r="Q8" s="1"/>
      <c r="R8" s="1"/>
      <c r="S8" s="1"/>
      <c r="T8" s="1"/>
      <c r="U8" s="214" t="s">
        <v>554</v>
      </c>
      <c r="V8" s="40" t="s">
        <v>896</v>
      </c>
      <c r="W8" s="41">
        <v>77.08</v>
      </c>
      <c r="X8" s="41" t="s">
        <v>895</v>
      </c>
    </row>
    <row r="9" spans="1:24" x14ac:dyDescent="0.35">
      <c r="A9" s="1"/>
      <c r="B9" s="42" t="s">
        <v>739</v>
      </c>
      <c r="C9" s="43">
        <v>868.3</v>
      </c>
      <c r="D9" s="43">
        <v>2719.2</v>
      </c>
      <c r="E9" s="43">
        <v>2602.9</v>
      </c>
      <c r="F9" s="43">
        <v>0</v>
      </c>
      <c r="G9" s="43">
        <v>27.5</v>
      </c>
      <c r="H9" s="43">
        <v>15.2</v>
      </c>
      <c r="I9" s="43"/>
      <c r="J9" s="43"/>
      <c r="K9" s="43"/>
      <c r="L9" s="43">
        <v>72.099999999999994</v>
      </c>
      <c r="M9" s="43">
        <v>9.6999999999999993</v>
      </c>
      <c r="N9" s="43">
        <v>0</v>
      </c>
      <c r="O9" s="43">
        <v>351</v>
      </c>
      <c r="P9" s="43">
        <f t="shared" si="0"/>
        <v>6665.9</v>
      </c>
      <c r="Q9" s="1"/>
      <c r="R9" s="1"/>
      <c r="S9" s="1"/>
      <c r="T9" s="1"/>
      <c r="U9" s="214" t="s">
        <v>537</v>
      </c>
      <c r="V9" s="40" t="s">
        <v>897</v>
      </c>
      <c r="W9" s="41">
        <v>339.25</v>
      </c>
      <c r="X9" s="41" t="s">
        <v>895</v>
      </c>
    </row>
    <row r="10" spans="1:24" x14ac:dyDescent="0.35">
      <c r="A10" s="1"/>
      <c r="B10" s="42" t="s">
        <v>740</v>
      </c>
      <c r="C10" s="43">
        <v>859.24</v>
      </c>
      <c r="D10" s="43">
        <v>2716</v>
      </c>
      <c r="E10" s="43">
        <v>2537.9</v>
      </c>
      <c r="F10" s="43">
        <v>0</v>
      </c>
      <c r="G10" s="43">
        <v>26.7</v>
      </c>
      <c r="H10" s="43">
        <v>14.7</v>
      </c>
      <c r="I10" s="43"/>
      <c r="J10" s="43"/>
      <c r="K10" s="43"/>
      <c r="L10" s="43">
        <v>71.5</v>
      </c>
      <c r="M10" s="43">
        <v>9.6999999999999993</v>
      </c>
      <c r="N10" s="43">
        <v>0</v>
      </c>
      <c r="O10" s="43">
        <v>366.9</v>
      </c>
      <c r="P10" s="43">
        <f t="shared" si="0"/>
        <v>6602.6399999999985</v>
      </c>
      <c r="Q10" s="1"/>
      <c r="R10" s="1"/>
      <c r="S10" s="1"/>
      <c r="T10" s="1"/>
      <c r="U10" s="214" t="s">
        <v>57</v>
      </c>
      <c r="V10" s="40" t="s">
        <v>58</v>
      </c>
      <c r="W10" s="41" t="s">
        <v>895</v>
      </c>
      <c r="X10" s="41">
        <v>5051.05</v>
      </c>
    </row>
    <row r="11" spans="1:24" x14ac:dyDescent="0.35">
      <c r="A11" s="1"/>
      <c r="B11" s="42" t="s">
        <v>741</v>
      </c>
      <c r="C11" s="43">
        <v>856.54</v>
      </c>
      <c r="D11" s="43">
        <v>2708.2</v>
      </c>
      <c r="E11" s="43">
        <v>2457.8000000000002</v>
      </c>
      <c r="F11" s="43">
        <v>0</v>
      </c>
      <c r="G11" s="43">
        <v>27</v>
      </c>
      <c r="H11" s="43">
        <v>9.1</v>
      </c>
      <c r="I11" s="43"/>
      <c r="J11" s="43"/>
      <c r="K11" s="43"/>
      <c r="L11" s="43">
        <v>70.7</v>
      </c>
      <c r="M11" s="43">
        <v>9.6999999999999993</v>
      </c>
      <c r="N11" s="43">
        <v>0</v>
      </c>
      <c r="O11" s="43">
        <v>395.5</v>
      </c>
      <c r="P11" s="43">
        <f t="shared" si="0"/>
        <v>6534.54</v>
      </c>
      <c r="Q11" s="1"/>
      <c r="R11" s="1"/>
      <c r="S11" s="1"/>
      <c r="T11" s="1"/>
      <c r="U11" s="214" t="s">
        <v>531</v>
      </c>
      <c r="V11" s="40" t="s">
        <v>898</v>
      </c>
      <c r="W11" s="41">
        <v>456.8</v>
      </c>
      <c r="X11" s="41" t="s">
        <v>895</v>
      </c>
    </row>
    <row r="12" spans="1:24" x14ac:dyDescent="0.35">
      <c r="A12" s="1"/>
      <c r="B12" s="42" t="s">
        <v>742</v>
      </c>
      <c r="C12" s="43">
        <v>880.04</v>
      </c>
      <c r="D12" s="43">
        <v>2792.9</v>
      </c>
      <c r="E12" s="43">
        <v>2355.3000000000002</v>
      </c>
      <c r="F12" s="43">
        <v>0</v>
      </c>
      <c r="G12" s="43">
        <v>26.7</v>
      </c>
      <c r="H12" s="43">
        <v>8.9</v>
      </c>
      <c r="I12" s="43"/>
      <c r="J12" s="43"/>
      <c r="K12" s="43"/>
      <c r="L12" s="43">
        <v>69.099999999999994</v>
      </c>
      <c r="M12" s="43">
        <v>9.6999999999999993</v>
      </c>
      <c r="N12" s="43">
        <v>0</v>
      </c>
      <c r="O12" s="43">
        <v>415.9</v>
      </c>
      <c r="P12" s="43">
        <f t="shared" si="0"/>
        <v>6558.5399999999991</v>
      </c>
      <c r="Q12" s="1"/>
      <c r="R12" s="1"/>
      <c r="S12" s="1"/>
      <c r="T12" s="1"/>
      <c r="U12" s="214" t="s">
        <v>529</v>
      </c>
      <c r="V12" s="40" t="s">
        <v>899</v>
      </c>
      <c r="W12" s="41" t="s">
        <v>895</v>
      </c>
      <c r="X12" s="41">
        <v>3617.65</v>
      </c>
    </row>
    <row r="13" spans="1:24" x14ac:dyDescent="0.35">
      <c r="A13" s="1"/>
      <c r="B13" s="42" t="s">
        <v>743</v>
      </c>
      <c r="C13" s="43">
        <v>870.04</v>
      </c>
      <c r="D13" s="43">
        <v>2747.3</v>
      </c>
      <c r="E13" s="43">
        <v>2306.3000000000002</v>
      </c>
      <c r="F13" s="43">
        <v>0</v>
      </c>
      <c r="G13" s="43">
        <v>26.8</v>
      </c>
      <c r="H13" s="43">
        <v>8.6999999999999993</v>
      </c>
      <c r="I13" s="43"/>
      <c r="J13" s="43"/>
      <c r="K13" s="43"/>
      <c r="L13" s="43">
        <v>70.7</v>
      </c>
      <c r="M13" s="43">
        <v>9.6999999999999993</v>
      </c>
      <c r="N13" s="43">
        <v>0</v>
      </c>
      <c r="O13" s="43">
        <v>430.1</v>
      </c>
      <c r="P13" s="43">
        <f t="shared" si="0"/>
        <v>6469.64</v>
      </c>
      <c r="Q13" s="1"/>
      <c r="R13" s="1"/>
      <c r="S13" s="1"/>
      <c r="T13" s="1"/>
      <c r="U13" s="214"/>
      <c r="V13" s="40" t="s">
        <v>900</v>
      </c>
      <c r="W13" s="41">
        <v>1004.8</v>
      </c>
      <c r="X13" s="41" t="s">
        <v>895</v>
      </c>
    </row>
    <row r="14" spans="1:24" x14ac:dyDescent="0.35">
      <c r="A14" s="1"/>
      <c r="B14" s="44" t="s">
        <v>744</v>
      </c>
      <c r="C14" s="45">
        <v>875.34</v>
      </c>
      <c r="D14" s="45">
        <v>2770.8</v>
      </c>
      <c r="E14" s="45">
        <v>2349</v>
      </c>
      <c r="F14" s="45">
        <v>0</v>
      </c>
      <c r="G14" s="45">
        <v>26.8</v>
      </c>
      <c r="H14" s="45">
        <v>9.4</v>
      </c>
      <c r="I14" s="45"/>
      <c r="J14" s="45"/>
      <c r="K14" s="45"/>
      <c r="L14" s="45">
        <v>71.3</v>
      </c>
      <c r="M14" s="45">
        <v>9.6999999999999993</v>
      </c>
      <c r="N14" s="45">
        <v>0</v>
      </c>
      <c r="O14" s="45">
        <v>435.8</v>
      </c>
      <c r="P14" s="45">
        <f t="shared" si="0"/>
        <v>6548.14</v>
      </c>
      <c r="Q14" s="1"/>
      <c r="R14" s="1"/>
      <c r="S14" s="1"/>
      <c r="T14" s="1"/>
      <c r="U14" s="214" t="s">
        <v>62</v>
      </c>
      <c r="V14" s="40" t="s">
        <v>901</v>
      </c>
      <c r="W14" s="41">
        <v>152.80000000000001</v>
      </c>
      <c r="X14" s="41" t="s">
        <v>895</v>
      </c>
    </row>
    <row r="15" spans="1:24" x14ac:dyDescent="0.35">
      <c r="A15" s="1"/>
      <c r="B15" s="38" t="s">
        <v>745</v>
      </c>
      <c r="C15" s="39">
        <v>869.64</v>
      </c>
      <c r="D15" s="39">
        <v>2770.3</v>
      </c>
      <c r="E15" s="39">
        <v>2459</v>
      </c>
      <c r="F15" s="39">
        <v>0</v>
      </c>
      <c r="G15" s="39">
        <v>27.2</v>
      </c>
      <c r="H15" s="39">
        <v>14.5</v>
      </c>
      <c r="I15" s="39"/>
      <c r="J15" s="39"/>
      <c r="K15" s="39"/>
      <c r="L15" s="39">
        <v>70.3</v>
      </c>
      <c r="M15" s="39">
        <v>9.6999999999999993</v>
      </c>
      <c r="N15" s="39">
        <v>0</v>
      </c>
      <c r="O15" s="39">
        <v>391.7</v>
      </c>
      <c r="P15" s="39">
        <f t="shared" si="0"/>
        <v>6612.34</v>
      </c>
      <c r="Q15" s="1"/>
      <c r="R15" s="1"/>
      <c r="S15" s="1"/>
      <c r="T15" s="1"/>
      <c r="U15" s="214"/>
      <c r="V15" s="40" t="s">
        <v>902</v>
      </c>
      <c r="W15" s="41" t="s">
        <v>895</v>
      </c>
      <c r="X15" s="41">
        <v>1859.7</v>
      </c>
    </row>
    <row r="16" spans="1:24" x14ac:dyDescent="0.35">
      <c r="A16" s="1"/>
      <c r="B16" s="42" t="s">
        <v>746</v>
      </c>
      <c r="C16" s="43">
        <v>868.84</v>
      </c>
      <c r="D16" s="43">
        <v>2753.2</v>
      </c>
      <c r="E16" s="43">
        <v>2556.5</v>
      </c>
      <c r="F16" s="43">
        <v>0</v>
      </c>
      <c r="G16" s="43">
        <v>27</v>
      </c>
      <c r="H16" s="43">
        <v>14.1</v>
      </c>
      <c r="I16" s="43"/>
      <c r="J16" s="43"/>
      <c r="K16" s="43"/>
      <c r="L16" s="43">
        <v>72.8</v>
      </c>
      <c r="M16" s="43">
        <v>9.6999999999999993</v>
      </c>
      <c r="N16" s="43">
        <v>0</v>
      </c>
      <c r="O16" s="43">
        <v>350.7</v>
      </c>
      <c r="P16" s="43">
        <f t="shared" si="0"/>
        <v>6652.84</v>
      </c>
      <c r="Q16" s="1"/>
      <c r="R16" s="1"/>
      <c r="S16" s="1"/>
      <c r="T16" s="1"/>
      <c r="U16" s="214" t="s">
        <v>557</v>
      </c>
      <c r="V16" s="40" t="s">
        <v>903</v>
      </c>
      <c r="W16" s="41">
        <v>477.65</v>
      </c>
      <c r="X16" s="41" t="s">
        <v>895</v>
      </c>
    </row>
    <row r="17" spans="1:24" x14ac:dyDescent="0.35">
      <c r="A17" s="1"/>
      <c r="B17" s="42" t="s">
        <v>747</v>
      </c>
      <c r="C17" s="43">
        <v>855.1</v>
      </c>
      <c r="D17" s="43">
        <v>2708.2</v>
      </c>
      <c r="E17" s="43">
        <v>2549.8000000000002</v>
      </c>
      <c r="F17" s="43">
        <v>0</v>
      </c>
      <c r="G17" s="43">
        <v>27.1</v>
      </c>
      <c r="H17" s="43">
        <v>14.1</v>
      </c>
      <c r="I17" s="43"/>
      <c r="J17" s="43"/>
      <c r="K17" s="43"/>
      <c r="L17" s="43">
        <v>71.3</v>
      </c>
      <c r="M17" s="43">
        <v>9.6999999999999993</v>
      </c>
      <c r="N17" s="43">
        <v>0</v>
      </c>
      <c r="O17" s="43">
        <v>371.6</v>
      </c>
      <c r="P17" s="43">
        <f t="shared" si="0"/>
        <v>6606.9000000000015</v>
      </c>
      <c r="Q17" s="1"/>
      <c r="R17" s="1"/>
      <c r="S17" s="1"/>
      <c r="T17" s="1"/>
      <c r="U17" s="214"/>
      <c r="V17" s="40" t="s">
        <v>904</v>
      </c>
      <c r="W17" s="41">
        <v>481.3</v>
      </c>
      <c r="X17" s="41" t="s">
        <v>895</v>
      </c>
    </row>
    <row r="18" spans="1:24" x14ac:dyDescent="0.35">
      <c r="A18" s="1"/>
      <c r="B18" s="42" t="s">
        <v>748</v>
      </c>
      <c r="C18" s="43">
        <v>868.3</v>
      </c>
      <c r="D18" s="43">
        <v>2754.9</v>
      </c>
      <c r="E18" s="43">
        <v>2549.1999999999998</v>
      </c>
      <c r="F18" s="43">
        <v>0</v>
      </c>
      <c r="G18" s="43">
        <v>27.7</v>
      </c>
      <c r="H18" s="43">
        <v>13.6</v>
      </c>
      <c r="I18" s="43"/>
      <c r="J18" s="43"/>
      <c r="K18" s="43"/>
      <c r="L18" s="43">
        <v>71.2</v>
      </c>
      <c r="M18" s="43">
        <v>9.6999999999999993</v>
      </c>
      <c r="N18" s="43">
        <v>5.79</v>
      </c>
      <c r="O18" s="43">
        <v>370.7</v>
      </c>
      <c r="P18" s="43">
        <f t="shared" si="0"/>
        <v>6671.0899999999992</v>
      </c>
      <c r="Q18" s="1"/>
      <c r="R18" s="1"/>
      <c r="S18" s="1"/>
      <c r="T18" s="1"/>
      <c r="U18" s="214"/>
      <c r="V18" s="40" t="s">
        <v>905</v>
      </c>
      <c r="W18" s="41">
        <v>485.9</v>
      </c>
      <c r="X18" s="41" t="s">
        <v>895</v>
      </c>
    </row>
    <row r="19" spans="1:24" x14ac:dyDescent="0.35">
      <c r="A19" s="1"/>
      <c r="B19" s="42" t="s">
        <v>749</v>
      </c>
      <c r="C19" s="43">
        <v>851.9</v>
      </c>
      <c r="D19" s="43">
        <v>2657.8</v>
      </c>
      <c r="E19" s="43">
        <v>2374.5</v>
      </c>
      <c r="F19" s="43">
        <v>0</v>
      </c>
      <c r="G19" s="43">
        <v>27.4</v>
      </c>
      <c r="H19" s="43">
        <v>13.1</v>
      </c>
      <c r="I19" s="43"/>
      <c r="J19" s="43"/>
      <c r="K19" s="43"/>
      <c r="L19" s="43">
        <v>70.3</v>
      </c>
      <c r="M19" s="43">
        <v>9.6999999999999993</v>
      </c>
      <c r="N19" s="43">
        <v>66.66</v>
      </c>
      <c r="O19" s="43">
        <v>435.9</v>
      </c>
      <c r="P19" s="43">
        <f t="shared" si="0"/>
        <v>6507.26</v>
      </c>
      <c r="Q19" s="1"/>
      <c r="R19" s="1"/>
      <c r="S19" s="1"/>
      <c r="T19" s="1"/>
      <c r="U19" s="214"/>
      <c r="V19" s="40" t="s">
        <v>906</v>
      </c>
      <c r="W19" s="41">
        <v>314.45</v>
      </c>
      <c r="X19" s="41" t="s">
        <v>895</v>
      </c>
    </row>
    <row r="20" spans="1:24" x14ac:dyDescent="0.35">
      <c r="A20" s="1"/>
      <c r="B20" s="42" t="s">
        <v>750</v>
      </c>
      <c r="C20" s="43">
        <v>843.4</v>
      </c>
      <c r="D20" s="43">
        <v>2612</v>
      </c>
      <c r="E20" s="43">
        <v>2179</v>
      </c>
      <c r="F20" s="43">
        <v>0</v>
      </c>
      <c r="G20" s="43">
        <v>27.3</v>
      </c>
      <c r="H20" s="43">
        <v>14.1</v>
      </c>
      <c r="I20" s="43"/>
      <c r="J20" s="43"/>
      <c r="K20" s="43"/>
      <c r="L20" s="43">
        <v>58.6</v>
      </c>
      <c r="M20" s="43">
        <v>9.6999999999999993</v>
      </c>
      <c r="N20" s="43">
        <v>197.46</v>
      </c>
      <c r="O20" s="43">
        <v>447.2</v>
      </c>
      <c r="P20" s="43">
        <f t="shared" si="0"/>
        <v>6388.76</v>
      </c>
      <c r="Q20" s="1"/>
      <c r="R20" s="1"/>
      <c r="S20" s="1"/>
      <c r="T20" s="1"/>
      <c r="U20" s="214" t="s">
        <v>223</v>
      </c>
      <c r="V20" s="40" t="s">
        <v>907</v>
      </c>
      <c r="W20" s="41">
        <v>1961.7</v>
      </c>
      <c r="X20" s="41" t="s">
        <v>895</v>
      </c>
    </row>
    <row r="21" spans="1:24" x14ac:dyDescent="0.35">
      <c r="A21" s="1"/>
      <c r="B21" s="42" t="s">
        <v>751</v>
      </c>
      <c r="C21" s="43">
        <v>839.9</v>
      </c>
      <c r="D21" s="43">
        <v>2692</v>
      </c>
      <c r="E21" s="43">
        <v>2298.5</v>
      </c>
      <c r="F21" s="43">
        <v>0</v>
      </c>
      <c r="G21" s="43">
        <v>27.3</v>
      </c>
      <c r="H21" s="43">
        <v>15.6</v>
      </c>
      <c r="I21" s="43"/>
      <c r="J21" s="43"/>
      <c r="K21" s="43"/>
      <c r="L21" s="43">
        <v>59.9</v>
      </c>
      <c r="M21" s="43">
        <v>9.6999999999999993</v>
      </c>
      <c r="N21" s="43">
        <v>423.54</v>
      </c>
      <c r="O21" s="43">
        <v>419.4</v>
      </c>
      <c r="P21" s="43">
        <f t="shared" si="0"/>
        <v>6785.8399999999992</v>
      </c>
      <c r="Q21" s="1"/>
      <c r="R21" s="1"/>
      <c r="S21" s="1"/>
      <c r="T21" s="1"/>
      <c r="U21" s="214" t="s">
        <v>228</v>
      </c>
      <c r="V21" s="40" t="s">
        <v>908</v>
      </c>
      <c r="W21" s="41" t="s">
        <v>895</v>
      </c>
      <c r="X21" s="41">
        <v>146.55000000000001</v>
      </c>
    </row>
    <row r="22" spans="1:24" x14ac:dyDescent="0.35">
      <c r="A22" s="1"/>
      <c r="B22" s="44" t="s">
        <v>752</v>
      </c>
      <c r="C22" s="45">
        <v>844.3</v>
      </c>
      <c r="D22" s="45">
        <v>2653.2</v>
      </c>
      <c r="E22" s="45">
        <v>2221.5</v>
      </c>
      <c r="F22" s="45">
        <v>0</v>
      </c>
      <c r="G22" s="45">
        <v>27.2</v>
      </c>
      <c r="H22" s="45">
        <v>15.2</v>
      </c>
      <c r="I22" s="45"/>
      <c r="J22" s="45"/>
      <c r="K22" s="45"/>
      <c r="L22" s="45">
        <v>57.2</v>
      </c>
      <c r="M22" s="45">
        <v>9.6999999999999993</v>
      </c>
      <c r="N22" s="45">
        <v>670.54</v>
      </c>
      <c r="O22" s="45">
        <v>401.7</v>
      </c>
      <c r="P22" s="45">
        <f t="shared" si="0"/>
        <v>6900.5399999999991</v>
      </c>
      <c r="Q22" s="1"/>
      <c r="R22" s="1"/>
      <c r="S22" s="1"/>
      <c r="T22" s="1"/>
      <c r="U22" s="214" t="s">
        <v>552</v>
      </c>
      <c r="V22" s="40" t="s">
        <v>909</v>
      </c>
      <c r="W22" s="41">
        <v>71.5</v>
      </c>
      <c r="X22" s="41" t="s">
        <v>895</v>
      </c>
    </row>
    <row r="23" spans="1:24" x14ac:dyDescent="0.35">
      <c r="A23" s="1"/>
      <c r="B23" s="38" t="s">
        <v>753</v>
      </c>
      <c r="C23" s="39">
        <v>825.7</v>
      </c>
      <c r="D23" s="39">
        <v>2646.3</v>
      </c>
      <c r="E23" s="39">
        <v>2327.1999999999998</v>
      </c>
      <c r="F23" s="39">
        <v>0</v>
      </c>
      <c r="G23" s="39">
        <v>27.2</v>
      </c>
      <c r="H23" s="39">
        <v>15.8</v>
      </c>
      <c r="I23" s="39"/>
      <c r="J23" s="39"/>
      <c r="K23" s="39"/>
      <c r="L23" s="39">
        <v>59.8</v>
      </c>
      <c r="M23" s="39">
        <v>9.6999999999999993</v>
      </c>
      <c r="N23" s="39">
        <v>857.23</v>
      </c>
      <c r="O23" s="39">
        <v>410.1</v>
      </c>
      <c r="P23" s="39">
        <f t="shared" si="0"/>
        <v>7179.0300000000007</v>
      </c>
      <c r="Q23" s="1"/>
      <c r="R23" s="1"/>
      <c r="S23" s="1"/>
      <c r="T23" s="1"/>
      <c r="U23" s="214" t="s">
        <v>543</v>
      </c>
      <c r="V23" s="40" t="s">
        <v>910</v>
      </c>
      <c r="W23" s="41">
        <v>121.6</v>
      </c>
      <c r="X23" s="41" t="s">
        <v>895</v>
      </c>
    </row>
    <row r="24" spans="1:24" x14ac:dyDescent="0.35">
      <c r="A24" s="1"/>
      <c r="B24" s="42" t="s">
        <v>754</v>
      </c>
      <c r="C24" s="43">
        <v>825</v>
      </c>
      <c r="D24" s="43">
        <v>2734.1</v>
      </c>
      <c r="E24" s="43">
        <v>2411.6</v>
      </c>
      <c r="F24" s="43">
        <v>0</v>
      </c>
      <c r="G24" s="43">
        <v>27.3</v>
      </c>
      <c r="H24" s="43">
        <v>15.6</v>
      </c>
      <c r="I24" s="43"/>
      <c r="J24" s="43"/>
      <c r="K24" s="43"/>
      <c r="L24" s="43">
        <v>61.7</v>
      </c>
      <c r="M24" s="43">
        <v>9.6999999999999993</v>
      </c>
      <c r="N24" s="43">
        <v>946.83</v>
      </c>
      <c r="O24" s="43">
        <v>404</v>
      </c>
      <c r="P24" s="43">
        <f t="shared" si="0"/>
        <v>7435.83</v>
      </c>
      <c r="Q24" s="1"/>
      <c r="R24" s="1"/>
      <c r="S24" s="1"/>
      <c r="T24" s="1"/>
      <c r="U24" s="214" t="s">
        <v>544</v>
      </c>
      <c r="V24" s="40" t="s">
        <v>911</v>
      </c>
      <c r="W24" s="41">
        <v>486.7</v>
      </c>
      <c r="X24" s="41" t="s">
        <v>895</v>
      </c>
    </row>
    <row r="25" spans="1:24" x14ac:dyDescent="0.35">
      <c r="A25" s="1"/>
      <c r="B25" s="42" t="s">
        <v>755</v>
      </c>
      <c r="C25" s="43">
        <v>825</v>
      </c>
      <c r="D25" s="43">
        <v>2739.5</v>
      </c>
      <c r="E25" s="43">
        <v>2506.1</v>
      </c>
      <c r="F25" s="43">
        <v>0</v>
      </c>
      <c r="G25" s="43">
        <v>26.7</v>
      </c>
      <c r="H25" s="43">
        <v>0</v>
      </c>
      <c r="I25" s="43"/>
      <c r="J25" s="43"/>
      <c r="K25" s="43"/>
      <c r="L25" s="43">
        <v>62.6</v>
      </c>
      <c r="M25" s="43">
        <v>9.5</v>
      </c>
      <c r="N25" s="43">
        <v>955.15</v>
      </c>
      <c r="O25" s="43">
        <v>444.9</v>
      </c>
      <c r="P25" s="43">
        <f t="shared" si="0"/>
        <v>7569.45</v>
      </c>
      <c r="Q25" s="1"/>
      <c r="R25" s="1"/>
      <c r="S25" s="1"/>
      <c r="T25" s="1"/>
      <c r="U25" s="214" t="s">
        <v>70</v>
      </c>
      <c r="V25" s="40" t="s">
        <v>71</v>
      </c>
      <c r="W25" s="41" t="s">
        <v>895</v>
      </c>
      <c r="X25" s="41">
        <v>10973.9</v>
      </c>
    </row>
    <row r="26" spans="1:24" x14ac:dyDescent="0.35">
      <c r="A26" s="1"/>
      <c r="B26" s="42" t="s">
        <v>756</v>
      </c>
      <c r="C26" s="43">
        <v>825.24</v>
      </c>
      <c r="D26" s="43">
        <v>2746.4</v>
      </c>
      <c r="E26" s="43">
        <v>2526</v>
      </c>
      <c r="F26" s="43">
        <v>0</v>
      </c>
      <c r="G26" s="43">
        <v>26.6</v>
      </c>
      <c r="H26" s="43">
        <v>0</v>
      </c>
      <c r="I26" s="43"/>
      <c r="J26" s="43"/>
      <c r="K26" s="43"/>
      <c r="L26" s="43">
        <v>71</v>
      </c>
      <c r="M26" s="43">
        <v>9.4</v>
      </c>
      <c r="N26" s="43">
        <v>978</v>
      </c>
      <c r="O26" s="43">
        <v>454.1</v>
      </c>
      <c r="P26" s="43">
        <f t="shared" si="0"/>
        <v>7636.7400000000007</v>
      </c>
      <c r="Q26" s="1"/>
      <c r="R26" s="1"/>
      <c r="S26" s="1"/>
      <c r="T26" s="1"/>
      <c r="U26" s="214"/>
      <c r="V26" s="40" t="s">
        <v>912</v>
      </c>
      <c r="W26" s="41">
        <v>155.85</v>
      </c>
      <c r="X26" s="41" t="s">
        <v>895</v>
      </c>
    </row>
    <row r="27" spans="1:24" x14ac:dyDescent="0.35">
      <c r="A27" s="1"/>
      <c r="B27" s="42" t="s">
        <v>757</v>
      </c>
      <c r="C27" s="43">
        <v>825.5</v>
      </c>
      <c r="D27" s="43">
        <v>2764.4</v>
      </c>
      <c r="E27" s="43">
        <v>2736.3</v>
      </c>
      <c r="F27" s="43">
        <v>0</v>
      </c>
      <c r="G27" s="43">
        <v>0</v>
      </c>
      <c r="H27" s="43">
        <v>0</v>
      </c>
      <c r="I27" s="43"/>
      <c r="J27" s="43"/>
      <c r="K27" s="43"/>
      <c r="L27" s="43">
        <v>70.7</v>
      </c>
      <c r="M27" s="43">
        <v>9.4</v>
      </c>
      <c r="N27" s="43">
        <v>996.34</v>
      </c>
      <c r="O27" s="43">
        <v>461.1</v>
      </c>
      <c r="P27" s="43">
        <f t="shared" si="0"/>
        <v>7863.7400000000007</v>
      </c>
      <c r="Q27" s="1"/>
      <c r="R27" s="1"/>
      <c r="S27" s="1"/>
      <c r="T27" s="1"/>
      <c r="U27" s="214" t="s">
        <v>913</v>
      </c>
      <c r="V27" s="40" t="s">
        <v>914</v>
      </c>
      <c r="W27" s="41" t="s">
        <v>895</v>
      </c>
      <c r="X27" s="41">
        <v>2278.0500000000002</v>
      </c>
    </row>
    <row r="28" spans="1:24" x14ac:dyDescent="0.35">
      <c r="A28" s="1"/>
      <c r="B28" s="42" t="s">
        <v>758</v>
      </c>
      <c r="C28" s="43">
        <v>817.3</v>
      </c>
      <c r="D28" s="43">
        <v>2711.1</v>
      </c>
      <c r="E28" s="43">
        <v>2744.8</v>
      </c>
      <c r="F28" s="43">
        <v>0</v>
      </c>
      <c r="G28" s="43">
        <v>0</v>
      </c>
      <c r="H28" s="43">
        <v>0</v>
      </c>
      <c r="I28" s="43"/>
      <c r="J28" s="43"/>
      <c r="K28" s="43"/>
      <c r="L28" s="43">
        <v>68.400000000000006</v>
      </c>
      <c r="M28" s="43">
        <v>9.4</v>
      </c>
      <c r="N28" s="43">
        <v>993.8</v>
      </c>
      <c r="O28" s="43">
        <v>469.1</v>
      </c>
      <c r="P28" s="43">
        <f t="shared" si="0"/>
        <v>7813.9</v>
      </c>
      <c r="Q28" s="1"/>
      <c r="R28" s="1"/>
      <c r="S28" s="1"/>
      <c r="T28" s="1"/>
      <c r="U28" s="214" t="s">
        <v>545</v>
      </c>
      <c r="V28" s="40" t="s">
        <v>915</v>
      </c>
      <c r="W28" s="41">
        <v>215.35</v>
      </c>
      <c r="X28" s="41" t="s">
        <v>895</v>
      </c>
    </row>
    <row r="29" spans="1:24" x14ac:dyDescent="0.35">
      <c r="A29" s="1"/>
      <c r="B29" s="42" t="s">
        <v>759</v>
      </c>
      <c r="C29" s="43">
        <v>814.24</v>
      </c>
      <c r="D29" s="43">
        <v>2737.3</v>
      </c>
      <c r="E29" s="43">
        <v>2784.6</v>
      </c>
      <c r="F29" s="43">
        <v>0</v>
      </c>
      <c r="G29" s="43">
        <v>0</v>
      </c>
      <c r="H29" s="43">
        <v>0</v>
      </c>
      <c r="I29" s="43"/>
      <c r="J29" s="43"/>
      <c r="K29" s="43"/>
      <c r="L29" s="43">
        <v>67.400000000000006</v>
      </c>
      <c r="M29" s="43">
        <v>9.1999999999999993</v>
      </c>
      <c r="N29" s="43">
        <v>1001.53</v>
      </c>
      <c r="O29" s="43">
        <v>458.6</v>
      </c>
      <c r="P29" s="43">
        <f t="shared" si="0"/>
        <v>7872.869999999999</v>
      </c>
      <c r="Q29" s="1"/>
      <c r="R29" s="1"/>
      <c r="S29" s="1"/>
      <c r="T29" s="1"/>
      <c r="U29" s="214" t="s">
        <v>546</v>
      </c>
      <c r="V29" s="40" t="s">
        <v>916</v>
      </c>
      <c r="W29" s="41">
        <v>463.4</v>
      </c>
      <c r="X29" s="41" t="s">
        <v>895</v>
      </c>
    </row>
    <row r="30" spans="1:24" x14ac:dyDescent="0.35">
      <c r="A30" s="1"/>
      <c r="B30" s="44" t="s">
        <v>760</v>
      </c>
      <c r="C30" s="45">
        <v>820</v>
      </c>
      <c r="D30" s="45">
        <v>2752.4</v>
      </c>
      <c r="E30" s="45">
        <v>2783.1</v>
      </c>
      <c r="F30" s="45">
        <v>0</v>
      </c>
      <c r="G30" s="45">
        <v>0</v>
      </c>
      <c r="H30" s="45">
        <v>0</v>
      </c>
      <c r="I30" s="45"/>
      <c r="J30" s="45"/>
      <c r="K30" s="45"/>
      <c r="L30" s="45">
        <v>69.400000000000006</v>
      </c>
      <c r="M30" s="45">
        <v>9.1999999999999993</v>
      </c>
      <c r="N30" s="45">
        <v>998.66</v>
      </c>
      <c r="O30" s="45">
        <v>515.6</v>
      </c>
      <c r="P30" s="45">
        <f t="shared" si="0"/>
        <v>7948.36</v>
      </c>
      <c r="Q30" s="1"/>
      <c r="R30" s="1"/>
      <c r="S30" s="1"/>
      <c r="T30" s="1"/>
      <c r="U30" s="214" t="s">
        <v>81</v>
      </c>
      <c r="V30" s="40" t="s">
        <v>917</v>
      </c>
      <c r="W30" s="41" t="s">
        <v>895</v>
      </c>
      <c r="X30" s="41">
        <v>2021.85</v>
      </c>
    </row>
    <row r="31" spans="1:24" x14ac:dyDescent="0.35">
      <c r="A31" s="1"/>
      <c r="B31" s="38" t="s">
        <v>761</v>
      </c>
      <c r="C31" s="39">
        <v>813.1</v>
      </c>
      <c r="D31" s="39">
        <v>2678.4</v>
      </c>
      <c r="E31" s="39">
        <v>2806</v>
      </c>
      <c r="F31" s="39">
        <v>0</v>
      </c>
      <c r="G31" s="39">
        <v>0</v>
      </c>
      <c r="H31" s="39">
        <v>0</v>
      </c>
      <c r="I31" s="39"/>
      <c r="J31" s="39"/>
      <c r="K31" s="39"/>
      <c r="L31" s="39">
        <v>68.599999999999994</v>
      </c>
      <c r="M31" s="39">
        <v>9.1999999999999993</v>
      </c>
      <c r="N31" s="39">
        <v>995.95</v>
      </c>
      <c r="O31" s="39">
        <v>593.20000000000005</v>
      </c>
      <c r="P31" s="39">
        <f t="shared" si="0"/>
        <v>7964.45</v>
      </c>
      <c r="Q31" s="1"/>
      <c r="R31" s="1"/>
      <c r="S31" s="1"/>
      <c r="T31" s="1"/>
      <c r="U31" s="214" t="s">
        <v>559</v>
      </c>
      <c r="V31" s="40" t="s">
        <v>918</v>
      </c>
      <c r="W31" s="41">
        <v>504</v>
      </c>
      <c r="X31" s="41" t="s">
        <v>895</v>
      </c>
    </row>
    <row r="32" spans="1:24" x14ac:dyDescent="0.35">
      <c r="A32" s="1"/>
      <c r="B32" s="42" t="s">
        <v>762</v>
      </c>
      <c r="C32" s="43">
        <v>818.3</v>
      </c>
      <c r="D32" s="43">
        <v>2700.8</v>
      </c>
      <c r="E32" s="43">
        <v>2589.6</v>
      </c>
      <c r="F32" s="43">
        <v>0</v>
      </c>
      <c r="G32" s="43">
        <v>0</v>
      </c>
      <c r="H32" s="43">
        <v>0</v>
      </c>
      <c r="I32" s="43"/>
      <c r="J32" s="43"/>
      <c r="K32" s="43"/>
      <c r="L32" s="43">
        <v>68</v>
      </c>
      <c r="M32" s="43">
        <v>9.1999999999999993</v>
      </c>
      <c r="N32" s="43">
        <v>991.99</v>
      </c>
      <c r="O32" s="43">
        <v>653.9</v>
      </c>
      <c r="P32" s="43">
        <f t="shared" si="0"/>
        <v>7831.79</v>
      </c>
      <c r="Q32" s="1"/>
      <c r="R32" s="1"/>
      <c r="S32" s="1"/>
      <c r="T32" s="1"/>
      <c r="U32" s="214"/>
      <c r="V32" s="40" t="s">
        <v>919</v>
      </c>
      <c r="W32" s="41">
        <v>170.65</v>
      </c>
      <c r="X32" s="41" t="s">
        <v>895</v>
      </c>
    </row>
    <row r="33" spans="1:24" x14ac:dyDescent="0.35">
      <c r="A33" s="1"/>
      <c r="B33" s="42" t="s">
        <v>763</v>
      </c>
      <c r="C33" s="43">
        <v>816.2</v>
      </c>
      <c r="D33" s="43">
        <v>2771.8</v>
      </c>
      <c r="E33" s="43">
        <v>2500.5</v>
      </c>
      <c r="F33" s="43">
        <v>0</v>
      </c>
      <c r="G33" s="43">
        <v>0</v>
      </c>
      <c r="H33" s="43">
        <v>0</v>
      </c>
      <c r="I33" s="43"/>
      <c r="J33" s="43"/>
      <c r="K33" s="43"/>
      <c r="L33" s="43">
        <v>69.3</v>
      </c>
      <c r="M33" s="43">
        <v>9.1999999999999993</v>
      </c>
      <c r="N33" s="43">
        <v>925.7</v>
      </c>
      <c r="O33" s="43">
        <v>736.6</v>
      </c>
      <c r="P33" s="43">
        <f t="shared" si="0"/>
        <v>7829.3</v>
      </c>
      <c r="Q33" s="1"/>
      <c r="R33" s="1"/>
      <c r="S33" s="1"/>
      <c r="T33" s="1"/>
      <c r="U33" s="214" t="s">
        <v>560</v>
      </c>
      <c r="V33" s="40" t="s">
        <v>920</v>
      </c>
      <c r="W33" s="41">
        <v>489.6</v>
      </c>
      <c r="X33" s="41" t="s">
        <v>895</v>
      </c>
    </row>
    <row r="34" spans="1:24" x14ac:dyDescent="0.35">
      <c r="A34" s="1"/>
      <c r="B34" s="42" t="s">
        <v>764</v>
      </c>
      <c r="C34" s="43">
        <v>829.8</v>
      </c>
      <c r="D34" s="43">
        <v>2797.3</v>
      </c>
      <c r="E34" s="43">
        <v>2421.5</v>
      </c>
      <c r="F34" s="43">
        <v>0</v>
      </c>
      <c r="G34" s="43">
        <v>0</v>
      </c>
      <c r="H34" s="43">
        <v>0</v>
      </c>
      <c r="I34" s="43"/>
      <c r="J34" s="43"/>
      <c r="K34" s="43"/>
      <c r="L34" s="43">
        <v>70.900000000000006</v>
      </c>
      <c r="M34" s="43">
        <v>9.1999999999999993</v>
      </c>
      <c r="N34" s="43">
        <v>970.96</v>
      </c>
      <c r="O34" s="43">
        <v>728.4</v>
      </c>
      <c r="P34" s="43">
        <f t="shared" si="0"/>
        <v>7828.0599999999995</v>
      </c>
      <c r="Q34" s="1"/>
      <c r="R34" s="1"/>
      <c r="S34" s="1"/>
      <c r="T34" s="1"/>
      <c r="U34" s="214"/>
      <c r="V34" s="40" t="s">
        <v>921</v>
      </c>
      <c r="W34" s="41">
        <v>489.6</v>
      </c>
      <c r="X34" s="41" t="s">
        <v>895</v>
      </c>
    </row>
    <row r="35" spans="1:24" x14ac:dyDescent="0.35">
      <c r="A35" s="1"/>
      <c r="B35" s="42" t="s">
        <v>765</v>
      </c>
      <c r="C35" s="43">
        <v>831</v>
      </c>
      <c r="D35" s="43">
        <v>2813.9</v>
      </c>
      <c r="E35" s="43">
        <v>2424</v>
      </c>
      <c r="F35" s="43">
        <v>0</v>
      </c>
      <c r="G35" s="43">
        <v>0</v>
      </c>
      <c r="H35" s="43">
        <v>0</v>
      </c>
      <c r="I35" s="43"/>
      <c r="J35" s="43"/>
      <c r="K35" s="43"/>
      <c r="L35" s="43">
        <v>71</v>
      </c>
      <c r="M35" s="43">
        <v>10.1</v>
      </c>
      <c r="N35" s="43">
        <v>898.92</v>
      </c>
      <c r="O35" s="43">
        <v>749.1</v>
      </c>
      <c r="P35" s="43">
        <f t="shared" si="0"/>
        <v>7798.02</v>
      </c>
      <c r="Q35" s="1"/>
      <c r="R35" s="1"/>
      <c r="S35" s="1"/>
      <c r="T35" s="1"/>
      <c r="U35" s="214"/>
      <c r="V35" s="40" t="s">
        <v>922</v>
      </c>
      <c r="W35" s="41">
        <v>480</v>
      </c>
      <c r="X35" s="41" t="s">
        <v>895</v>
      </c>
    </row>
    <row r="36" spans="1:24" x14ac:dyDescent="0.35">
      <c r="A36" s="1"/>
      <c r="B36" s="42" t="s">
        <v>766</v>
      </c>
      <c r="C36" s="43">
        <v>826.9</v>
      </c>
      <c r="D36" s="43">
        <v>2785.7</v>
      </c>
      <c r="E36" s="43">
        <v>2556.3000000000002</v>
      </c>
      <c r="F36" s="43">
        <v>0</v>
      </c>
      <c r="G36" s="43">
        <v>0</v>
      </c>
      <c r="H36" s="43">
        <v>0</v>
      </c>
      <c r="I36" s="43"/>
      <c r="J36" s="43"/>
      <c r="K36" s="43"/>
      <c r="L36" s="43">
        <v>70.5</v>
      </c>
      <c r="M36" s="43">
        <v>10.8</v>
      </c>
      <c r="N36" s="43">
        <v>798.41</v>
      </c>
      <c r="O36" s="43">
        <v>749</v>
      </c>
      <c r="P36" s="43">
        <f t="shared" si="0"/>
        <v>7797.61</v>
      </c>
      <c r="Q36" s="1"/>
      <c r="R36" s="1"/>
      <c r="S36" s="1"/>
      <c r="T36" s="1"/>
      <c r="U36" s="214"/>
      <c r="V36" s="40" t="s">
        <v>923</v>
      </c>
      <c r="W36" s="41">
        <v>184.9</v>
      </c>
      <c r="X36" s="41" t="s">
        <v>895</v>
      </c>
    </row>
    <row r="37" spans="1:24" x14ac:dyDescent="0.35">
      <c r="A37" s="1"/>
      <c r="B37" s="42" t="s">
        <v>767</v>
      </c>
      <c r="C37" s="43">
        <v>836.5</v>
      </c>
      <c r="D37" s="43">
        <v>2836.8</v>
      </c>
      <c r="E37" s="43">
        <v>2544.3000000000002</v>
      </c>
      <c r="F37" s="43">
        <v>0</v>
      </c>
      <c r="G37" s="43">
        <v>0</v>
      </c>
      <c r="H37" s="43">
        <v>0</v>
      </c>
      <c r="I37" s="43"/>
      <c r="J37" s="43"/>
      <c r="K37" s="43"/>
      <c r="L37" s="43">
        <v>70.2</v>
      </c>
      <c r="M37" s="43">
        <v>10.7</v>
      </c>
      <c r="N37" s="43">
        <v>740.82</v>
      </c>
      <c r="O37" s="43">
        <v>748.6</v>
      </c>
      <c r="P37" s="43">
        <f t="shared" si="0"/>
        <v>7787.92</v>
      </c>
      <c r="Q37" s="1"/>
      <c r="R37" s="1"/>
      <c r="S37" s="1"/>
      <c r="T37" s="1"/>
      <c r="U37" s="214" t="s">
        <v>547</v>
      </c>
      <c r="V37" s="40" t="s">
        <v>924</v>
      </c>
      <c r="W37" s="41">
        <v>83.25</v>
      </c>
      <c r="X37" s="41" t="s">
        <v>895</v>
      </c>
    </row>
    <row r="38" spans="1:24" x14ac:dyDescent="0.35">
      <c r="A38" s="1"/>
      <c r="B38" s="44" t="s">
        <v>768</v>
      </c>
      <c r="C38" s="45">
        <v>835.5</v>
      </c>
      <c r="D38" s="45">
        <v>2787.9</v>
      </c>
      <c r="E38" s="45">
        <v>2541.1</v>
      </c>
      <c r="F38" s="45">
        <v>0</v>
      </c>
      <c r="G38" s="45">
        <v>0</v>
      </c>
      <c r="H38" s="45">
        <v>0</v>
      </c>
      <c r="I38" s="45"/>
      <c r="J38" s="45"/>
      <c r="K38" s="45"/>
      <c r="L38" s="45">
        <v>67.900000000000006</v>
      </c>
      <c r="M38" s="45">
        <v>10.7</v>
      </c>
      <c r="N38" s="45">
        <v>695.74</v>
      </c>
      <c r="O38" s="45">
        <v>777.9</v>
      </c>
      <c r="P38" s="45">
        <f t="shared" si="0"/>
        <v>7716.7399999999989</v>
      </c>
      <c r="Q38" s="1"/>
      <c r="R38" s="1"/>
      <c r="S38" s="1"/>
      <c r="T38" s="1"/>
      <c r="U38" s="214" t="s">
        <v>530</v>
      </c>
      <c r="V38" s="40" t="s">
        <v>925</v>
      </c>
      <c r="W38" s="41">
        <v>444.8</v>
      </c>
      <c r="X38" s="41" t="s">
        <v>895</v>
      </c>
    </row>
    <row r="39" spans="1:24" x14ac:dyDescent="0.35">
      <c r="A39" s="1"/>
      <c r="B39" s="38" t="s">
        <v>769</v>
      </c>
      <c r="C39" s="39">
        <v>825.1</v>
      </c>
      <c r="D39" s="39">
        <v>2745.7</v>
      </c>
      <c r="E39" s="39">
        <v>2653</v>
      </c>
      <c r="F39" s="39">
        <v>0</v>
      </c>
      <c r="G39" s="39">
        <v>0</v>
      </c>
      <c r="H39" s="39">
        <v>0</v>
      </c>
      <c r="I39" s="39"/>
      <c r="J39" s="39"/>
      <c r="K39" s="39"/>
      <c r="L39" s="39">
        <v>68.2</v>
      </c>
      <c r="M39" s="39">
        <v>10.8</v>
      </c>
      <c r="N39" s="39">
        <v>518.27</v>
      </c>
      <c r="O39" s="39">
        <v>805.5</v>
      </c>
      <c r="P39" s="39">
        <f t="shared" si="0"/>
        <v>7626.57</v>
      </c>
      <c r="Q39" s="1"/>
      <c r="R39" s="1"/>
      <c r="S39" s="1"/>
      <c r="T39" s="1"/>
      <c r="U39" s="214" t="s">
        <v>548</v>
      </c>
      <c r="V39" s="40" t="s">
        <v>926</v>
      </c>
      <c r="W39" s="41">
        <v>442.8</v>
      </c>
      <c r="X39" s="41" t="s">
        <v>895</v>
      </c>
    </row>
    <row r="40" spans="1:24" x14ac:dyDescent="0.35">
      <c r="A40" s="1"/>
      <c r="B40" s="42" t="s">
        <v>770</v>
      </c>
      <c r="C40" s="43">
        <v>842</v>
      </c>
      <c r="D40" s="43">
        <v>2806.5</v>
      </c>
      <c r="E40" s="43">
        <v>2761.6</v>
      </c>
      <c r="F40" s="43">
        <v>0</v>
      </c>
      <c r="G40" s="43">
        <v>0</v>
      </c>
      <c r="H40" s="43">
        <v>0</v>
      </c>
      <c r="I40" s="43"/>
      <c r="J40" s="43"/>
      <c r="K40" s="43"/>
      <c r="L40" s="43">
        <v>61.3</v>
      </c>
      <c r="M40" s="43">
        <v>11.1</v>
      </c>
      <c r="N40" s="43">
        <v>345.61</v>
      </c>
      <c r="O40" s="43">
        <v>834.7</v>
      </c>
      <c r="P40" s="43">
        <f t="shared" si="0"/>
        <v>7662.81</v>
      </c>
      <c r="Q40" s="1"/>
      <c r="R40" s="1"/>
      <c r="S40" s="1"/>
      <c r="T40" s="1"/>
      <c r="U40" s="214" t="s">
        <v>25</v>
      </c>
      <c r="V40" s="40" t="s">
        <v>927</v>
      </c>
      <c r="W40" s="41" t="s">
        <v>895</v>
      </c>
      <c r="X40" s="41">
        <v>4791.2</v>
      </c>
    </row>
    <row r="41" spans="1:24" x14ac:dyDescent="0.35">
      <c r="A41" s="1"/>
      <c r="B41" s="42" t="s">
        <v>771</v>
      </c>
      <c r="C41" s="43">
        <v>833.5</v>
      </c>
      <c r="D41" s="43">
        <v>2780.9</v>
      </c>
      <c r="E41" s="43">
        <v>2952.3</v>
      </c>
      <c r="F41" s="43">
        <v>22.5</v>
      </c>
      <c r="G41" s="43">
        <v>0</v>
      </c>
      <c r="H41" s="43">
        <v>0</v>
      </c>
      <c r="I41" s="43"/>
      <c r="J41" s="43"/>
      <c r="K41" s="43"/>
      <c r="L41" s="43">
        <v>66.8</v>
      </c>
      <c r="M41" s="43">
        <v>11.1</v>
      </c>
      <c r="N41" s="43">
        <v>68.06</v>
      </c>
      <c r="O41" s="43">
        <v>817.9</v>
      </c>
      <c r="P41" s="43">
        <f t="shared" si="0"/>
        <v>7553.0600000000013</v>
      </c>
      <c r="Q41" s="1"/>
      <c r="R41" s="1"/>
      <c r="S41" s="1"/>
      <c r="T41" s="1"/>
      <c r="U41" s="214" t="s">
        <v>532</v>
      </c>
      <c r="V41" s="40" t="s">
        <v>928</v>
      </c>
      <c r="W41" s="41">
        <v>1178.9000000000001</v>
      </c>
      <c r="X41" s="41" t="s">
        <v>895</v>
      </c>
    </row>
    <row r="42" spans="1:24" x14ac:dyDescent="0.35">
      <c r="A42" s="1"/>
      <c r="B42" s="42" t="s">
        <v>772</v>
      </c>
      <c r="C42" s="43">
        <v>836.64</v>
      </c>
      <c r="D42" s="43">
        <v>2774.9</v>
      </c>
      <c r="E42" s="43">
        <v>2956.2</v>
      </c>
      <c r="F42" s="43">
        <v>43.3</v>
      </c>
      <c r="G42" s="43">
        <v>0</v>
      </c>
      <c r="H42" s="43">
        <v>0</v>
      </c>
      <c r="I42" s="43"/>
      <c r="J42" s="43"/>
      <c r="K42" s="43"/>
      <c r="L42" s="43">
        <v>70.099999999999994</v>
      </c>
      <c r="M42" s="43">
        <v>11.1</v>
      </c>
      <c r="N42" s="43">
        <v>1.1000000000000001</v>
      </c>
      <c r="O42" s="43">
        <v>812.6</v>
      </c>
      <c r="P42" s="43">
        <f t="shared" si="0"/>
        <v>7505.9400000000014</v>
      </c>
      <c r="Q42" s="1"/>
      <c r="R42" s="1"/>
      <c r="S42" s="1"/>
      <c r="T42" s="1"/>
      <c r="U42" s="214" t="s">
        <v>536</v>
      </c>
      <c r="V42" s="40" t="s">
        <v>929</v>
      </c>
      <c r="W42" s="41">
        <v>64.400000000000006</v>
      </c>
      <c r="X42" s="41" t="s">
        <v>895</v>
      </c>
    </row>
    <row r="43" spans="1:24" x14ac:dyDescent="0.35">
      <c r="A43" s="1"/>
      <c r="B43" s="42" t="s">
        <v>773</v>
      </c>
      <c r="C43" s="43">
        <v>845.5</v>
      </c>
      <c r="D43" s="43">
        <v>2774.5</v>
      </c>
      <c r="E43" s="43">
        <v>3181.5</v>
      </c>
      <c r="F43" s="43">
        <v>43.6</v>
      </c>
      <c r="G43" s="43">
        <v>0</v>
      </c>
      <c r="H43" s="43">
        <v>0</v>
      </c>
      <c r="I43" s="43"/>
      <c r="J43" s="43"/>
      <c r="K43" s="43"/>
      <c r="L43" s="43">
        <v>66.2</v>
      </c>
      <c r="M43" s="43">
        <v>11.1</v>
      </c>
      <c r="N43" s="43">
        <v>1</v>
      </c>
      <c r="O43" s="43">
        <v>789.7</v>
      </c>
      <c r="P43" s="43">
        <f t="shared" si="0"/>
        <v>7713.1</v>
      </c>
      <c r="Q43" s="1"/>
      <c r="R43" s="1"/>
      <c r="S43" s="1"/>
      <c r="T43" s="1"/>
      <c r="U43" s="214" t="s">
        <v>94</v>
      </c>
      <c r="V43" s="40" t="s">
        <v>95</v>
      </c>
      <c r="W43" s="41" t="s">
        <v>895</v>
      </c>
      <c r="X43" s="41">
        <v>13321.05</v>
      </c>
    </row>
    <row r="44" spans="1:24" x14ac:dyDescent="0.35">
      <c r="A44" s="1"/>
      <c r="B44" s="42" t="s">
        <v>774</v>
      </c>
      <c r="C44" s="43">
        <v>835.5</v>
      </c>
      <c r="D44" s="43">
        <v>2854.2</v>
      </c>
      <c r="E44" s="43">
        <v>3337.6</v>
      </c>
      <c r="F44" s="43">
        <v>44.4</v>
      </c>
      <c r="G44" s="43">
        <v>0</v>
      </c>
      <c r="H44" s="43">
        <v>0</v>
      </c>
      <c r="I44" s="43"/>
      <c r="J44" s="43"/>
      <c r="K44" s="43"/>
      <c r="L44" s="43">
        <v>64.5</v>
      </c>
      <c r="M44" s="43">
        <v>11.2</v>
      </c>
      <c r="N44" s="43">
        <v>0</v>
      </c>
      <c r="O44" s="43">
        <v>724.5</v>
      </c>
      <c r="P44" s="43">
        <f t="shared" si="0"/>
        <v>7871.8999999999987</v>
      </c>
      <c r="Q44" s="1"/>
      <c r="R44" s="1"/>
      <c r="S44" s="1"/>
      <c r="T44" s="1"/>
      <c r="U44" s="214"/>
      <c r="V44" s="40" t="s">
        <v>930</v>
      </c>
      <c r="W44" s="41">
        <v>244.4</v>
      </c>
      <c r="X44" s="41" t="s">
        <v>895</v>
      </c>
    </row>
    <row r="45" spans="1:24" x14ac:dyDescent="0.35">
      <c r="A45" s="1"/>
      <c r="B45" s="42" t="s">
        <v>775</v>
      </c>
      <c r="C45" s="43">
        <v>837.3</v>
      </c>
      <c r="D45" s="43">
        <v>2876.2</v>
      </c>
      <c r="E45" s="43">
        <v>3389</v>
      </c>
      <c r="F45" s="43">
        <v>44.9</v>
      </c>
      <c r="G45" s="43">
        <v>0</v>
      </c>
      <c r="H45" s="43">
        <v>0</v>
      </c>
      <c r="I45" s="43"/>
      <c r="J45" s="43"/>
      <c r="K45" s="43"/>
      <c r="L45" s="43">
        <v>68.400000000000006</v>
      </c>
      <c r="M45" s="43">
        <v>11.3</v>
      </c>
      <c r="N45" s="43">
        <v>0</v>
      </c>
      <c r="O45" s="43">
        <v>682.7</v>
      </c>
      <c r="P45" s="43">
        <f t="shared" si="0"/>
        <v>7909.7999999999993</v>
      </c>
      <c r="Q45" s="1"/>
      <c r="R45" s="1"/>
      <c r="S45" s="1"/>
      <c r="T45" s="1"/>
      <c r="U45" s="214" t="s">
        <v>528</v>
      </c>
      <c r="V45" s="40" t="s">
        <v>931</v>
      </c>
      <c r="W45" s="41" t="s">
        <v>895</v>
      </c>
      <c r="X45" s="41">
        <v>1945.1</v>
      </c>
    </row>
    <row r="46" spans="1:24" x14ac:dyDescent="0.35">
      <c r="A46" s="1"/>
      <c r="B46" s="44" t="s">
        <v>776</v>
      </c>
      <c r="C46" s="45">
        <v>833.4</v>
      </c>
      <c r="D46" s="45">
        <v>2983.4</v>
      </c>
      <c r="E46" s="45">
        <v>3281.3</v>
      </c>
      <c r="F46" s="45">
        <v>45</v>
      </c>
      <c r="G46" s="45">
        <v>0</v>
      </c>
      <c r="H46" s="45">
        <v>0</v>
      </c>
      <c r="I46" s="45"/>
      <c r="J46" s="45"/>
      <c r="K46" s="45"/>
      <c r="L46" s="45">
        <v>69.5</v>
      </c>
      <c r="M46" s="45">
        <v>11.3</v>
      </c>
      <c r="N46" s="45">
        <v>0</v>
      </c>
      <c r="O46" s="45">
        <v>614.70000000000005</v>
      </c>
      <c r="P46" s="45">
        <f t="shared" si="0"/>
        <v>7838.6</v>
      </c>
      <c r="Q46" s="1"/>
      <c r="R46" s="1"/>
      <c r="S46" s="1"/>
      <c r="T46" s="1"/>
      <c r="U46" s="214" t="s">
        <v>542</v>
      </c>
      <c r="V46" s="40" t="s">
        <v>932</v>
      </c>
      <c r="W46" s="41">
        <v>84.25</v>
      </c>
      <c r="X46" s="41" t="s">
        <v>895</v>
      </c>
    </row>
    <row r="47" spans="1:24" x14ac:dyDescent="0.35">
      <c r="A47" s="1"/>
      <c r="B47" s="38" t="s">
        <v>777</v>
      </c>
      <c r="C47" s="39">
        <v>842.1</v>
      </c>
      <c r="D47" s="39">
        <v>3111.8</v>
      </c>
      <c r="E47" s="39">
        <v>3085.8</v>
      </c>
      <c r="F47" s="39">
        <v>44.7</v>
      </c>
      <c r="G47" s="39">
        <v>0</v>
      </c>
      <c r="H47" s="39">
        <v>0</v>
      </c>
      <c r="I47" s="39"/>
      <c r="J47" s="39"/>
      <c r="K47" s="39"/>
      <c r="L47" s="39">
        <v>67.3</v>
      </c>
      <c r="M47" s="39">
        <v>11.3</v>
      </c>
      <c r="N47" s="39">
        <v>0</v>
      </c>
      <c r="O47" s="39">
        <v>605.1</v>
      </c>
      <c r="P47" s="39">
        <f t="shared" si="0"/>
        <v>7768.1000000000013</v>
      </c>
      <c r="Q47" s="1"/>
      <c r="R47" s="1"/>
      <c r="S47" s="1"/>
      <c r="T47" s="1"/>
      <c r="U47" s="214" t="s">
        <v>107</v>
      </c>
      <c r="V47" s="40" t="s">
        <v>933</v>
      </c>
      <c r="W47" s="41">
        <v>133.5</v>
      </c>
      <c r="X47" s="41" t="s">
        <v>895</v>
      </c>
    </row>
    <row r="48" spans="1:24" x14ac:dyDescent="0.35">
      <c r="A48" s="1"/>
      <c r="B48" s="42" t="s">
        <v>778</v>
      </c>
      <c r="C48" s="43">
        <v>838.7</v>
      </c>
      <c r="D48" s="43">
        <v>3143.3</v>
      </c>
      <c r="E48" s="43">
        <v>3042.5</v>
      </c>
      <c r="F48" s="43">
        <v>45.1</v>
      </c>
      <c r="G48" s="43">
        <v>0</v>
      </c>
      <c r="H48" s="43">
        <v>0</v>
      </c>
      <c r="I48" s="43"/>
      <c r="J48" s="43"/>
      <c r="K48" s="43"/>
      <c r="L48" s="43">
        <v>68.099999999999994</v>
      </c>
      <c r="M48" s="43">
        <v>11.3</v>
      </c>
      <c r="N48" s="43">
        <v>0</v>
      </c>
      <c r="O48" s="43">
        <v>593.1</v>
      </c>
      <c r="P48" s="43">
        <f t="shared" si="0"/>
        <v>7742.1000000000013</v>
      </c>
      <c r="Q48" s="1"/>
      <c r="R48" s="1"/>
      <c r="S48" s="1"/>
      <c r="T48" s="1"/>
      <c r="U48" s="214"/>
      <c r="V48" s="40" t="s">
        <v>934</v>
      </c>
      <c r="W48" s="41" t="s">
        <v>895</v>
      </c>
      <c r="X48" s="41">
        <v>4699.75</v>
      </c>
    </row>
    <row r="49" spans="1:24" x14ac:dyDescent="0.35">
      <c r="A49" s="1"/>
      <c r="B49" s="42" t="s">
        <v>779</v>
      </c>
      <c r="C49" s="43">
        <v>841.9</v>
      </c>
      <c r="D49" s="43">
        <v>3133.1</v>
      </c>
      <c r="E49" s="43">
        <v>2968.1</v>
      </c>
      <c r="F49" s="43">
        <v>44.9</v>
      </c>
      <c r="G49" s="43">
        <v>0</v>
      </c>
      <c r="H49" s="43">
        <v>0</v>
      </c>
      <c r="I49" s="43"/>
      <c r="J49" s="43"/>
      <c r="K49" s="43"/>
      <c r="L49" s="43">
        <v>70.8</v>
      </c>
      <c r="M49" s="43">
        <v>11.3</v>
      </c>
      <c r="N49" s="43">
        <v>0</v>
      </c>
      <c r="O49" s="43">
        <v>570.1</v>
      </c>
      <c r="P49" s="43">
        <f t="shared" si="0"/>
        <v>7640.2000000000007</v>
      </c>
      <c r="Q49" s="1"/>
      <c r="R49" s="1"/>
      <c r="S49" s="1"/>
      <c r="T49" s="1"/>
      <c r="U49" s="214"/>
      <c r="V49" s="40" t="s">
        <v>113</v>
      </c>
      <c r="W49" s="41" t="s">
        <v>895</v>
      </c>
      <c r="X49" s="41">
        <v>2153</v>
      </c>
    </row>
    <row r="50" spans="1:24" x14ac:dyDescent="0.35">
      <c r="A50" s="1"/>
      <c r="B50" s="42" t="s">
        <v>780</v>
      </c>
      <c r="C50" s="43">
        <v>846.84</v>
      </c>
      <c r="D50" s="43">
        <v>3049.2</v>
      </c>
      <c r="E50" s="43">
        <v>3093.8</v>
      </c>
      <c r="F50" s="43">
        <v>45.1</v>
      </c>
      <c r="G50" s="43">
        <v>0</v>
      </c>
      <c r="H50" s="43">
        <v>0</v>
      </c>
      <c r="I50" s="43"/>
      <c r="J50" s="43"/>
      <c r="K50" s="43"/>
      <c r="L50" s="43">
        <v>66.7</v>
      </c>
      <c r="M50" s="43">
        <v>11</v>
      </c>
      <c r="N50" s="43">
        <v>0</v>
      </c>
      <c r="O50" s="43">
        <v>491.7</v>
      </c>
      <c r="P50" s="43">
        <f t="shared" si="0"/>
        <v>7604.34</v>
      </c>
      <c r="Q50" s="1"/>
      <c r="R50" s="1"/>
      <c r="S50" s="1"/>
      <c r="T50" s="1"/>
      <c r="U50" s="214"/>
      <c r="V50" s="40" t="s">
        <v>935</v>
      </c>
      <c r="W50" s="41">
        <v>237.3</v>
      </c>
      <c r="X50" s="41" t="s">
        <v>895</v>
      </c>
    </row>
    <row r="51" spans="1:24" x14ac:dyDescent="0.35">
      <c r="A51" s="1"/>
      <c r="B51" s="42" t="s">
        <v>781</v>
      </c>
      <c r="C51" s="43">
        <v>836.54</v>
      </c>
      <c r="D51" s="43">
        <v>3058.4</v>
      </c>
      <c r="E51" s="43">
        <v>3105.7</v>
      </c>
      <c r="F51" s="43">
        <v>45.2</v>
      </c>
      <c r="G51" s="43">
        <v>0</v>
      </c>
      <c r="H51" s="43">
        <v>0</v>
      </c>
      <c r="I51" s="43"/>
      <c r="J51" s="43"/>
      <c r="K51" s="43"/>
      <c r="L51" s="43">
        <v>68.5</v>
      </c>
      <c r="M51" s="43">
        <v>11.2</v>
      </c>
      <c r="N51" s="43">
        <v>0</v>
      </c>
      <c r="O51" s="43">
        <v>482.4</v>
      </c>
      <c r="P51" s="43">
        <f t="shared" si="0"/>
        <v>7607.9399999999987</v>
      </c>
      <c r="Q51" s="1"/>
      <c r="R51" s="1"/>
      <c r="S51" s="1"/>
      <c r="T51" s="1"/>
      <c r="U51" s="214" t="s">
        <v>115</v>
      </c>
      <c r="V51" s="40" t="s">
        <v>936</v>
      </c>
      <c r="W51" s="41" t="s">
        <v>895</v>
      </c>
      <c r="X51" s="41">
        <v>1857.95</v>
      </c>
    </row>
    <row r="52" spans="1:24" x14ac:dyDescent="0.35">
      <c r="A52" s="1"/>
      <c r="B52" s="42" t="s">
        <v>782</v>
      </c>
      <c r="C52" s="43">
        <v>828.84</v>
      </c>
      <c r="D52" s="43">
        <v>3041.3</v>
      </c>
      <c r="E52" s="43">
        <v>2997.9</v>
      </c>
      <c r="F52" s="43">
        <v>44.9</v>
      </c>
      <c r="G52" s="43">
        <v>0</v>
      </c>
      <c r="H52" s="43">
        <v>0</v>
      </c>
      <c r="I52" s="43"/>
      <c r="J52" s="43"/>
      <c r="K52" s="43"/>
      <c r="L52" s="43">
        <v>69</v>
      </c>
      <c r="M52" s="43">
        <v>11.3</v>
      </c>
      <c r="N52" s="43">
        <v>0</v>
      </c>
      <c r="O52" s="43">
        <v>433.9</v>
      </c>
      <c r="P52" s="43">
        <f t="shared" si="0"/>
        <v>7427.14</v>
      </c>
      <c r="Q52" s="1"/>
      <c r="R52" s="1"/>
      <c r="S52" s="1"/>
      <c r="T52" s="1"/>
      <c r="U52" s="214"/>
      <c r="V52" s="40" t="s">
        <v>937</v>
      </c>
      <c r="W52" s="41">
        <v>14.4</v>
      </c>
      <c r="X52" s="41" t="s">
        <v>895</v>
      </c>
    </row>
    <row r="53" spans="1:24" x14ac:dyDescent="0.35">
      <c r="A53" s="1"/>
      <c r="B53" s="42" t="s">
        <v>783</v>
      </c>
      <c r="C53" s="43">
        <v>818.64</v>
      </c>
      <c r="D53" s="43">
        <v>2985.6</v>
      </c>
      <c r="E53" s="43">
        <v>2802.1</v>
      </c>
      <c r="F53" s="43">
        <v>44.4</v>
      </c>
      <c r="G53" s="43">
        <v>0</v>
      </c>
      <c r="H53" s="43">
        <v>0</v>
      </c>
      <c r="I53" s="43"/>
      <c r="J53" s="43"/>
      <c r="K53" s="43"/>
      <c r="L53" s="43">
        <v>68.400000000000006</v>
      </c>
      <c r="M53" s="43">
        <v>11.3</v>
      </c>
      <c r="N53" s="43">
        <v>0</v>
      </c>
      <c r="O53" s="43">
        <v>418.6</v>
      </c>
      <c r="P53" s="43">
        <f t="shared" si="0"/>
        <v>7149.04</v>
      </c>
      <c r="Q53" s="1"/>
      <c r="R53" s="1"/>
      <c r="S53" s="1"/>
      <c r="T53" s="1"/>
      <c r="U53" s="214"/>
      <c r="V53" s="40" t="s">
        <v>938</v>
      </c>
      <c r="W53" s="41">
        <v>716</v>
      </c>
      <c r="X53" s="41" t="s">
        <v>895</v>
      </c>
    </row>
    <row r="54" spans="1:24" x14ac:dyDescent="0.35">
      <c r="A54" s="1"/>
      <c r="B54" s="44" t="s">
        <v>55</v>
      </c>
      <c r="C54" s="45">
        <v>830.1</v>
      </c>
      <c r="D54" s="45">
        <v>3018.6</v>
      </c>
      <c r="E54" s="45">
        <v>2666.2</v>
      </c>
      <c r="F54" s="45">
        <v>45</v>
      </c>
      <c r="G54" s="45">
        <v>0</v>
      </c>
      <c r="H54" s="45">
        <v>0</v>
      </c>
      <c r="I54" s="45"/>
      <c r="J54" s="45"/>
      <c r="K54" s="45"/>
      <c r="L54" s="45">
        <v>68.5</v>
      </c>
      <c r="M54" s="45">
        <v>11.3</v>
      </c>
      <c r="N54" s="45">
        <v>0</v>
      </c>
      <c r="O54" s="45">
        <v>405.5</v>
      </c>
      <c r="P54" s="45">
        <f t="shared" si="0"/>
        <v>7045.2</v>
      </c>
      <c r="Q54" s="1"/>
      <c r="R54" s="1"/>
      <c r="S54" s="1"/>
      <c r="T54" s="1"/>
      <c r="U54" s="214"/>
      <c r="V54" s="40" t="s">
        <v>116</v>
      </c>
      <c r="W54" s="41" t="s">
        <v>895</v>
      </c>
      <c r="X54" s="41">
        <v>1113.05</v>
      </c>
    </row>
    <row r="55" spans="1:24" x14ac:dyDescent="0.35">
      <c r="A55" s="1"/>
      <c r="B55" s="46" t="s">
        <v>939</v>
      </c>
      <c r="C55" s="47">
        <f t="shared" ref="C55:N55" si="1">SUM(C7:C54)/2</f>
        <v>20175.479999999996</v>
      </c>
      <c r="D55" s="47">
        <f t="shared" si="1"/>
        <v>67403.149999999994</v>
      </c>
      <c r="E55" s="47">
        <f t="shared" si="1"/>
        <v>64476.850000000013</v>
      </c>
      <c r="F55" s="47">
        <f t="shared" si="1"/>
        <v>314.5</v>
      </c>
      <c r="G55" s="47">
        <f t="shared" si="1"/>
        <v>271.35000000000002</v>
      </c>
      <c r="H55" s="47">
        <f t="shared" si="1"/>
        <v>121.14999999999999</v>
      </c>
      <c r="I55" s="47">
        <f t="shared" si="1"/>
        <v>0</v>
      </c>
      <c r="J55" s="47">
        <f t="shared" si="1"/>
        <v>0</v>
      </c>
      <c r="K55" s="47">
        <f t="shared" si="1"/>
        <v>0</v>
      </c>
      <c r="L55" s="47">
        <f t="shared" si="1"/>
        <v>1636.6000000000001</v>
      </c>
      <c r="M55" s="47">
        <f t="shared" si="1"/>
        <v>244.40000000000006</v>
      </c>
      <c r="N55" s="47">
        <f t="shared" si="1"/>
        <v>8522.0300000000007</v>
      </c>
      <c r="O55" s="47">
        <f t="shared" ref="O55:P55" si="2">SUM(O7:O54)/2</f>
        <v>12800.7</v>
      </c>
      <c r="P55" s="47">
        <f t="shared" si="2"/>
        <v>175966.20999999996</v>
      </c>
      <c r="Q55" s="1"/>
      <c r="R55" s="1"/>
      <c r="S55" s="1"/>
      <c r="T55" s="1"/>
      <c r="U55" s="214"/>
      <c r="V55" s="40" t="s">
        <v>120</v>
      </c>
      <c r="W55" s="41" t="s">
        <v>895</v>
      </c>
      <c r="X55" s="41">
        <v>3077.6</v>
      </c>
    </row>
    <row r="56" spans="1:24" x14ac:dyDescent="0.35">
      <c r="A56" s="1"/>
      <c r="B56" s="46" t="s">
        <v>940</v>
      </c>
      <c r="C56" s="47">
        <f t="shared" ref="C56:P56" si="3">C55*100/$P$55</f>
        <v>11.465542162895932</v>
      </c>
      <c r="D56" s="47">
        <f t="shared" si="3"/>
        <v>38.304598365788529</v>
      </c>
      <c r="E56" s="47">
        <f t="shared" si="3"/>
        <v>36.641608636112593</v>
      </c>
      <c r="F56" s="47">
        <f t="shared" si="3"/>
        <v>0.17872749546631711</v>
      </c>
      <c r="G56" s="47">
        <f t="shared" si="3"/>
        <v>0.15420574211378429</v>
      </c>
      <c r="H56" s="47">
        <f t="shared" si="3"/>
        <v>6.8848445391873833E-2</v>
      </c>
      <c r="I56" s="47">
        <f t="shared" si="3"/>
        <v>0</v>
      </c>
      <c r="J56" s="47">
        <f t="shared" si="3"/>
        <v>0</v>
      </c>
      <c r="K56" s="47">
        <f t="shared" si="3"/>
        <v>0</v>
      </c>
      <c r="L56" s="47">
        <f t="shared" si="3"/>
        <v>0.93006492553314657</v>
      </c>
      <c r="M56" s="47">
        <f t="shared" si="3"/>
        <v>0.13889030172326841</v>
      </c>
      <c r="N56" s="47">
        <f t="shared" si="3"/>
        <v>4.8429922994875003</v>
      </c>
      <c r="O56" s="47">
        <f t="shared" si="3"/>
        <v>7.2745216254870764</v>
      </c>
      <c r="P56" s="47">
        <f t="shared" si="3"/>
        <v>100</v>
      </c>
      <c r="Q56" s="1"/>
      <c r="R56" s="1"/>
      <c r="S56" s="1"/>
      <c r="T56" s="1"/>
      <c r="U56" s="214"/>
      <c r="V56" s="40" t="s">
        <v>941</v>
      </c>
      <c r="W56" s="41">
        <v>1524.85</v>
      </c>
      <c r="X56" s="41" t="s">
        <v>895</v>
      </c>
    </row>
    <row r="57" spans="1:24" x14ac:dyDescent="0.35">
      <c r="A57" s="1"/>
      <c r="B57" s="1"/>
      <c r="C57" s="1"/>
      <c r="D57" s="1"/>
      <c r="E57" s="1"/>
      <c r="F57" s="1"/>
      <c r="G57" s="1"/>
      <c r="H57" s="1"/>
      <c r="I57" s="1"/>
      <c r="J57" s="1"/>
      <c r="K57" s="1"/>
      <c r="L57" s="1"/>
      <c r="M57" s="1"/>
      <c r="N57" s="1"/>
      <c r="O57" s="1"/>
      <c r="P57" s="1"/>
      <c r="Q57" s="1"/>
      <c r="R57" s="1"/>
      <c r="S57" s="1"/>
      <c r="T57" s="1"/>
      <c r="U57" s="214" t="s">
        <v>448</v>
      </c>
      <c r="V57" s="40" t="s">
        <v>942</v>
      </c>
      <c r="W57" s="41" t="s">
        <v>895</v>
      </c>
      <c r="X57" s="41">
        <v>2634</v>
      </c>
    </row>
    <row r="58" spans="1:24" x14ac:dyDescent="0.35">
      <c r="A58" s="1"/>
      <c r="B58" s="1"/>
      <c r="C58" s="1"/>
      <c r="D58" s="1"/>
      <c r="E58" s="1"/>
      <c r="F58" s="1"/>
      <c r="G58" s="1"/>
      <c r="H58" s="1"/>
      <c r="I58" s="1"/>
      <c r="J58" s="1"/>
      <c r="K58" s="1"/>
      <c r="L58" s="1"/>
      <c r="M58" s="1"/>
      <c r="N58" s="1"/>
      <c r="O58" s="1"/>
      <c r="P58" s="1"/>
      <c r="Q58" s="1"/>
      <c r="R58" s="1"/>
      <c r="S58" s="1"/>
      <c r="T58" s="1"/>
      <c r="U58" s="214"/>
      <c r="V58" s="40" t="s">
        <v>449</v>
      </c>
      <c r="W58" s="41">
        <v>33.5</v>
      </c>
      <c r="X58" s="41" t="s">
        <v>895</v>
      </c>
    </row>
    <row r="59" spans="1:24" x14ac:dyDescent="0.35">
      <c r="A59" s="1"/>
      <c r="B59" s="1"/>
      <c r="C59" s="1"/>
      <c r="D59" s="1"/>
      <c r="E59" s="1"/>
      <c r="F59" s="1"/>
      <c r="G59" s="1"/>
      <c r="H59" s="1"/>
      <c r="I59" s="1"/>
      <c r="J59" s="1"/>
      <c r="K59" s="1"/>
      <c r="L59" s="1"/>
      <c r="M59" s="1"/>
      <c r="N59" s="1"/>
      <c r="O59" s="1"/>
      <c r="P59" s="1"/>
      <c r="Q59" s="1"/>
      <c r="R59" s="1"/>
      <c r="S59" s="1"/>
      <c r="T59" s="1"/>
      <c r="U59" s="214" t="s">
        <v>943</v>
      </c>
      <c r="V59" s="40" t="s">
        <v>944</v>
      </c>
      <c r="W59" s="41">
        <v>480</v>
      </c>
      <c r="X59" s="41" t="s">
        <v>895</v>
      </c>
    </row>
    <row r="60" spans="1:24" x14ac:dyDescent="0.35">
      <c r="A60" s="1"/>
      <c r="B60" s="1"/>
      <c r="C60" s="1"/>
      <c r="D60" s="1"/>
      <c r="E60" s="1"/>
      <c r="F60" s="1"/>
      <c r="G60" s="1"/>
      <c r="H60" s="1"/>
      <c r="I60" s="1"/>
      <c r="J60" s="1"/>
      <c r="K60" s="1"/>
      <c r="L60" s="1"/>
      <c r="M60" s="1"/>
      <c r="N60" s="1"/>
      <c r="O60" s="1"/>
      <c r="P60" s="1"/>
      <c r="Q60" s="1"/>
      <c r="R60" s="1"/>
      <c r="S60" s="1"/>
      <c r="T60" s="1"/>
      <c r="U60" s="214"/>
      <c r="V60" s="40" t="s">
        <v>945</v>
      </c>
      <c r="W60" s="41">
        <v>126.55</v>
      </c>
      <c r="X60" s="41" t="s">
        <v>895</v>
      </c>
    </row>
    <row r="61" spans="1:24" x14ac:dyDescent="0.35">
      <c r="A61" s="1"/>
      <c r="B61" s="1"/>
      <c r="C61" s="1"/>
      <c r="D61" s="1"/>
      <c r="E61" s="1"/>
      <c r="F61" s="1"/>
      <c r="G61" s="1"/>
      <c r="H61" s="1"/>
      <c r="I61" s="1"/>
      <c r="J61" s="1"/>
      <c r="K61" s="1"/>
      <c r="L61" s="1"/>
      <c r="M61" s="1"/>
      <c r="N61" s="1"/>
      <c r="O61" s="1"/>
      <c r="P61" s="1"/>
      <c r="Q61" s="1"/>
      <c r="R61" s="1"/>
      <c r="S61" s="1"/>
      <c r="T61" s="1"/>
      <c r="U61" s="214"/>
      <c r="V61" s="40" t="s">
        <v>946</v>
      </c>
      <c r="W61" s="41">
        <v>479.3</v>
      </c>
      <c r="X61" s="41" t="s">
        <v>895</v>
      </c>
    </row>
    <row r="62" spans="1:24" x14ac:dyDescent="0.35">
      <c r="A62" s="1"/>
      <c r="B62" s="1"/>
      <c r="C62" s="1"/>
      <c r="D62" s="1"/>
      <c r="E62" s="1"/>
      <c r="F62" s="1"/>
      <c r="G62" s="1"/>
      <c r="H62" s="1"/>
      <c r="I62" s="1"/>
      <c r="J62" s="1"/>
      <c r="K62" s="1"/>
      <c r="L62" s="1"/>
      <c r="M62" s="1"/>
      <c r="N62" s="1"/>
      <c r="O62" s="1"/>
      <c r="P62" s="1"/>
      <c r="Q62" s="1"/>
      <c r="R62" s="1"/>
      <c r="S62" s="1"/>
      <c r="T62" s="1"/>
      <c r="U62" s="214" t="s">
        <v>140</v>
      </c>
      <c r="V62" s="40" t="s">
        <v>947</v>
      </c>
      <c r="W62" s="41">
        <v>91.2</v>
      </c>
      <c r="X62" s="41" t="s">
        <v>895</v>
      </c>
    </row>
    <row r="63" spans="1:24" x14ac:dyDescent="0.35">
      <c r="A63" s="1"/>
      <c r="B63" s="1"/>
      <c r="C63" s="1"/>
      <c r="D63" s="1"/>
      <c r="E63" s="1"/>
      <c r="F63" s="1"/>
      <c r="G63" s="1"/>
      <c r="H63" s="1"/>
      <c r="I63" s="1"/>
      <c r="J63" s="1"/>
      <c r="K63" s="1"/>
      <c r="L63" s="1"/>
      <c r="M63" s="1"/>
      <c r="N63" s="1"/>
      <c r="O63" s="1"/>
      <c r="P63" s="1"/>
      <c r="Q63" s="1"/>
      <c r="R63" s="1"/>
      <c r="S63" s="1"/>
      <c r="T63" s="1"/>
      <c r="U63" s="214"/>
      <c r="V63" s="40" t="s">
        <v>948</v>
      </c>
      <c r="W63" s="41">
        <v>723.55</v>
      </c>
      <c r="X63" s="41" t="s">
        <v>895</v>
      </c>
    </row>
    <row r="64" spans="1:24" x14ac:dyDescent="0.35">
      <c r="A64" s="1"/>
      <c r="B64" s="1"/>
      <c r="C64" s="1"/>
      <c r="D64" s="1"/>
      <c r="E64" s="1"/>
      <c r="F64" s="1"/>
      <c r="G64" s="1"/>
      <c r="H64" s="1"/>
      <c r="I64" s="1"/>
      <c r="J64" s="1"/>
      <c r="K64" s="1"/>
      <c r="L64" s="1"/>
      <c r="M64" s="1"/>
      <c r="N64" s="1"/>
      <c r="O64" s="1"/>
      <c r="P64" s="1"/>
      <c r="Q64" s="1"/>
      <c r="R64" s="1"/>
      <c r="S64" s="1"/>
      <c r="T64" s="1"/>
      <c r="U64" s="214"/>
      <c r="V64" s="40" t="s">
        <v>141</v>
      </c>
      <c r="W64" s="41" t="s">
        <v>895</v>
      </c>
      <c r="X64" s="41">
        <v>4068.2</v>
      </c>
    </row>
    <row r="65" spans="1:24" x14ac:dyDescent="0.35">
      <c r="A65" s="1"/>
      <c r="B65" s="1"/>
      <c r="C65" s="1"/>
      <c r="D65" s="1"/>
      <c r="E65" s="1"/>
      <c r="F65" s="1"/>
      <c r="G65" s="1"/>
      <c r="H65" s="1"/>
      <c r="I65" s="1"/>
      <c r="J65" s="1"/>
      <c r="K65" s="1"/>
      <c r="L65" s="1"/>
      <c r="M65" s="1"/>
      <c r="N65" s="1"/>
      <c r="O65" s="1"/>
      <c r="P65" s="1"/>
      <c r="Q65" s="1"/>
      <c r="R65" s="1"/>
      <c r="S65" s="1"/>
      <c r="T65" s="1"/>
      <c r="U65" s="214"/>
      <c r="V65" s="40" t="s">
        <v>143</v>
      </c>
      <c r="W65" s="41" t="s">
        <v>895</v>
      </c>
      <c r="X65" s="41">
        <v>743.25</v>
      </c>
    </row>
    <row r="66" spans="1:24" x14ac:dyDescent="0.35">
      <c r="A66" s="1"/>
      <c r="B66" s="1"/>
      <c r="C66" s="1"/>
      <c r="D66" s="1"/>
      <c r="E66" s="1"/>
      <c r="F66" s="1"/>
      <c r="G66" s="1"/>
      <c r="H66" s="1"/>
      <c r="I66" s="1"/>
      <c r="J66" s="1"/>
      <c r="K66" s="1"/>
      <c r="L66" s="1"/>
      <c r="M66" s="1"/>
      <c r="N66" s="1"/>
      <c r="O66" s="1"/>
      <c r="P66" s="1"/>
      <c r="Q66" s="1"/>
      <c r="R66" s="1"/>
      <c r="S66" s="1"/>
      <c r="T66" s="1"/>
      <c r="U66" s="214"/>
      <c r="V66" s="40" t="s">
        <v>949</v>
      </c>
      <c r="W66" s="41" t="s">
        <v>895</v>
      </c>
      <c r="X66" s="41">
        <v>1050.25</v>
      </c>
    </row>
    <row r="67" spans="1:24" x14ac:dyDescent="0.35">
      <c r="A67" s="1"/>
      <c r="B67" s="1"/>
      <c r="C67" s="1"/>
      <c r="D67" s="1"/>
      <c r="E67" s="1"/>
      <c r="F67" s="1"/>
      <c r="G67" s="1"/>
      <c r="H67" s="1"/>
      <c r="I67" s="1"/>
      <c r="J67" s="1"/>
      <c r="K67" s="1"/>
      <c r="L67" s="1"/>
      <c r="M67" s="1"/>
      <c r="N67" s="1"/>
      <c r="O67" s="1"/>
      <c r="P67" s="1"/>
      <c r="Q67" s="1"/>
      <c r="R67" s="1"/>
      <c r="S67" s="1"/>
      <c r="T67" s="1"/>
      <c r="U67" s="214"/>
      <c r="V67" s="40" t="s">
        <v>950</v>
      </c>
      <c r="W67" s="41">
        <v>2540.1999999999998</v>
      </c>
      <c r="X67" s="41" t="s">
        <v>895</v>
      </c>
    </row>
    <row r="68" spans="1:24" x14ac:dyDescent="0.35">
      <c r="A68" s="1"/>
      <c r="B68" s="1"/>
      <c r="C68" s="1"/>
      <c r="D68" s="1"/>
      <c r="E68" s="1"/>
      <c r="F68" s="1"/>
      <c r="G68" s="1"/>
      <c r="H68" s="1"/>
      <c r="I68" s="1"/>
      <c r="J68" s="1"/>
      <c r="K68" s="1"/>
      <c r="L68" s="1"/>
      <c r="M68" s="1"/>
      <c r="N68" s="1"/>
      <c r="O68" s="1"/>
      <c r="P68" s="1"/>
      <c r="Q68" s="1"/>
      <c r="R68" s="1"/>
      <c r="S68" s="1"/>
      <c r="T68" s="1"/>
      <c r="U68" s="214" t="s">
        <v>541</v>
      </c>
      <c r="V68" s="40" t="s">
        <v>951</v>
      </c>
      <c r="W68" s="41">
        <v>465.4</v>
      </c>
      <c r="X68" s="41" t="s">
        <v>895</v>
      </c>
    </row>
    <row r="69" spans="1:24" x14ac:dyDescent="0.35">
      <c r="A69" s="1"/>
      <c r="B69" s="1"/>
      <c r="C69" s="1"/>
      <c r="D69" s="1"/>
      <c r="E69" s="1"/>
      <c r="F69" s="1"/>
      <c r="G69" s="1"/>
      <c r="H69" s="1"/>
      <c r="I69" s="1"/>
      <c r="J69" s="1"/>
      <c r="K69" s="1"/>
      <c r="L69" s="1"/>
      <c r="M69" s="1"/>
      <c r="N69" s="1"/>
      <c r="O69" s="1"/>
      <c r="P69" s="1"/>
      <c r="Q69" s="1"/>
      <c r="R69" s="1"/>
      <c r="S69" s="1"/>
      <c r="T69" s="1"/>
      <c r="U69" s="48" t="s">
        <v>939</v>
      </c>
      <c r="V69" s="49"/>
      <c r="W69" s="50">
        <v>20175.48</v>
      </c>
      <c r="X69" s="50">
        <v>67403.149999999994</v>
      </c>
    </row>
  </sheetData>
  <mergeCells count="36">
    <mergeCell ref="B3:G3"/>
    <mergeCell ref="U7"/>
    <mergeCell ref="U8"/>
    <mergeCell ref="U9"/>
    <mergeCell ref="U10"/>
    <mergeCell ref="U11"/>
    <mergeCell ref="U12:U13"/>
    <mergeCell ref="U14:U15"/>
    <mergeCell ref="U16:U19"/>
    <mergeCell ref="U20"/>
    <mergeCell ref="U21"/>
    <mergeCell ref="U22"/>
    <mergeCell ref="U23"/>
    <mergeCell ref="U24"/>
    <mergeCell ref="U25:U26"/>
    <mergeCell ref="U27"/>
    <mergeCell ref="U28"/>
    <mergeCell ref="U29"/>
    <mergeCell ref="U30"/>
    <mergeCell ref="U31:U32"/>
    <mergeCell ref="U33:U36"/>
    <mergeCell ref="U37"/>
    <mergeCell ref="U38"/>
    <mergeCell ref="U39"/>
    <mergeCell ref="U40"/>
    <mergeCell ref="U41"/>
    <mergeCell ref="U42"/>
    <mergeCell ref="U43:U44"/>
    <mergeCell ref="U45"/>
    <mergeCell ref="U46"/>
    <mergeCell ref="U68"/>
    <mergeCell ref="U47:U50"/>
    <mergeCell ref="U51:U56"/>
    <mergeCell ref="U57:U58"/>
    <mergeCell ref="U59:U61"/>
    <mergeCell ref="U62:U6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2" customWidth="1"/>
    <col min="2" max="2" width="15" customWidth="1"/>
    <col min="3" max="78" width="20" customWidth="1"/>
  </cols>
  <sheetData>
    <row r="1" spans="1:7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0" x14ac:dyDescent="0.4">
      <c r="A5" s="1"/>
      <c r="B5" s="216" t="s">
        <v>952</v>
      </c>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row>
    <row r="6" spans="1:78" ht="44" customHeight="1" x14ac:dyDescent="0.35">
      <c r="A6" s="1"/>
      <c r="B6" s="215" t="s">
        <v>517</v>
      </c>
      <c r="C6" s="215" t="s">
        <v>953</v>
      </c>
      <c r="D6" s="215" t="s">
        <v>565</v>
      </c>
      <c r="E6" s="215" t="s">
        <v>566</v>
      </c>
      <c r="F6" s="215" t="s">
        <v>567</v>
      </c>
      <c r="G6" s="215" t="s">
        <v>568</v>
      </c>
      <c r="H6" s="215" t="s">
        <v>553</v>
      </c>
      <c r="I6" s="215" t="s">
        <v>554</v>
      </c>
      <c r="J6" s="215" t="s">
        <v>555</v>
      </c>
      <c r="K6" s="215" t="s">
        <v>191</v>
      </c>
      <c r="L6" s="215" t="s">
        <v>569</v>
      </c>
      <c r="M6" s="215" t="s">
        <v>537</v>
      </c>
      <c r="N6" s="215" t="s">
        <v>556</v>
      </c>
      <c r="O6" s="215" t="s">
        <v>538</v>
      </c>
      <c r="P6" s="215" t="s">
        <v>557</v>
      </c>
      <c r="Q6" s="215"/>
      <c r="R6" s="215"/>
      <c r="S6" s="215"/>
      <c r="T6" s="215"/>
      <c r="U6" s="215" t="s">
        <v>552</v>
      </c>
      <c r="V6" s="215" t="s">
        <v>543</v>
      </c>
      <c r="W6" s="215" t="s">
        <v>544</v>
      </c>
      <c r="X6" s="215" t="s">
        <v>545</v>
      </c>
      <c r="Y6" s="215" t="s">
        <v>546</v>
      </c>
      <c r="Z6" s="215" t="s">
        <v>558</v>
      </c>
      <c r="AA6" s="215"/>
      <c r="AB6" s="215" t="s">
        <v>263</v>
      </c>
      <c r="AC6" s="215" t="s">
        <v>954</v>
      </c>
      <c r="AD6" s="215"/>
      <c r="AE6" s="215" t="s">
        <v>81</v>
      </c>
      <c r="AF6" s="215"/>
      <c r="AG6" s="215"/>
      <c r="AH6" s="215"/>
      <c r="AI6" s="215" t="s">
        <v>559</v>
      </c>
      <c r="AJ6" s="215"/>
      <c r="AK6" s="215" t="s">
        <v>560</v>
      </c>
      <c r="AL6" s="215"/>
      <c r="AM6" s="215"/>
      <c r="AN6" s="215"/>
      <c r="AO6" s="215" t="s">
        <v>539</v>
      </c>
      <c r="AP6" s="215" t="s">
        <v>278</v>
      </c>
      <c r="AQ6" s="215" t="s">
        <v>284</v>
      </c>
      <c r="AR6" s="215" t="s">
        <v>955</v>
      </c>
      <c r="AS6" s="215" t="s">
        <v>547</v>
      </c>
      <c r="AT6" s="215" t="s">
        <v>548</v>
      </c>
      <c r="AU6" s="215" t="s">
        <v>956</v>
      </c>
      <c r="AV6" s="215" t="s">
        <v>561</v>
      </c>
      <c r="AW6" s="215" t="s">
        <v>94</v>
      </c>
      <c r="AX6" s="215"/>
      <c r="AY6" s="215" t="s">
        <v>540</v>
      </c>
      <c r="AZ6" s="215" t="s">
        <v>542</v>
      </c>
      <c r="BA6" s="215" t="s">
        <v>562</v>
      </c>
      <c r="BB6" s="215"/>
      <c r="BC6" s="215" t="s">
        <v>549</v>
      </c>
      <c r="BD6" s="215" t="s">
        <v>107</v>
      </c>
      <c r="BE6" s="215"/>
      <c r="BF6" s="215" t="s">
        <v>115</v>
      </c>
      <c r="BG6" s="215"/>
      <c r="BH6" s="215"/>
      <c r="BI6" s="215"/>
      <c r="BJ6" s="215"/>
      <c r="BK6" s="215"/>
      <c r="BL6" s="215" t="s">
        <v>550</v>
      </c>
      <c r="BM6" s="215" t="s">
        <v>340</v>
      </c>
      <c r="BN6" s="215" t="s">
        <v>345</v>
      </c>
      <c r="BO6" s="215" t="s">
        <v>348</v>
      </c>
      <c r="BP6" s="215"/>
      <c r="BQ6" s="215"/>
      <c r="BR6" s="215"/>
      <c r="BS6" s="215" t="s">
        <v>563</v>
      </c>
      <c r="BT6" s="215" t="s">
        <v>448</v>
      </c>
      <c r="BU6" s="215" t="s">
        <v>564</v>
      </c>
      <c r="BV6" s="215"/>
      <c r="BW6" s="215"/>
      <c r="BX6" s="215" t="s">
        <v>551</v>
      </c>
      <c r="BY6" s="215" t="s">
        <v>541</v>
      </c>
      <c r="BZ6" s="51" t="s">
        <v>957</v>
      </c>
    </row>
    <row r="7" spans="1:78" ht="21" x14ac:dyDescent="0.35">
      <c r="A7" s="1"/>
      <c r="B7" s="215"/>
      <c r="C7" s="51" t="s">
        <v>958</v>
      </c>
      <c r="D7" s="51" t="s">
        <v>959</v>
      </c>
      <c r="E7" s="51" t="s">
        <v>960</v>
      </c>
      <c r="F7" s="51" t="s">
        <v>961</v>
      </c>
      <c r="G7" s="51" t="s">
        <v>962</v>
      </c>
      <c r="H7" s="51" t="s">
        <v>963</v>
      </c>
      <c r="I7" s="51" t="s">
        <v>896</v>
      </c>
      <c r="J7" s="51" t="s">
        <v>964</v>
      </c>
      <c r="K7" s="51" t="s">
        <v>965</v>
      </c>
      <c r="L7" s="51" t="s">
        <v>966</v>
      </c>
      <c r="M7" s="51" t="s">
        <v>967</v>
      </c>
      <c r="N7" s="51" t="s">
        <v>968</v>
      </c>
      <c r="O7" s="51" t="s">
        <v>660</v>
      </c>
      <c r="P7" s="51" t="s">
        <v>903</v>
      </c>
      <c r="Q7" s="51" t="s">
        <v>969</v>
      </c>
      <c r="R7" s="51" t="s">
        <v>904</v>
      </c>
      <c r="S7" s="51" t="s">
        <v>905</v>
      </c>
      <c r="T7" s="51" t="s">
        <v>970</v>
      </c>
      <c r="U7" s="51" t="s">
        <v>909</v>
      </c>
      <c r="V7" s="51" t="s">
        <v>910</v>
      </c>
      <c r="W7" s="51" t="s">
        <v>911</v>
      </c>
      <c r="X7" s="51" t="s">
        <v>915</v>
      </c>
      <c r="Y7" s="51" t="s">
        <v>916</v>
      </c>
      <c r="Z7" s="51" t="s">
        <v>971</v>
      </c>
      <c r="AA7" s="51" t="s">
        <v>972</v>
      </c>
      <c r="AB7" s="51" t="s">
        <v>973</v>
      </c>
      <c r="AC7" s="51" t="s">
        <v>974</v>
      </c>
      <c r="AD7" s="51" t="s">
        <v>975</v>
      </c>
      <c r="AE7" s="51" t="s">
        <v>976</v>
      </c>
      <c r="AF7" s="51" t="s">
        <v>977</v>
      </c>
      <c r="AG7" s="51" t="s">
        <v>978</v>
      </c>
      <c r="AH7" s="51" t="s">
        <v>979</v>
      </c>
      <c r="AI7" s="51" t="s">
        <v>918</v>
      </c>
      <c r="AJ7" s="51" t="s">
        <v>919</v>
      </c>
      <c r="AK7" s="51" t="s">
        <v>980</v>
      </c>
      <c r="AL7" s="51" t="s">
        <v>981</v>
      </c>
      <c r="AM7" s="51" t="s">
        <v>982</v>
      </c>
      <c r="AN7" s="51" t="s">
        <v>923</v>
      </c>
      <c r="AO7" s="51" t="s">
        <v>983</v>
      </c>
      <c r="AP7" s="51" t="s">
        <v>984</v>
      </c>
      <c r="AQ7" s="51" t="s">
        <v>985</v>
      </c>
      <c r="AR7" s="51" t="s">
        <v>986</v>
      </c>
      <c r="AS7" s="51" t="s">
        <v>987</v>
      </c>
      <c r="AT7" s="51" t="s">
        <v>926</v>
      </c>
      <c r="AU7" s="51" t="s">
        <v>988</v>
      </c>
      <c r="AV7" s="51" t="s">
        <v>989</v>
      </c>
      <c r="AW7" s="51" t="s">
        <v>990</v>
      </c>
      <c r="AX7" s="51" t="s">
        <v>991</v>
      </c>
      <c r="AY7" s="51" t="s">
        <v>663</v>
      </c>
      <c r="AZ7" s="51" t="s">
        <v>932</v>
      </c>
      <c r="BA7" s="51" t="s">
        <v>992</v>
      </c>
      <c r="BB7" s="51" t="s">
        <v>993</v>
      </c>
      <c r="BC7" s="51" t="s">
        <v>994</v>
      </c>
      <c r="BD7" s="51" t="s">
        <v>995</v>
      </c>
      <c r="BE7" s="51" t="s">
        <v>996</v>
      </c>
      <c r="BF7" s="51" t="s">
        <v>997</v>
      </c>
      <c r="BG7" s="51" t="s">
        <v>998</v>
      </c>
      <c r="BH7" s="51" t="s">
        <v>937</v>
      </c>
      <c r="BI7" s="51" t="s">
        <v>999</v>
      </c>
      <c r="BJ7" s="51" t="s">
        <v>1000</v>
      </c>
      <c r="BK7" s="51" t="s">
        <v>1001</v>
      </c>
      <c r="BL7" s="51" t="s">
        <v>1002</v>
      </c>
      <c r="BM7" s="51" t="s">
        <v>1003</v>
      </c>
      <c r="BN7" s="51" t="s">
        <v>1004</v>
      </c>
      <c r="BO7" s="51" t="s">
        <v>1005</v>
      </c>
      <c r="BP7" s="51" t="s">
        <v>1006</v>
      </c>
      <c r="BQ7" s="51" t="s">
        <v>1007</v>
      </c>
      <c r="BR7" s="51" t="s">
        <v>1008</v>
      </c>
      <c r="BS7" s="51" t="s">
        <v>1009</v>
      </c>
      <c r="BT7" s="51" t="s">
        <v>1010</v>
      </c>
      <c r="BU7" s="51" t="s">
        <v>944</v>
      </c>
      <c r="BV7" s="51" t="s">
        <v>1011</v>
      </c>
      <c r="BW7" s="51" t="s">
        <v>946</v>
      </c>
      <c r="BX7" s="51" t="s">
        <v>1012</v>
      </c>
      <c r="BY7" s="51" t="s">
        <v>951</v>
      </c>
      <c r="BZ7" s="51" t="s">
        <v>728</v>
      </c>
    </row>
    <row r="8" spans="1:78" x14ac:dyDescent="0.35">
      <c r="A8" s="1"/>
      <c r="B8" s="38" t="s">
        <v>1013</v>
      </c>
      <c r="C8" s="52"/>
      <c r="D8" s="52">
        <v>17.5</v>
      </c>
      <c r="E8" s="52">
        <v>14.1</v>
      </c>
      <c r="F8" s="52">
        <v>8.1999999999999993</v>
      </c>
      <c r="G8" s="52">
        <v>11.3</v>
      </c>
      <c r="H8" s="52">
        <v>20.100000000000001</v>
      </c>
      <c r="I8" s="52">
        <v>3.2</v>
      </c>
      <c r="J8" s="52"/>
      <c r="K8" s="52"/>
      <c r="L8" s="52">
        <v>22.5</v>
      </c>
      <c r="M8" s="52">
        <v>14.1</v>
      </c>
      <c r="N8" s="52"/>
      <c r="O8" s="52"/>
      <c r="P8" s="52">
        <v>19.899999999999999</v>
      </c>
      <c r="Q8" s="52"/>
      <c r="R8" s="52">
        <v>20.100000000000001</v>
      </c>
      <c r="S8" s="52">
        <v>20.3</v>
      </c>
      <c r="T8" s="52">
        <v>13.1</v>
      </c>
      <c r="U8" s="52">
        <v>3.2</v>
      </c>
      <c r="V8" s="52">
        <v>5.0999999999999996</v>
      </c>
      <c r="W8" s="52">
        <v>20.8</v>
      </c>
      <c r="X8" s="52">
        <v>19.100000000000001</v>
      </c>
      <c r="Y8" s="52">
        <v>19.399999999999999</v>
      </c>
      <c r="Z8" s="52">
        <v>36.700000000000003</v>
      </c>
      <c r="AA8" s="52">
        <v>4.5</v>
      </c>
      <c r="AB8" s="52">
        <v>98.1</v>
      </c>
      <c r="AC8" s="52"/>
      <c r="AD8" s="52"/>
      <c r="AE8" s="52">
        <v>2.2000000000000002</v>
      </c>
      <c r="AF8" s="52">
        <v>70.599999999999994</v>
      </c>
      <c r="AG8" s="52"/>
      <c r="AH8" s="52"/>
      <c r="AI8" s="52">
        <v>21</v>
      </c>
      <c r="AJ8" s="52">
        <v>7.3</v>
      </c>
      <c r="AK8" s="52">
        <v>20.399999999999999</v>
      </c>
      <c r="AL8" s="52">
        <v>20.399999999999999</v>
      </c>
      <c r="AM8" s="52">
        <v>20</v>
      </c>
      <c r="AN8" s="52">
        <v>7.7</v>
      </c>
      <c r="AO8" s="52"/>
      <c r="AP8" s="52">
        <v>0.8</v>
      </c>
      <c r="AQ8" s="52">
        <v>0.4</v>
      </c>
      <c r="AR8" s="52"/>
      <c r="AS8" s="52">
        <v>3.5</v>
      </c>
      <c r="AT8" s="52">
        <v>18.399999999999999</v>
      </c>
      <c r="AU8" s="52"/>
      <c r="AV8" s="52"/>
      <c r="AW8" s="52"/>
      <c r="AX8" s="52"/>
      <c r="AY8" s="52"/>
      <c r="AZ8" s="52">
        <v>3.4</v>
      </c>
      <c r="BA8" s="52"/>
      <c r="BB8" s="52"/>
      <c r="BC8" s="52"/>
      <c r="BD8" s="52">
        <v>5.7</v>
      </c>
      <c r="BE8" s="52">
        <v>10</v>
      </c>
      <c r="BF8" s="52">
        <v>4.0999999999999996</v>
      </c>
      <c r="BG8" s="52">
        <v>9.5</v>
      </c>
      <c r="BH8" s="52">
        <v>0.6</v>
      </c>
      <c r="BI8" s="52"/>
      <c r="BJ8" s="52"/>
      <c r="BK8" s="52"/>
      <c r="BL8" s="52"/>
      <c r="BM8" s="52">
        <v>22</v>
      </c>
      <c r="BN8" s="52">
        <v>50.3</v>
      </c>
      <c r="BO8" s="52">
        <v>4.8</v>
      </c>
      <c r="BP8" s="52">
        <v>2.5</v>
      </c>
      <c r="BQ8" s="52">
        <v>2.4</v>
      </c>
      <c r="BR8" s="52"/>
      <c r="BS8" s="52"/>
      <c r="BT8" s="52">
        <v>2.1</v>
      </c>
      <c r="BU8" s="52">
        <v>20</v>
      </c>
      <c r="BV8" s="52">
        <v>5.2</v>
      </c>
      <c r="BW8" s="52">
        <v>20</v>
      </c>
      <c r="BX8" s="52"/>
      <c r="BY8" s="52">
        <v>20.5</v>
      </c>
      <c r="BZ8" s="53">
        <v>767.1</v>
      </c>
    </row>
    <row r="9" spans="1:78" x14ac:dyDescent="0.35">
      <c r="A9" s="1"/>
      <c r="B9" s="42" t="s">
        <v>1014</v>
      </c>
      <c r="C9" s="54"/>
      <c r="D9" s="54">
        <v>17</v>
      </c>
      <c r="E9" s="54">
        <v>14.1</v>
      </c>
      <c r="F9" s="54">
        <v>8.3000000000000007</v>
      </c>
      <c r="G9" s="54">
        <v>11.3</v>
      </c>
      <c r="H9" s="54">
        <v>20.100000000000001</v>
      </c>
      <c r="I9" s="54">
        <v>3.2</v>
      </c>
      <c r="J9" s="54"/>
      <c r="K9" s="54"/>
      <c r="L9" s="54">
        <v>22.2</v>
      </c>
      <c r="M9" s="54">
        <v>14.1</v>
      </c>
      <c r="N9" s="54"/>
      <c r="O9" s="54"/>
      <c r="P9" s="54">
        <v>19.899999999999999</v>
      </c>
      <c r="Q9" s="54"/>
      <c r="R9" s="54">
        <v>20</v>
      </c>
      <c r="S9" s="54">
        <v>20.3</v>
      </c>
      <c r="T9" s="54">
        <v>13.1</v>
      </c>
      <c r="U9" s="54">
        <v>3.3</v>
      </c>
      <c r="V9" s="54">
        <v>5.2</v>
      </c>
      <c r="W9" s="54">
        <v>20.5</v>
      </c>
      <c r="X9" s="54">
        <v>19.100000000000001</v>
      </c>
      <c r="Y9" s="54">
        <v>19.399999999999999</v>
      </c>
      <c r="Z9" s="54">
        <v>23.6</v>
      </c>
      <c r="AA9" s="54">
        <v>4.5</v>
      </c>
      <c r="AB9" s="54">
        <v>86.7</v>
      </c>
      <c r="AC9" s="54"/>
      <c r="AD9" s="54"/>
      <c r="AE9" s="54">
        <v>2.1</v>
      </c>
      <c r="AF9" s="54">
        <v>74.900000000000006</v>
      </c>
      <c r="AG9" s="54"/>
      <c r="AH9" s="54"/>
      <c r="AI9" s="54">
        <v>21</v>
      </c>
      <c r="AJ9" s="54">
        <v>7.3</v>
      </c>
      <c r="AK9" s="54">
        <v>20.399999999999999</v>
      </c>
      <c r="AL9" s="54">
        <v>20.399999999999999</v>
      </c>
      <c r="AM9" s="54">
        <v>20</v>
      </c>
      <c r="AN9" s="54">
        <v>7.5</v>
      </c>
      <c r="AO9" s="54"/>
      <c r="AP9" s="54">
        <v>1.3</v>
      </c>
      <c r="AQ9" s="54">
        <v>1.3</v>
      </c>
      <c r="AR9" s="54"/>
      <c r="AS9" s="54">
        <v>3.5</v>
      </c>
      <c r="AT9" s="54">
        <v>18.399999999999999</v>
      </c>
      <c r="AU9" s="54"/>
      <c r="AV9" s="54"/>
      <c r="AW9" s="54"/>
      <c r="AX9" s="54"/>
      <c r="AY9" s="54"/>
      <c r="AZ9" s="54">
        <v>3.3</v>
      </c>
      <c r="BA9" s="54"/>
      <c r="BB9" s="54"/>
      <c r="BC9" s="54"/>
      <c r="BD9" s="54">
        <v>5.6</v>
      </c>
      <c r="BE9" s="54">
        <v>9.9</v>
      </c>
      <c r="BF9" s="54">
        <v>10</v>
      </c>
      <c r="BG9" s="54">
        <v>12.8</v>
      </c>
      <c r="BH9" s="54">
        <v>0.6</v>
      </c>
      <c r="BI9" s="54"/>
      <c r="BJ9" s="54"/>
      <c r="BK9" s="54"/>
      <c r="BL9" s="54"/>
      <c r="BM9" s="54">
        <v>16.899999999999999</v>
      </c>
      <c r="BN9" s="54">
        <v>47.1</v>
      </c>
      <c r="BO9" s="54">
        <v>4.8</v>
      </c>
      <c r="BP9" s="54">
        <v>2.5</v>
      </c>
      <c r="BQ9" s="54">
        <v>2.4</v>
      </c>
      <c r="BR9" s="54"/>
      <c r="BS9" s="54"/>
      <c r="BT9" s="54">
        <v>2.1</v>
      </c>
      <c r="BU9" s="54">
        <v>20</v>
      </c>
      <c r="BV9" s="54">
        <v>5.3</v>
      </c>
      <c r="BW9" s="54">
        <v>20</v>
      </c>
      <c r="BX9" s="54"/>
      <c r="BY9" s="54">
        <v>20.3</v>
      </c>
      <c r="BZ9" s="55">
        <v>747.6</v>
      </c>
    </row>
    <row r="10" spans="1:78" x14ac:dyDescent="0.35">
      <c r="A10" s="1"/>
      <c r="B10" s="42" t="s">
        <v>1015</v>
      </c>
      <c r="C10" s="54"/>
      <c r="D10" s="54">
        <v>17.100000000000001</v>
      </c>
      <c r="E10" s="54">
        <v>14.1</v>
      </c>
      <c r="F10" s="54">
        <v>8.4</v>
      </c>
      <c r="G10" s="54">
        <v>11.3</v>
      </c>
      <c r="H10" s="54">
        <v>20.100000000000001</v>
      </c>
      <c r="I10" s="54">
        <v>3.2</v>
      </c>
      <c r="J10" s="54"/>
      <c r="K10" s="54"/>
      <c r="L10" s="54">
        <v>21.2</v>
      </c>
      <c r="M10" s="54">
        <v>14.1</v>
      </c>
      <c r="N10" s="54"/>
      <c r="O10" s="54"/>
      <c r="P10" s="54">
        <v>19.899999999999999</v>
      </c>
      <c r="Q10" s="54"/>
      <c r="R10" s="54">
        <v>19.600000000000001</v>
      </c>
      <c r="S10" s="54">
        <v>20.3</v>
      </c>
      <c r="T10" s="54">
        <v>13.1</v>
      </c>
      <c r="U10" s="54">
        <v>3.4</v>
      </c>
      <c r="V10" s="54">
        <v>5.0999999999999996</v>
      </c>
      <c r="W10" s="54">
        <v>20.7</v>
      </c>
      <c r="X10" s="54">
        <v>19.100000000000001</v>
      </c>
      <c r="Y10" s="54">
        <v>19.399999999999999</v>
      </c>
      <c r="Z10" s="54">
        <v>17.399999999999999</v>
      </c>
      <c r="AA10" s="54">
        <v>5.8</v>
      </c>
      <c r="AB10" s="54">
        <v>95.1</v>
      </c>
      <c r="AC10" s="54"/>
      <c r="AD10" s="54"/>
      <c r="AE10" s="54">
        <v>4.9000000000000004</v>
      </c>
      <c r="AF10" s="54">
        <v>106.1</v>
      </c>
      <c r="AG10" s="54"/>
      <c r="AH10" s="54"/>
      <c r="AI10" s="54">
        <v>21</v>
      </c>
      <c r="AJ10" s="54">
        <v>7.3</v>
      </c>
      <c r="AK10" s="54">
        <v>20.399999999999999</v>
      </c>
      <c r="AL10" s="54">
        <v>20.399999999999999</v>
      </c>
      <c r="AM10" s="54">
        <v>20</v>
      </c>
      <c r="AN10" s="54">
        <v>7.1</v>
      </c>
      <c r="AO10" s="54"/>
      <c r="AP10" s="54">
        <v>1</v>
      </c>
      <c r="AQ10" s="54">
        <v>1.2</v>
      </c>
      <c r="AR10" s="54"/>
      <c r="AS10" s="54">
        <v>3.5</v>
      </c>
      <c r="AT10" s="54">
        <v>18.399999999999999</v>
      </c>
      <c r="AU10" s="54"/>
      <c r="AV10" s="54"/>
      <c r="AW10" s="54"/>
      <c r="AX10" s="54"/>
      <c r="AY10" s="54"/>
      <c r="AZ10" s="54">
        <v>3.4</v>
      </c>
      <c r="BA10" s="54"/>
      <c r="BB10" s="54"/>
      <c r="BC10" s="54"/>
      <c r="BD10" s="54">
        <v>5.6</v>
      </c>
      <c r="BE10" s="54">
        <v>10</v>
      </c>
      <c r="BF10" s="54">
        <v>19.600000000000001</v>
      </c>
      <c r="BG10" s="54">
        <v>27</v>
      </c>
      <c r="BH10" s="54">
        <v>0.6</v>
      </c>
      <c r="BI10" s="54"/>
      <c r="BJ10" s="54"/>
      <c r="BK10" s="54"/>
      <c r="BL10" s="54"/>
      <c r="BM10" s="54">
        <v>22.9</v>
      </c>
      <c r="BN10" s="54">
        <v>50</v>
      </c>
      <c r="BO10" s="54">
        <v>4.8</v>
      </c>
      <c r="BP10" s="54">
        <v>2.5</v>
      </c>
      <c r="BQ10" s="54">
        <v>2.4</v>
      </c>
      <c r="BR10" s="54"/>
      <c r="BS10" s="54"/>
      <c r="BT10" s="54">
        <v>2.1</v>
      </c>
      <c r="BU10" s="54">
        <v>19.899999999999999</v>
      </c>
      <c r="BV10" s="54">
        <v>5.3</v>
      </c>
      <c r="BW10" s="54">
        <v>19.899999999999999</v>
      </c>
      <c r="BX10" s="54"/>
      <c r="BY10" s="54">
        <v>20.399999999999999</v>
      </c>
      <c r="BZ10" s="55">
        <v>816.1</v>
      </c>
    </row>
    <row r="11" spans="1:78" x14ac:dyDescent="0.35">
      <c r="A11" s="1"/>
      <c r="B11" s="42" t="s">
        <v>1016</v>
      </c>
      <c r="C11" s="54"/>
      <c r="D11" s="54">
        <v>17</v>
      </c>
      <c r="E11" s="54">
        <v>14</v>
      </c>
      <c r="F11" s="54">
        <v>8.4</v>
      </c>
      <c r="G11" s="54">
        <v>11.4</v>
      </c>
      <c r="H11" s="54">
        <v>20.100000000000001</v>
      </c>
      <c r="I11" s="54">
        <v>3.24</v>
      </c>
      <c r="J11" s="54"/>
      <c r="K11" s="54"/>
      <c r="L11" s="54">
        <v>20.7</v>
      </c>
      <c r="M11" s="54">
        <v>14.1</v>
      </c>
      <c r="N11" s="54"/>
      <c r="O11" s="54"/>
      <c r="P11" s="54">
        <v>19.899999999999999</v>
      </c>
      <c r="Q11" s="54"/>
      <c r="R11" s="54">
        <v>19.399999999999999</v>
      </c>
      <c r="S11" s="54">
        <v>20.2</v>
      </c>
      <c r="T11" s="54">
        <v>13.1</v>
      </c>
      <c r="U11" s="54">
        <v>3.4</v>
      </c>
      <c r="V11" s="54">
        <v>5.0999999999999996</v>
      </c>
      <c r="W11" s="54">
        <v>20</v>
      </c>
      <c r="X11" s="54">
        <v>19.100000000000001</v>
      </c>
      <c r="Y11" s="54">
        <v>19.3</v>
      </c>
      <c r="Z11" s="54">
        <v>10.8</v>
      </c>
      <c r="AA11" s="54">
        <v>6.5</v>
      </c>
      <c r="AB11" s="54">
        <v>88.1</v>
      </c>
      <c r="AC11" s="54"/>
      <c r="AD11" s="54"/>
      <c r="AE11" s="54">
        <v>7</v>
      </c>
      <c r="AF11" s="54">
        <v>132.80000000000001</v>
      </c>
      <c r="AG11" s="54"/>
      <c r="AH11" s="54"/>
      <c r="AI11" s="54">
        <v>21</v>
      </c>
      <c r="AJ11" s="54">
        <v>7.3</v>
      </c>
      <c r="AK11" s="54">
        <v>20.399999999999999</v>
      </c>
      <c r="AL11" s="54">
        <v>20.399999999999999</v>
      </c>
      <c r="AM11" s="54">
        <v>20</v>
      </c>
      <c r="AN11" s="54">
        <v>7.2</v>
      </c>
      <c r="AO11" s="54"/>
      <c r="AP11" s="54">
        <v>0.9</v>
      </c>
      <c r="AQ11" s="54">
        <v>0.7</v>
      </c>
      <c r="AR11" s="54"/>
      <c r="AS11" s="54">
        <v>3.4</v>
      </c>
      <c r="AT11" s="54">
        <v>18.399999999999999</v>
      </c>
      <c r="AU11" s="54"/>
      <c r="AV11" s="54"/>
      <c r="AW11" s="54"/>
      <c r="AX11" s="54"/>
      <c r="AY11" s="54"/>
      <c r="AZ11" s="54">
        <v>3.3</v>
      </c>
      <c r="BA11" s="54"/>
      <c r="BB11" s="54"/>
      <c r="BC11" s="54"/>
      <c r="BD11" s="54">
        <v>5.6</v>
      </c>
      <c r="BE11" s="54">
        <v>9.6999999999999993</v>
      </c>
      <c r="BF11" s="54">
        <v>21.4</v>
      </c>
      <c r="BG11" s="54">
        <v>23.4</v>
      </c>
      <c r="BH11" s="54">
        <v>0.6</v>
      </c>
      <c r="BI11" s="54"/>
      <c r="BJ11" s="54"/>
      <c r="BK11" s="54"/>
      <c r="BL11" s="54"/>
      <c r="BM11" s="54">
        <v>20.2</v>
      </c>
      <c r="BN11" s="54">
        <v>55.1</v>
      </c>
      <c r="BO11" s="54">
        <v>4.8</v>
      </c>
      <c r="BP11" s="54">
        <v>2.5</v>
      </c>
      <c r="BQ11" s="54">
        <v>2.4</v>
      </c>
      <c r="BR11" s="54"/>
      <c r="BS11" s="54"/>
      <c r="BT11" s="54">
        <v>2.1</v>
      </c>
      <c r="BU11" s="54">
        <v>20</v>
      </c>
      <c r="BV11" s="54">
        <v>5.3</v>
      </c>
      <c r="BW11" s="54">
        <v>20</v>
      </c>
      <c r="BX11" s="54"/>
      <c r="BY11" s="54">
        <v>20.2</v>
      </c>
      <c r="BZ11" s="55">
        <v>829.94</v>
      </c>
    </row>
    <row r="12" spans="1:78" x14ac:dyDescent="0.35">
      <c r="A12" s="1"/>
      <c r="B12" s="42" t="s">
        <v>1017</v>
      </c>
      <c r="C12" s="54"/>
      <c r="D12" s="54">
        <v>16</v>
      </c>
      <c r="E12" s="54">
        <v>14.1</v>
      </c>
      <c r="F12" s="54">
        <v>8.1</v>
      </c>
      <c r="G12" s="54">
        <v>11.2</v>
      </c>
      <c r="H12" s="54">
        <v>20.100000000000001</v>
      </c>
      <c r="I12" s="54">
        <v>3.24</v>
      </c>
      <c r="J12" s="54"/>
      <c r="K12" s="54"/>
      <c r="L12" s="54">
        <v>21.3</v>
      </c>
      <c r="M12" s="54">
        <v>14.1</v>
      </c>
      <c r="N12" s="54"/>
      <c r="O12" s="54"/>
      <c r="P12" s="54">
        <v>19.899999999999999</v>
      </c>
      <c r="Q12" s="54"/>
      <c r="R12" s="54">
        <v>19.3</v>
      </c>
      <c r="S12" s="54">
        <v>20.100000000000001</v>
      </c>
      <c r="T12" s="54">
        <v>13.1</v>
      </c>
      <c r="U12" s="54">
        <v>3.4</v>
      </c>
      <c r="V12" s="54">
        <v>5.0999999999999996</v>
      </c>
      <c r="W12" s="54">
        <v>20.100000000000001</v>
      </c>
      <c r="X12" s="54">
        <v>19.100000000000001</v>
      </c>
      <c r="Y12" s="54">
        <v>19.399999999999999</v>
      </c>
      <c r="Z12" s="54">
        <v>17.3</v>
      </c>
      <c r="AA12" s="54">
        <v>5.4</v>
      </c>
      <c r="AB12" s="54">
        <v>80</v>
      </c>
      <c r="AC12" s="54"/>
      <c r="AD12" s="54"/>
      <c r="AE12" s="54">
        <v>6.3</v>
      </c>
      <c r="AF12" s="54">
        <v>142.1</v>
      </c>
      <c r="AG12" s="54"/>
      <c r="AH12" s="54"/>
      <c r="AI12" s="54">
        <v>21</v>
      </c>
      <c r="AJ12" s="54">
        <v>7.3</v>
      </c>
      <c r="AK12" s="54">
        <v>20.399999999999999</v>
      </c>
      <c r="AL12" s="54">
        <v>20.399999999999999</v>
      </c>
      <c r="AM12" s="54">
        <v>20</v>
      </c>
      <c r="AN12" s="54">
        <v>7.1</v>
      </c>
      <c r="AO12" s="54"/>
      <c r="AP12" s="54">
        <v>1.4</v>
      </c>
      <c r="AQ12" s="54">
        <v>1.4</v>
      </c>
      <c r="AR12" s="54"/>
      <c r="AS12" s="54">
        <v>3.5</v>
      </c>
      <c r="AT12" s="54">
        <v>18.399999999999999</v>
      </c>
      <c r="AU12" s="54"/>
      <c r="AV12" s="54"/>
      <c r="AW12" s="54"/>
      <c r="AX12" s="54"/>
      <c r="AY12" s="54"/>
      <c r="AZ12" s="54">
        <v>3.5</v>
      </c>
      <c r="BA12" s="54"/>
      <c r="BB12" s="54"/>
      <c r="BC12" s="54"/>
      <c r="BD12" s="54">
        <v>5.6</v>
      </c>
      <c r="BE12" s="54">
        <v>9.8000000000000007</v>
      </c>
      <c r="BF12" s="54">
        <v>29.1</v>
      </c>
      <c r="BG12" s="54">
        <v>33.200000000000003</v>
      </c>
      <c r="BH12" s="54">
        <v>0.6</v>
      </c>
      <c r="BI12" s="54"/>
      <c r="BJ12" s="54"/>
      <c r="BK12" s="54"/>
      <c r="BL12" s="54"/>
      <c r="BM12" s="54">
        <v>22.7</v>
      </c>
      <c r="BN12" s="54">
        <v>56.6</v>
      </c>
      <c r="BO12" s="54">
        <v>4.8</v>
      </c>
      <c r="BP12" s="54">
        <v>2.5</v>
      </c>
      <c r="BQ12" s="54">
        <v>2.4</v>
      </c>
      <c r="BR12" s="54"/>
      <c r="BS12" s="54"/>
      <c r="BT12" s="54">
        <v>2.1</v>
      </c>
      <c r="BU12" s="54">
        <v>20</v>
      </c>
      <c r="BV12" s="54">
        <v>5.4</v>
      </c>
      <c r="BW12" s="54">
        <v>20</v>
      </c>
      <c r="BX12" s="54"/>
      <c r="BY12" s="54">
        <v>20.100000000000001</v>
      </c>
      <c r="BZ12" s="55">
        <v>858.04</v>
      </c>
    </row>
    <row r="13" spans="1:78" x14ac:dyDescent="0.35">
      <c r="A13" s="1"/>
      <c r="B13" s="42" t="s">
        <v>1018</v>
      </c>
      <c r="C13" s="54"/>
      <c r="D13" s="54">
        <v>16.2</v>
      </c>
      <c r="E13" s="54">
        <v>14.1</v>
      </c>
      <c r="F13" s="54">
        <v>5.9</v>
      </c>
      <c r="G13" s="54">
        <v>11.2</v>
      </c>
      <c r="H13" s="54">
        <v>20.100000000000001</v>
      </c>
      <c r="I13" s="54">
        <v>3.24</v>
      </c>
      <c r="J13" s="54"/>
      <c r="K13" s="54"/>
      <c r="L13" s="54">
        <v>21.7</v>
      </c>
      <c r="M13" s="54">
        <v>14.1</v>
      </c>
      <c r="N13" s="54"/>
      <c r="O13" s="54"/>
      <c r="P13" s="54">
        <v>19.899999999999999</v>
      </c>
      <c r="Q13" s="54"/>
      <c r="R13" s="54">
        <v>19.600000000000001</v>
      </c>
      <c r="S13" s="54">
        <v>20.3</v>
      </c>
      <c r="T13" s="54">
        <v>13.1</v>
      </c>
      <c r="U13" s="54">
        <v>3.4</v>
      </c>
      <c r="V13" s="54">
        <v>5.0999999999999996</v>
      </c>
      <c r="W13" s="54">
        <v>20.9</v>
      </c>
      <c r="X13" s="54">
        <v>19.100000000000001</v>
      </c>
      <c r="Y13" s="54">
        <v>19.399999999999999</v>
      </c>
      <c r="Z13" s="54">
        <v>18.7</v>
      </c>
      <c r="AA13" s="54">
        <v>2.6</v>
      </c>
      <c r="AB13" s="54">
        <v>69.400000000000006</v>
      </c>
      <c r="AC13" s="54"/>
      <c r="AD13" s="54"/>
      <c r="AE13" s="54">
        <v>8.6999999999999993</v>
      </c>
      <c r="AF13" s="54">
        <v>141.9</v>
      </c>
      <c r="AG13" s="54"/>
      <c r="AH13" s="54"/>
      <c r="AI13" s="54">
        <v>21</v>
      </c>
      <c r="AJ13" s="54">
        <v>7.3</v>
      </c>
      <c r="AK13" s="54">
        <v>20.399999999999999</v>
      </c>
      <c r="AL13" s="54">
        <v>20.399999999999999</v>
      </c>
      <c r="AM13" s="54">
        <v>20</v>
      </c>
      <c r="AN13" s="54">
        <v>7.2</v>
      </c>
      <c r="AO13" s="54"/>
      <c r="AP13" s="54">
        <v>1.9</v>
      </c>
      <c r="AQ13" s="54">
        <v>1.8</v>
      </c>
      <c r="AR13" s="54"/>
      <c r="AS13" s="54">
        <v>3.4</v>
      </c>
      <c r="AT13" s="54">
        <v>18.399999999999999</v>
      </c>
      <c r="AU13" s="54"/>
      <c r="AV13" s="54"/>
      <c r="AW13" s="54"/>
      <c r="AX13" s="54"/>
      <c r="AY13" s="54"/>
      <c r="AZ13" s="54">
        <v>3.5</v>
      </c>
      <c r="BA13" s="54"/>
      <c r="BB13" s="54"/>
      <c r="BC13" s="54"/>
      <c r="BD13" s="54">
        <v>5.6</v>
      </c>
      <c r="BE13" s="54">
        <v>10</v>
      </c>
      <c r="BF13" s="54">
        <v>51.9</v>
      </c>
      <c r="BG13" s="54">
        <v>48.3</v>
      </c>
      <c r="BH13" s="54">
        <v>0.6</v>
      </c>
      <c r="BI13" s="54"/>
      <c r="BJ13" s="54"/>
      <c r="BK13" s="54"/>
      <c r="BL13" s="54"/>
      <c r="BM13" s="54">
        <v>21.6</v>
      </c>
      <c r="BN13" s="54">
        <v>49.1</v>
      </c>
      <c r="BO13" s="54">
        <v>4.8</v>
      </c>
      <c r="BP13" s="54">
        <v>2.5</v>
      </c>
      <c r="BQ13" s="54">
        <v>2.4</v>
      </c>
      <c r="BR13" s="54"/>
      <c r="BS13" s="54"/>
      <c r="BT13" s="54">
        <v>2.1</v>
      </c>
      <c r="BU13" s="54">
        <v>20</v>
      </c>
      <c r="BV13" s="54">
        <v>5.3</v>
      </c>
      <c r="BW13" s="54">
        <v>20</v>
      </c>
      <c r="BX13" s="54"/>
      <c r="BY13" s="54">
        <v>20.6</v>
      </c>
      <c r="BZ13" s="55">
        <v>878.74</v>
      </c>
    </row>
    <row r="14" spans="1:78" x14ac:dyDescent="0.35">
      <c r="A14" s="1"/>
      <c r="B14" s="42" t="s">
        <v>1019</v>
      </c>
      <c r="C14" s="54"/>
      <c r="D14" s="54">
        <v>16.8</v>
      </c>
      <c r="E14" s="54">
        <v>14.1</v>
      </c>
      <c r="F14" s="54">
        <v>7</v>
      </c>
      <c r="G14" s="54">
        <v>11.2</v>
      </c>
      <c r="H14" s="54">
        <v>20.100000000000001</v>
      </c>
      <c r="I14" s="54">
        <v>3.24</v>
      </c>
      <c r="J14" s="54"/>
      <c r="K14" s="54"/>
      <c r="L14" s="54">
        <v>21.6</v>
      </c>
      <c r="M14" s="54">
        <v>14.1</v>
      </c>
      <c r="N14" s="54"/>
      <c r="O14" s="54"/>
      <c r="P14" s="54">
        <v>19.899999999999999</v>
      </c>
      <c r="Q14" s="54"/>
      <c r="R14" s="54">
        <v>19.399999999999999</v>
      </c>
      <c r="S14" s="54">
        <v>20.100000000000001</v>
      </c>
      <c r="T14" s="54">
        <v>13.1</v>
      </c>
      <c r="U14" s="54">
        <v>3.4</v>
      </c>
      <c r="V14" s="54">
        <v>5.0999999999999996</v>
      </c>
      <c r="W14" s="54">
        <v>20.6</v>
      </c>
      <c r="X14" s="54">
        <v>19.100000000000001</v>
      </c>
      <c r="Y14" s="54">
        <v>19.399999999999999</v>
      </c>
      <c r="Z14" s="54">
        <v>24.5</v>
      </c>
      <c r="AA14" s="54">
        <v>0.8</v>
      </c>
      <c r="AB14" s="54">
        <v>75.900000000000006</v>
      </c>
      <c r="AC14" s="54"/>
      <c r="AD14" s="54"/>
      <c r="AE14" s="54">
        <v>10.8</v>
      </c>
      <c r="AF14" s="54">
        <v>157.30000000000001</v>
      </c>
      <c r="AG14" s="54"/>
      <c r="AH14" s="54"/>
      <c r="AI14" s="54">
        <v>21</v>
      </c>
      <c r="AJ14" s="54">
        <v>7.3</v>
      </c>
      <c r="AK14" s="54">
        <v>20.399999999999999</v>
      </c>
      <c r="AL14" s="54">
        <v>20.399999999999999</v>
      </c>
      <c r="AM14" s="54">
        <v>20</v>
      </c>
      <c r="AN14" s="54">
        <v>7.6</v>
      </c>
      <c r="AO14" s="54"/>
      <c r="AP14" s="54">
        <v>1.8</v>
      </c>
      <c r="AQ14" s="54">
        <v>2</v>
      </c>
      <c r="AR14" s="54"/>
      <c r="AS14" s="54">
        <v>3.5</v>
      </c>
      <c r="AT14" s="54">
        <v>18.399999999999999</v>
      </c>
      <c r="AU14" s="54"/>
      <c r="AV14" s="54"/>
      <c r="AW14" s="54"/>
      <c r="AX14" s="54"/>
      <c r="AY14" s="54"/>
      <c r="AZ14" s="54">
        <v>3.5</v>
      </c>
      <c r="BA14" s="54"/>
      <c r="BB14" s="54"/>
      <c r="BC14" s="54"/>
      <c r="BD14" s="54">
        <v>5.5</v>
      </c>
      <c r="BE14" s="54">
        <v>10</v>
      </c>
      <c r="BF14" s="54">
        <v>42.7</v>
      </c>
      <c r="BG14" s="54">
        <v>54.1</v>
      </c>
      <c r="BH14" s="54">
        <v>0.6</v>
      </c>
      <c r="BI14" s="54"/>
      <c r="BJ14" s="54"/>
      <c r="BK14" s="54"/>
      <c r="BL14" s="54"/>
      <c r="BM14" s="54">
        <v>16.3</v>
      </c>
      <c r="BN14" s="54">
        <v>43.9</v>
      </c>
      <c r="BO14" s="54">
        <v>4.8</v>
      </c>
      <c r="BP14" s="54">
        <v>2.5</v>
      </c>
      <c r="BQ14" s="54">
        <v>2.4</v>
      </c>
      <c r="BR14" s="54"/>
      <c r="BS14" s="54"/>
      <c r="BT14" s="54">
        <v>2.1</v>
      </c>
      <c r="BU14" s="54">
        <v>20</v>
      </c>
      <c r="BV14" s="54">
        <v>5.3</v>
      </c>
      <c r="BW14" s="54">
        <v>20</v>
      </c>
      <c r="BX14" s="54"/>
      <c r="BY14" s="54">
        <v>20.399999999999999</v>
      </c>
      <c r="BZ14" s="55">
        <v>894.04</v>
      </c>
    </row>
    <row r="15" spans="1:78" x14ac:dyDescent="0.35">
      <c r="A15" s="1"/>
      <c r="B15" s="44" t="s">
        <v>1020</v>
      </c>
      <c r="C15" s="56"/>
      <c r="D15" s="56">
        <v>17</v>
      </c>
      <c r="E15" s="56">
        <v>14.2</v>
      </c>
      <c r="F15" s="56">
        <v>8.1</v>
      </c>
      <c r="G15" s="56">
        <v>11.2</v>
      </c>
      <c r="H15" s="56">
        <v>20.100000000000001</v>
      </c>
      <c r="I15" s="56">
        <v>3.24</v>
      </c>
      <c r="J15" s="56"/>
      <c r="K15" s="56"/>
      <c r="L15" s="56">
        <v>20.8</v>
      </c>
      <c r="M15" s="56">
        <v>14.1</v>
      </c>
      <c r="N15" s="56"/>
      <c r="O15" s="56"/>
      <c r="P15" s="56">
        <v>19.899999999999999</v>
      </c>
      <c r="Q15" s="56"/>
      <c r="R15" s="56">
        <v>19.5</v>
      </c>
      <c r="S15" s="56">
        <v>20.3</v>
      </c>
      <c r="T15" s="56">
        <v>13.1</v>
      </c>
      <c r="U15" s="56">
        <v>3.3</v>
      </c>
      <c r="V15" s="56">
        <v>5.0999999999999996</v>
      </c>
      <c r="W15" s="56">
        <v>20.8</v>
      </c>
      <c r="X15" s="56">
        <v>19.100000000000001</v>
      </c>
      <c r="Y15" s="56">
        <v>19.3</v>
      </c>
      <c r="Z15" s="56">
        <v>22.9</v>
      </c>
      <c r="AA15" s="56"/>
      <c r="AB15" s="56">
        <v>102.5</v>
      </c>
      <c r="AC15" s="56"/>
      <c r="AD15" s="56"/>
      <c r="AE15" s="56">
        <v>7.4</v>
      </c>
      <c r="AF15" s="56">
        <v>131.4</v>
      </c>
      <c r="AG15" s="56"/>
      <c r="AH15" s="56"/>
      <c r="AI15" s="56">
        <v>21</v>
      </c>
      <c r="AJ15" s="56">
        <v>7.3</v>
      </c>
      <c r="AK15" s="56">
        <v>20.399999999999999</v>
      </c>
      <c r="AL15" s="56">
        <v>20.399999999999999</v>
      </c>
      <c r="AM15" s="56">
        <v>20</v>
      </c>
      <c r="AN15" s="56">
        <v>7.6</v>
      </c>
      <c r="AO15" s="56"/>
      <c r="AP15" s="56">
        <v>1.1000000000000001</v>
      </c>
      <c r="AQ15" s="56">
        <v>0.8</v>
      </c>
      <c r="AR15" s="56"/>
      <c r="AS15" s="56">
        <v>3.5</v>
      </c>
      <c r="AT15" s="56">
        <v>18.399999999999999</v>
      </c>
      <c r="AU15" s="56"/>
      <c r="AV15" s="56"/>
      <c r="AW15" s="56"/>
      <c r="AX15" s="56"/>
      <c r="AY15" s="56"/>
      <c r="AZ15" s="56">
        <v>3.5</v>
      </c>
      <c r="BA15" s="56"/>
      <c r="BB15" s="56"/>
      <c r="BC15" s="56"/>
      <c r="BD15" s="56">
        <v>5.7</v>
      </c>
      <c r="BE15" s="56">
        <v>9.6999999999999993</v>
      </c>
      <c r="BF15" s="56">
        <v>41</v>
      </c>
      <c r="BG15" s="56">
        <v>55.9</v>
      </c>
      <c r="BH15" s="56">
        <v>0.6</v>
      </c>
      <c r="BI15" s="56"/>
      <c r="BJ15" s="56"/>
      <c r="BK15" s="56"/>
      <c r="BL15" s="56"/>
      <c r="BM15" s="56">
        <v>19.600000000000001</v>
      </c>
      <c r="BN15" s="56">
        <v>53.2</v>
      </c>
      <c r="BO15" s="56">
        <v>4.8</v>
      </c>
      <c r="BP15" s="56">
        <v>2.5</v>
      </c>
      <c r="BQ15" s="56">
        <v>2.4</v>
      </c>
      <c r="BR15" s="56"/>
      <c r="BS15" s="56"/>
      <c r="BT15" s="56">
        <v>2.1</v>
      </c>
      <c r="BU15" s="56">
        <v>20</v>
      </c>
      <c r="BV15" s="56">
        <v>5.3</v>
      </c>
      <c r="BW15" s="56">
        <v>20</v>
      </c>
      <c r="BX15" s="56"/>
      <c r="BY15" s="56">
        <v>20.399999999999999</v>
      </c>
      <c r="BZ15" s="57">
        <v>900.54</v>
      </c>
    </row>
    <row r="16" spans="1:78" x14ac:dyDescent="0.35">
      <c r="A16" s="1"/>
      <c r="B16" s="38" t="s">
        <v>1021</v>
      </c>
      <c r="C16" s="52"/>
      <c r="D16" s="52">
        <v>17.100000000000001</v>
      </c>
      <c r="E16" s="52">
        <v>14.1</v>
      </c>
      <c r="F16" s="52">
        <v>8.3000000000000007</v>
      </c>
      <c r="G16" s="52">
        <v>11.2</v>
      </c>
      <c r="H16" s="52">
        <v>20.100000000000001</v>
      </c>
      <c r="I16" s="52">
        <v>3.24</v>
      </c>
      <c r="J16" s="52"/>
      <c r="K16" s="52"/>
      <c r="L16" s="52">
        <v>19.600000000000001</v>
      </c>
      <c r="M16" s="52">
        <v>14.1</v>
      </c>
      <c r="N16" s="52"/>
      <c r="O16" s="52"/>
      <c r="P16" s="52">
        <v>19.899999999999999</v>
      </c>
      <c r="Q16" s="52"/>
      <c r="R16" s="52">
        <v>19.5</v>
      </c>
      <c r="S16" s="52">
        <v>20.3</v>
      </c>
      <c r="T16" s="52">
        <v>13.1</v>
      </c>
      <c r="U16" s="52">
        <v>3.4</v>
      </c>
      <c r="V16" s="52">
        <v>5</v>
      </c>
      <c r="W16" s="52">
        <v>20.5</v>
      </c>
      <c r="X16" s="52">
        <v>19.100000000000001</v>
      </c>
      <c r="Y16" s="52">
        <v>19.3</v>
      </c>
      <c r="Z16" s="52">
        <v>25.7</v>
      </c>
      <c r="AA16" s="52"/>
      <c r="AB16" s="52">
        <v>88.7</v>
      </c>
      <c r="AC16" s="52"/>
      <c r="AD16" s="52"/>
      <c r="AE16" s="52">
        <v>5.4</v>
      </c>
      <c r="AF16" s="52">
        <v>116.2</v>
      </c>
      <c r="AG16" s="52"/>
      <c r="AH16" s="52"/>
      <c r="AI16" s="52">
        <v>21</v>
      </c>
      <c r="AJ16" s="52">
        <v>7.3</v>
      </c>
      <c r="AK16" s="52">
        <v>20.399999999999999</v>
      </c>
      <c r="AL16" s="52">
        <v>20.399999999999999</v>
      </c>
      <c r="AM16" s="52">
        <v>20</v>
      </c>
      <c r="AN16" s="52">
        <v>7.4</v>
      </c>
      <c r="AO16" s="52"/>
      <c r="AP16" s="52">
        <v>1</v>
      </c>
      <c r="AQ16" s="52">
        <v>0.7</v>
      </c>
      <c r="AR16" s="52"/>
      <c r="AS16" s="52">
        <v>3.5</v>
      </c>
      <c r="AT16" s="52">
        <v>18.399999999999999</v>
      </c>
      <c r="AU16" s="52"/>
      <c r="AV16" s="52"/>
      <c r="AW16" s="52"/>
      <c r="AX16" s="52"/>
      <c r="AY16" s="52"/>
      <c r="AZ16" s="52">
        <v>3.5</v>
      </c>
      <c r="BA16" s="52"/>
      <c r="BB16" s="52"/>
      <c r="BC16" s="52"/>
      <c r="BD16" s="52">
        <v>5.6</v>
      </c>
      <c r="BE16" s="52">
        <v>9.9</v>
      </c>
      <c r="BF16" s="52">
        <v>36.5</v>
      </c>
      <c r="BG16" s="52">
        <v>55.5</v>
      </c>
      <c r="BH16" s="52">
        <v>0.6</v>
      </c>
      <c r="BI16" s="52"/>
      <c r="BJ16" s="52"/>
      <c r="BK16" s="52"/>
      <c r="BL16" s="52"/>
      <c r="BM16" s="52">
        <v>16</v>
      </c>
      <c r="BN16" s="52">
        <v>46</v>
      </c>
      <c r="BO16" s="52">
        <v>4.8</v>
      </c>
      <c r="BP16" s="52">
        <v>2.5</v>
      </c>
      <c r="BQ16" s="52">
        <v>2.4</v>
      </c>
      <c r="BR16" s="52"/>
      <c r="BS16" s="52"/>
      <c r="BT16" s="52">
        <v>2.1</v>
      </c>
      <c r="BU16" s="52">
        <v>20</v>
      </c>
      <c r="BV16" s="52">
        <v>5.3</v>
      </c>
      <c r="BW16" s="52">
        <v>20</v>
      </c>
      <c r="BX16" s="52"/>
      <c r="BY16" s="52">
        <v>20.399999999999999</v>
      </c>
      <c r="BZ16" s="53">
        <v>855.04</v>
      </c>
    </row>
    <row r="17" spans="1:78" x14ac:dyDescent="0.35">
      <c r="A17" s="1"/>
      <c r="B17" s="42" t="s">
        <v>1022</v>
      </c>
      <c r="C17" s="54"/>
      <c r="D17" s="54">
        <v>17</v>
      </c>
      <c r="E17" s="54">
        <v>14.1</v>
      </c>
      <c r="F17" s="54">
        <v>8.5</v>
      </c>
      <c r="G17" s="54">
        <v>11.2</v>
      </c>
      <c r="H17" s="54">
        <v>20.100000000000001</v>
      </c>
      <c r="I17" s="54">
        <v>3.24</v>
      </c>
      <c r="J17" s="54"/>
      <c r="K17" s="54"/>
      <c r="L17" s="54">
        <v>22</v>
      </c>
      <c r="M17" s="54">
        <v>14.1</v>
      </c>
      <c r="N17" s="54"/>
      <c r="O17" s="54"/>
      <c r="P17" s="54">
        <v>19.899999999999999</v>
      </c>
      <c r="Q17" s="54"/>
      <c r="R17" s="54">
        <v>19.399999999999999</v>
      </c>
      <c r="S17" s="54">
        <v>20.2</v>
      </c>
      <c r="T17" s="54">
        <v>13.1</v>
      </c>
      <c r="U17" s="54">
        <v>3.4</v>
      </c>
      <c r="V17" s="54">
        <v>5</v>
      </c>
      <c r="W17" s="54">
        <v>20.8</v>
      </c>
      <c r="X17" s="54">
        <v>19.100000000000001</v>
      </c>
      <c r="Y17" s="54">
        <v>19.399999999999999</v>
      </c>
      <c r="Z17" s="54">
        <v>19.2</v>
      </c>
      <c r="AA17" s="54"/>
      <c r="AB17" s="54">
        <v>77.400000000000006</v>
      </c>
      <c r="AC17" s="54"/>
      <c r="AD17" s="54"/>
      <c r="AE17" s="54">
        <v>6.6</v>
      </c>
      <c r="AF17" s="54">
        <v>120.7</v>
      </c>
      <c r="AG17" s="54"/>
      <c r="AH17" s="54"/>
      <c r="AI17" s="54">
        <v>21</v>
      </c>
      <c r="AJ17" s="54">
        <v>7.3</v>
      </c>
      <c r="AK17" s="54">
        <v>20.399999999999999</v>
      </c>
      <c r="AL17" s="54">
        <v>20.399999999999999</v>
      </c>
      <c r="AM17" s="54">
        <v>20</v>
      </c>
      <c r="AN17" s="54">
        <v>7.4</v>
      </c>
      <c r="AO17" s="54"/>
      <c r="AP17" s="54">
        <v>0.8</v>
      </c>
      <c r="AQ17" s="54">
        <v>0.6</v>
      </c>
      <c r="AR17" s="54"/>
      <c r="AS17" s="54">
        <v>3.4</v>
      </c>
      <c r="AT17" s="54">
        <v>18.399999999999999</v>
      </c>
      <c r="AU17" s="54"/>
      <c r="AV17" s="54"/>
      <c r="AW17" s="54"/>
      <c r="AX17" s="54"/>
      <c r="AY17" s="54"/>
      <c r="AZ17" s="54">
        <v>3.5</v>
      </c>
      <c r="BA17" s="54"/>
      <c r="BB17" s="54"/>
      <c r="BC17" s="54"/>
      <c r="BD17" s="54">
        <v>5.5</v>
      </c>
      <c r="BE17" s="54">
        <v>9.8000000000000007</v>
      </c>
      <c r="BF17" s="54">
        <v>28.5</v>
      </c>
      <c r="BG17" s="54">
        <v>37.9</v>
      </c>
      <c r="BH17" s="54">
        <v>0.6</v>
      </c>
      <c r="BI17" s="54"/>
      <c r="BJ17" s="54"/>
      <c r="BK17" s="54"/>
      <c r="BL17" s="54"/>
      <c r="BM17" s="54">
        <v>17.5</v>
      </c>
      <c r="BN17" s="54">
        <v>41.5</v>
      </c>
      <c r="BO17" s="54">
        <v>4.8</v>
      </c>
      <c r="BP17" s="54">
        <v>2.5</v>
      </c>
      <c r="BQ17" s="54">
        <v>2.4</v>
      </c>
      <c r="BR17" s="54"/>
      <c r="BS17" s="54"/>
      <c r="BT17" s="54">
        <v>2.1</v>
      </c>
      <c r="BU17" s="54">
        <v>20</v>
      </c>
      <c r="BV17" s="54">
        <v>5.3</v>
      </c>
      <c r="BW17" s="54">
        <v>20</v>
      </c>
      <c r="BX17" s="54"/>
      <c r="BY17" s="54">
        <v>20.5</v>
      </c>
      <c r="BZ17" s="55">
        <v>816.54</v>
      </c>
    </row>
    <row r="18" spans="1:78" x14ac:dyDescent="0.35">
      <c r="A18" s="1"/>
      <c r="B18" s="42" t="s">
        <v>1023</v>
      </c>
      <c r="C18" s="54"/>
      <c r="D18" s="54">
        <v>17.3</v>
      </c>
      <c r="E18" s="54">
        <v>13</v>
      </c>
      <c r="F18" s="54">
        <v>8.6999999999999993</v>
      </c>
      <c r="G18" s="54">
        <v>11.2</v>
      </c>
      <c r="H18" s="54">
        <v>20.100000000000001</v>
      </c>
      <c r="I18" s="54">
        <v>3.2</v>
      </c>
      <c r="J18" s="54"/>
      <c r="K18" s="54"/>
      <c r="L18" s="54">
        <v>21.1</v>
      </c>
      <c r="M18" s="54">
        <v>14.1</v>
      </c>
      <c r="N18" s="54"/>
      <c r="O18" s="54"/>
      <c r="P18" s="54">
        <v>19.899999999999999</v>
      </c>
      <c r="Q18" s="54"/>
      <c r="R18" s="54">
        <v>19.399999999999999</v>
      </c>
      <c r="S18" s="54">
        <v>20.100000000000001</v>
      </c>
      <c r="T18" s="54">
        <v>13.1</v>
      </c>
      <c r="U18" s="54">
        <v>3.3</v>
      </c>
      <c r="V18" s="54">
        <v>5</v>
      </c>
      <c r="W18" s="54">
        <v>20</v>
      </c>
      <c r="X18" s="54">
        <v>19.100000000000001</v>
      </c>
      <c r="Y18" s="54">
        <v>19.3</v>
      </c>
      <c r="Z18" s="54">
        <v>12.9</v>
      </c>
      <c r="AA18" s="54"/>
      <c r="AB18" s="54">
        <v>80.400000000000006</v>
      </c>
      <c r="AC18" s="54"/>
      <c r="AD18" s="54"/>
      <c r="AE18" s="54">
        <v>7.2</v>
      </c>
      <c r="AF18" s="54">
        <v>146.30000000000001</v>
      </c>
      <c r="AG18" s="54"/>
      <c r="AH18" s="54"/>
      <c r="AI18" s="54">
        <v>21</v>
      </c>
      <c r="AJ18" s="54">
        <v>7.3</v>
      </c>
      <c r="AK18" s="54">
        <v>20.399999999999999</v>
      </c>
      <c r="AL18" s="54">
        <v>20.399999999999999</v>
      </c>
      <c r="AM18" s="54">
        <v>20</v>
      </c>
      <c r="AN18" s="54">
        <v>7.6</v>
      </c>
      <c r="AO18" s="54"/>
      <c r="AP18" s="54">
        <v>1.1000000000000001</v>
      </c>
      <c r="AQ18" s="54">
        <v>1</v>
      </c>
      <c r="AR18" s="54"/>
      <c r="AS18" s="54">
        <v>3.4</v>
      </c>
      <c r="AT18" s="54">
        <v>18.399999999999999</v>
      </c>
      <c r="AU18" s="54"/>
      <c r="AV18" s="54"/>
      <c r="AW18" s="54"/>
      <c r="AX18" s="54"/>
      <c r="AY18" s="54"/>
      <c r="AZ18" s="54">
        <v>3.6</v>
      </c>
      <c r="BA18" s="54"/>
      <c r="BB18" s="54"/>
      <c r="BC18" s="54"/>
      <c r="BD18" s="54">
        <v>5.6</v>
      </c>
      <c r="BE18" s="54">
        <v>9.8000000000000007</v>
      </c>
      <c r="BF18" s="54">
        <v>27.2</v>
      </c>
      <c r="BG18" s="54">
        <v>36.6</v>
      </c>
      <c r="BH18" s="54">
        <v>0.6</v>
      </c>
      <c r="BI18" s="54"/>
      <c r="BJ18" s="54"/>
      <c r="BK18" s="54"/>
      <c r="BL18" s="54"/>
      <c r="BM18" s="54">
        <v>17.100000000000001</v>
      </c>
      <c r="BN18" s="54">
        <v>41.8</v>
      </c>
      <c r="BO18" s="54">
        <v>4.8</v>
      </c>
      <c r="BP18" s="54">
        <v>2.5</v>
      </c>
      <c r="BQ18" s="54">
        <v>2.4</v>
      </c>
      <c r="BR18" s="54"/>
      <c r="BS18" s="54"/>
      <c r="BT18" s="54">
        <v>2.1</v>
      </c>
      <c r="BU18" s="54">
        <v>20</v>
      </c>
      <c r="BV18" s="54">
        <v>5.3</v>
      </c>
      <c r="BW18" s="54">
        <v>20</v>
      </c>
      <c r="BX18" s="54"/>
      <c r="BY18" s="54">
        <v>20.100000000000001</v>
      </c>
      <c r="BZ18" s="55">
        <v>834.8</v>
      </c>
    </row>
    <row r="19" spans="1:78" x14ac:dyDescent="0.35">
      <c r="A19" s="1"/>
      <c r="B19" s="42" t="s">
        <v>1024</v>
      </c>
      <c r="C19" s="54"/>
      <c r="D19" s="54">
        <v>16.7</v>
      </c>
      <c r="E19" s="54">
        <v>14.1</v>
      </c>
      <c r="F19" s="54">
        <v>8.6</v>
      </c>
      <c r="G19" s="54">
        <v>11.2</v>
      </c>
      <c r="H19" s="54">
        <v>20.100000000000001</v>
      </c>
      <c r="I19" s="54">
        <v>3.2</v>
      </c>
      <c r="J19" s="54"/>
      <c r="K19" s="54"/>
      <c r="L19" s="54">
        <v>20.6</v>
      </c>
      <c r="M19" s="54">
        <v>13.9</v>
      </c>
      <c r="N19" s="54"/>
      <c r="O19" s="54"/>
      <c r="P19" s="54">
        <v>20</v>
      </c>
      <c r="Q19" s="54"/>
      <c r="R19" s="54">
        <v>20</v>
      </c>
      <c r="S19" s="54">
        <v>20.3</v>
      </c>
      <c r="T19" s="54">
        <v>13.1</v>
      </c>
      <c r="U19" s="54">
        <v>3.4</v>
      </c>
      <c r="V19" s="54">
        <v>5</v>
      </c>
      <c r="W19" s="54">
        <v>20.6</v>
      </c>
      <c r="X19" s="54">
        <v>19.100000000000001</v>
      </c>
      <c r="Y19" s="54">
        <v>19.3</v>
      </c>
      <c r="Z19" s="54">
        <v>13.8</v>
      </c>
      <c r="AA19" s="54">
        <v>0.1</v>
      </c>
      <c r="AB19" s="54">
        <v>77.7</v>
      </c>
      <c r="AC19" s="54"/>
      <c r="AD19" s="54"/>
      <c r="AE19" s="54">
        <v>5.4</v>
      </c>
      <c r="AF19" s="54">
        <v>159.1</v>
      </c>
      <c r="AG19" s="54">
        <v>0.3</v>
      </c>
      <c r="AH19" s="54"/>
      <c r="AI19" s="54">
        <v>21</v>
      </c>
      <c r="AJ19" s="54">
        <v>7.1</v>
      </c>
      <c r="AK19" s="54">
        <v>20.399999999999999</v>
      </c>
      <c r="AL19" s="54">
        <v>20.399999999999999</v>
      </c>
      <c r="AM19" s="54">
        <v>20</v>
      </c>
      <c r="AN19" s="54">
        <v>8.1999999999999993</v>
      </c>
      <c r="AO19" s="54"/>
      <c r="AP19" s="54">
        <v>1.4</v>
      </c>
      <c r="AQ19" s="54">
        <v>0.9</v>
      </c>
      <c r="AR19" s="54"/>
      <c r="AS19" s="54">
        <v>3.4</v>
      </c>
      <c r="AT19" s="54">
        <v>18.399999999999999</v>
      </c>
      <c r="AU19" s="54"/>
      <c r="AV19" s="54">
        <v>2.7</v>
      </c>
      <c r="AW19" s="54">
        <v>1.4</v>
      </c>
      <c r="AX19" s="54">
        <v>0.79</v>
      </c>
      <c r="AY19" s="54"/>
      <c r="AZ19" s="54">
        <v>3.6</v>
      </c>
      <c r="BA19" s="54"/>
      <c r="BB19" s="54"/>
      <c r="BC19" s="54"/>
      <c r="BD19" s="54">
        <v>5.6</v>
      </c>
      <c r="BE19" s="54">
        <v>9.8000000000000007</v>
      </c>
      <c r="BF19" s="54">
        <v>21.3</v>
      </c>
      <c r="BG19" s="54">
        <v>30.2</v>
      </c>
      <c r="BH19" s="54">
        <v>0.6</v>
      </c>
      <c r="BI19" s="54">
        <v>0.2</v>
      </c>
      <c r="BJ19" s="54">
        <v>0.1</v>
      </c>
      <c r="BK19" s="54"/>
      <c r="BL19" s="54"/>
      <c r="BM19" s="54">
        <v>17.3</v>
      </c>
      <c r="BN19" s="54">
        <v>43.5</v>
      </c>
      <c r="BO19" s="54">
        <v>4.8</v>
      </c>
      <c r="BP19" s="54">
        <v>2.5</v>
      </c>
      <c r="BQ19" s="54">
        <v>2.4</v>
      </c>
      <c r="BR19" s="54"/>
      <c r="BS19" s="54"/>
      <c r="BT19" s="54">
        <v>2.1</v>
      </c>
      <c r="BU19" s="54">
        <v>20</v>
      </c>
      <c r="BV19" s="54">
        <v>5.3</v>
      </c>
      <c r="BW19" s="54">
        <v>20</v>
      </c>
      <c r="BX19" s="54">
        <v>0.3</v>
      </c>
      <c r="BY19" s="54">
        <v>20.3</v>
      </c>
      <c r="BZ19" s="55">
        <v>841.59</v>
      </c>
    </row>
    <row r="20" spans="1:78" x14ac:dyDescent="0.35">
      <c r="A20" s="1"/>
      <c r="B20" s="42" t="s">
        <v>1025</v>
      </c>
      <c r="C20" s="54"/>
      <c r="D20" s="54">
        <v>16.8</v>
      </c>
      <c r="E20" s="54">
        <v>14.1</v>
      </c>
      <c r="F20" s="54">
        <v>7.3</v>
      </c>
      <c r="G20" s="54">
        <v>11.2</v>
      </c>
      <c r="H20" s="54">
        <v>20</v>
      </c>
      <c r="I20" s="54">
        <v>3.2</v>
      </c>
      <c r="J20" s="54"/>
      <c r="K20" s="54"/>
      <c r="L20" s="54">
        <v>20.9</v>
      </c>
      <c r="M20" s="54">
        <v>14.1</v>
      </c>
      <c r="N20" s="54"/>
      <c r="O20" s="54"/>
      <c r="P20" s="54">
        <v>19.899999999999999</v>
      </c>
      <c r="Q20" s="54"/>
      <c r="R20" s="54">
        <v>19.899999999999999</v>
      </c>
      <c r="S20" s="54">
        <v>20.3</v>
      </c>
      <c r="T20" s="54">
        <v>13.1</v>
      </c>
      <c r="U20" s="54">
        <v>3.4</v>
      </c>
      <c r="V20" s="54">
        <v>5.0999999999999996</v>
      </c>
      <c r="W20" s="54">
        <v>20.8</v>
      </c>
      <c r="X20" s="54">
        <v>0.4</v>
      </c>
      <c r="Y20" s="54">
        <v>19.3</v>
      </c>
      <c r="Z20" s="54">
        <v>20.6</v>
      </c>
      <c r="AA20" s="54">
        <v>0.6</v>
      </c>
      <c r="AB20" s="54">
        <v>85.1</v>
      </c>
      <c r="AC20" s="54"/>
      <c r="AD20" s="54"/>
      <c r="AE20" s="54">
        <v>8.1999999999999993</v>
      </c>
      <c r="AF20" s="54">
        <v>192.3</v>
      </c>
      <c r="AG20" s="54">
        <v>4.8</v>
      </c>
      <c r="AH20" s="54">
        <v>0.1</v>
      </c>
      <c r="AI20" s="54">
        <v>21</v>
      </c>
      <c r="AJ20" s="54">
        <v>7</v>
      </c>
      <c r="AK20" s="54">
        <v>20.399999999999999</v>
      </c>
      <c r="AL20" s="54">
        <v>20.399999999999999</v>
      </c>
      <c r="AM20" s="54">
        <v>20</v>
      </c>
      <c r="AN20" s="54">
        <v>8.1999999999999993</v>
      </c>
      <c r="AO20" s="54">
        <v>2.8</v>
      </c>
      <c r="AP20" s="54">
        <v>1.3</v>
      </c>
      <c r="AQ20" s="54">
        <v>1.4</v>
      </c>
      <c r="AR20" s="54"/>
      <c r="AS20" s="54">
        <v>3.4</v>
      </c>
      <c r="AT20" s="54">
        <v>18.399999999999999</v>
      </c>
      <c r="AU20" s="54"/>
      <c r="AV20" s="54">
        <v>22</v>
      </c>
      <c r="AW20" s="54">
        <v>19.5</v>
      </c>
      <c r="AX20" s="54">
        <v>7.36</v>
      </c>
      <c r="AY20" s="54"/>
      <c r="AZ20" s="54">
        <v>3.6</v>
      </c>
      <c r="BA20" s="54">
        <v>1.1000000000000001</v>
      </c>
      <c r="BB20" s="54"/>
      <c r="BC20" s="54">
        <v>0.2</v>
      </c>
      <c r="BD20" s="54">
        <v>5.5</v>
      </c>
      <c r="BE20" s="54">
        <v>9.9</v>
      </c>
      <c r="BF20" s="54">
        <v>25.9</v>
      </c>
      <c r="BG20" s="54">
        <v>28.5</v>
      </c>
      <c r="BH20" s="54">
        <v>0.6</v>
      </c>
      <c r="BI20" s="54">
        <v>3.3</v>
      </c>
      <c r="BJ20" s="54">
        <v>3.3</v>
      </c>
      <c r="BK20" s="54"/>
      <c r="BL20" s="54"/>
      <c r="BM20" s="54">
        <v>22.6</v>
      </c>
      <c r="BN20" s="54">
        <v>49.4</v>
      </c>
      <c r="BO20" s="54">
        <v>4.8</v>
      </c>
      <c r="BP20" s="54">
        <v>2.5</v>
      </c>
      <c r="BQ20" s="54">
        <v>2.4</v>
      </c>
      <c r="BR20" s="54"/>
      <c r="BS20" s="54">
        <v>0.9</v>
      </c>
      <c r="BT20" s="54">
        <v>2.1</v>
      </c>
      <c r="BU20" s="54">
        <v>19.8</v>
      </c>
      <c r="BV20" s="54">
        <v>5.3</v>
      </c>
      <c r="BW20" s="54">
        <v>19.8</v>
      </c>
      <c r="BX20" s="54">
        <v>1.3</v>
      </c>
      <c r="BY20" s="54">
        <v>20.399999999999999</v>
      </c>
      <c r="BZ20" s="55">
        <v>947.86</v>
      </c>
    </row>
    <row r="21" spans="1:78" x14ac:dyDescent="0.35">
      <c r="A21" s="1"/>
      <c r="B21" s="42" t="s">
        <v>1026</v>
      </c>
      <c r="C21" s="54"/>
      <c r="D21" s="54">
        <v>6.3</v>
      </c>
      <c r="E21" s="54">
        <v>14.1</v>
      </c>
      <c r="F21" s="54">
        <v>7.3</v>
      </c>
      <c r="G21" s="54">
        <v>10.4</v>
      </c>
      <c r="H21" s="54">
        <v>20.100000000000001</v>
      </c>
      <c r="I21" s="54">
        <v>3.2</v>
      </c>
      <c r="J21" s="54"/>
      <c r="K21" s="54"/>
      <c r="L21" s="54">
        <v>20.5</v>
      </c>
      <c r="M21" s="54">
        <v>14.2</v>
      </c>
      <c r="N21" s="54">
        <v>0.4</v>
      </c>
      <c r="O21" s="54">
        <v>0.1</v>
      </c>
      <c r="P21" s="54">
        <v>19.899999999999999</v>
      </c>
      <c r="Q21" s="54"/>
      <c r="R21" s="54">
        <v>20.100000000000001</v>
      </c>
      <c r="S21" s="54">
        <v>20.2</v>
      </c>
      <c r="T21" s="54">
        <v>13.1</v>
      </c>
      <c r="U21" s="54">
        <v>3.3</v>
      </c>
      <c r="V21" s="54">
        <v>5.2</v>
      </c>
      <c r="W21" s="54">
        <v>20.3</v>
      </c>
      <c r="X21" s="54"/>
      <c r="Y21" s="54">
        <v>19.3</v>
      </c>
      <c r="Z21" s="54">
        <v>18.399999999999999</v>
      </c>
      <c r="AA21" s="54">
        <v>0.6</v>
      </c>
      <c r="AB21" s="54">
        <v>87.5</v>
      </c>
      <c r="AC21" s="54"/>
      <c r="AD21" s="54"/>
      <c r="AE21" s="54">
        <v>8.3000000000000007</v>
      </c>
      <c r="AF21" s="54">
        <v>174.3</v>
      </c>
      <c r="AG21" s="54">
        <v>14.3</v>
      </c>
      <c r="AH21" s="54">
        <v>0.2</v>
      </c>
      <c r="AI21" s="54">
        <v>21</v>
      </c>
      <c r="AJ21" s="54">
        <v>7.2</v>
      </c>
      <c r="AK21" s="54">
        <v>20.399999999999999</v>
      </c>
      <c r="AL21" s="54">
        <v>20.399999999999999</v>
      </c>
      <c r="AM21" s="54">
        <v>20</v>
      </c>
      <c r="AN21" s="54">
        <v>8.1</v>
      </c>
      <c r="AO21" s="54">
        <v>8.3000000000000007</v>
      </c>
      <c r="AP21" s="54">
        <v>1.6</v>
      </c>
      <c r="AQ21" s="54">
        <v>1.1000000000000001</v>
      </c>
      <c r="AR21" s="54"/>
      <c r="AS21" s="54">
        <v>3.4</v>
      </c>
      <c r="AT21" s="54">
        <v>18.5</v>
      </c>
      <c r="AU21" s="54"/>
      <c r="AV21" s="54">
        <v>70</v>
      </c>
      <c r="AW21" s="54">
        <v>55</v>
      </c>
      <c r="AX21" s="54">
        <v>22.86</v>
      </c>
      <c r="AY21" s="54"/>
      <c r="AZ21" s="54">
        <v>3.6</v>
      </c>
      <c r="BA21" s="54">
        <v>3.3</v>
      </c>
      <c r="BB21" s="54"/>
      <c r="BC21" s="54">
        <v>0.8</v>
      </c>
      <c r="BD21" s="54">
        <v>5.6</v>
      </c>
      <c r="BE21" s="54">
        <v>9.9</v>
      </c>
      <c r="BF21" s="54">
        <v>35.1</v>
      </c>
      <c r="BG21" s="54">
        <v>43.8</v>
      </c>
      <c r="BH21" s="54">
        <v>0.6</v>
      </c>
      <c r="BI21" s="54">
        <v>8</v>
      </c>
      <c r="BJ21" s="54">
        <v>8</v>
      </c>
      <c r="BK21" s="54"/>
      <c r="BL21" s="54">
        <v>0.7</v>
      </c>
      <c r="BM21" s="54">
        <v>22.3</v>
      </c>
      <c r="BN21" s="54">
        <v>54.2</v>
      </c>
      <c r="BO21" s="54">
        <v>4.8</v>
      </c>
      <c r="BP21" s="54">
        <v>2.5</v>
      </c>
      <c r="BQ21" s="54">
        <v>2.4</v>
      </c>
      <c r="BR21" s="54"/>
      <c r="BS21" s="54">
        <v>2.9</v>
      </c>
      <c r="BT21" s="54"/>
      <c r="BU21" s="54">
        <v>20</v>
      </c>
      <c r="BV21" s="54">
        <v>5.3</v>
      </c>
      <c r="BW21" s="54">
        <v>20</v>
      </c>
      <c r="BX21" s="54">
        <v>2.6</v>
      </c>
      <c r="BY21" s="54">
        <v>20.2</v>
      </c>
      <c r="BZ21" s="55">
        <v>1076.06</v>
      </c>
    </row>
    <row r="22" spans="1:78" x14ac:dyDescent="0.35">
      <c r="A22" s="1"/>
      <c r="B22" s="42" t="s">
        <v>1027</v>
      </c>
      <c r="C22" s="54"/>
      <c r="D22" s="54">
        <v>6.5</v>
      </c>
      <c r="E22" s="54">
        <v>14.1</v>
      </c>
      <c r="F22" s="54">
        <v>8.3000000000000007</v>
      </c>
      <c r="G22" s="54">
        <v>10.6</v>
      </c>
      <c r="H22" s="54">
        <v>20.100000000000001</v>
      </c>
      <c r="I22" s="54">
        <v>3.2</v>
      </c>
      <c r="J22" s="54"/>
      <c r="K22" s="54"/>
      <c r="L22" s="54">
        <v>20.399999999999999</v>
      </c>
      <c r="M22" s="54">
        <v>14.1</v>
      </c>
      <c r="N22" s="54">
        <v>0.1</v>
      </c>
      <c r="O22" s="54">
        <v>0.1</v>
      </c>
      <c r="P22" s="54">
        <v>19.899999999999999</v>
      </c>
      <c r="Q22" s="54"/>
      <c r="R22" s="54">
        <v>19.899999999999999</v>
      </c>
      <c r="S22" s="54">
        <v>20.100000000000001</v>
      </c>
      <c r="T22" s="54">
        <v>13.1</v>
      </c>
      <c r="U22" s="54">
        <v>3.4</v>
      </c>
      <c r="V22" s="54">
        <v>5.2</v>
      </c>
      <c r="W22" s="54">
        <v>20.2</v>
      </c>
      <c r="X22" s="54"/>
      <c r="Y22" s="54">
        <v>19.3</v>
      </c>
      <c r="Z22" s="54">
        <v>15.6</v>
      </c>
      <c r="AA22" s="54">
        <v>0.1</v>
      </c>
      <c r="AB22" s="54">
        <v>78.5</v>
      </c>
      <c r="AC22" s="54"/>
      <c r="AD22" s="54"/>
      <c r="AE22" s="54">
        <v>5.9</v>
      </c>
      <c r="AF22" s="54">
        <v>164.5</v>
      </c>
      <c r="AG22" s="54">
        <v>24.6</v>
      </c>
      <c r="AH22" s="54">
        <v>1.2</v>
      </c>
      <c r="AI22" s="54">
        <v>21</v>
      </c>
      <c r="AJ22" s="54">
        <v>7.2</v>
      </c>
      <c r="AK22" s="54">
        <v>20.399999999999999</v>
      </c>
      <c r="AL22" s="54">
        <v>20.399999999999999</v>
      </c>
      <c r="AM22" s="54">
        <v>20</v>
      </c>
      <c r="AN22" s="54">
        <v>8</v>
      </c>
      <c r="AO22" s="54">
        <v>19.3</v>
      </c>
      <c r="AP22" s="54">
        <v>1.5</v>
      </c>
      <c r="AQ22" s="54">
        <v>1.2</v>
      </c>
      <c r="AR22" s="54"/>
      <c r="AS22" s="54">
        <v>3.4</v>
      </c>
      <c r="AT22" s="54">
        <v>18.399999999999999</v>
      </c>
      <c r="AU22" s="54"/>
      <c r="AV22" s="54">
        <v>132.80000000000001</v>
      </c>
      <c r="AW22" s="54">
        <v>138.69999999999999</v>
      </c>
      <c r="AX22" s="54">
        <v>59.44</v>
      </c>
      <c r="AY22" s="54"/>
      <c r="AZ22" s="54">
        <v>3.6</v>
      </c>
      <c r="BA22" s="54">
        <v>6.1</v>
      </c>
      <c r="BB22" s="54"/>
      <c r="BC22" s="54">
        <v>1.8</v>
      </c>
      <c r="BD22" s="54">
        <v>5.7</v>
      </c>
      <c r="BE22" s="54">
        <v>10</v>
      </c>
      <c r="BF22" s="54">
        <v>40.299999999999997</v>
      </c>
      <c r="BG22" s="54">
        <v>37.299999999999997</v>
      </c>
      <c r="BH22" s="54">
        <v>0.6</v>
      </c>
      <c r="BI22" s="54">
        <v>13.6</v>
      </c>
      <c r="BJ22" s="54">
        <v>14.2</v>
      </c>
      <c r="BK22" s="54"/>
      <c r="BL22" s="54">
        <v>1.7</v>
      </c>
      <c r="BM22" s="54">
        <v>18.100000000000001</v>
      </c>
      <c r="BN22" s="54">
        <v>56.4</v>
      </c>
      <c r="BO22" s="54">
        <v>4.8</v>
      </c>
      <c r="BP22" s="54">
        <v>2.5</v>
      </c>
      <c r="BQ22" s="54">
        <v>2.4</v>
      </c>
      <c r="BR22" s="54"/>
      <c r="BS22" s="54">
        <v>5.6</v>
      </c>
      <c r="BT22" s="54"/>
      <c r="BU22" s="54">
        <v>20</v>
      </c>
      <c r="BV22" s="54">
        <v>5.3</v>
      </c>
      <c r="BW22" s="54">
        <v>20</v>
      </c>
      <c r="BX22" s="54">
        <v>4.3</v>
      </c>
      <c r="BY22" s="54">
        <v>20.2</v>
      </c>
      <c r="BZ22" s="55">
        <v>1275.24</v>
      </c>
    </row>
    <row r="23" spans="1:78" x14ac:dyDescent="0.35">
      <c r="A23" s="1"/>
      <c r="B23" s="44" t="s">
        <v>1028</v>
      </c>
      <c r="C23" s="56"/>
      <c r="D23" s="56">
        <v>7.2</v>
      </c>
      <c r="E23" s="56">
        <v>14.1</v>
      </c>
      <c r="F23" s="56">
        <v>7.9</v>
      </c>
      <c r="G23" s="56">
        <v>10.9</v>
      </c>
      <c r="H23" s="56">
        <v>20.100000000000001</v>
      </c>
      <c r="I23" s="56">
        <v>3.2</v>
      </c>
      <c r="J23" s="56"/>
      <c r="K23" s="56"/>
      <c r="L23" s="56">
        <v>17.100000000000001</v>
      </c>
      <c r="M23" s="56">
        <v>14.1</v>
      </c>
      <c r="N23" s="56">
        <v>0.2</v>
      </c>
      <c r="O23" s="56">
        <v>0.2</v>
      </c>
      <c r="P23" s="56">
        <v>19.899999999999999</v>
      </c>
      <c r="Q23" s="56"/>
      <c r="R23" s="56">
        <v>20</v>
      </c>
      <c r="S23" s="56">
        <v>20.2</v>
      </c>
      <c r="T23" s="56">
        <v>13.1</v>
      </c>
      <c r="U23" s="56">
        <v>3.4</v>
      </c>
      <c r="V23" s="56">
        <v>5.2</v>
      </c>
      <c r="W23" s="56">
        <v>20.3</v>
      </c>
      <c r="X23" s="56"/>
      <c r="Y23" s="56">
        <v>19.3</v>
      </c>
      <c r="Z23" s="56">
        <v>10.5</v>
      </c>
      <c r="AA23" s="56"/>
      <c r="AB23" s="56">
        <v>58.5</v>
      </c>
      <c r="AC23" s="56"/>
      <c r="AD23" s="56"/>
      <c r="AE23" s="56">
        <v>5.3</v>
      </c>
      <c r="AF23" s="56">
        <v>150.30000000000001</v>
      </c>
      <c r="AG23" s="56">
        <v>32</v>
      </c>
      <c r="AH23" s="56">
        <v>1.4</v>
      </c>
      <c r="AI23" s="56">
        <v>21</v>
      </c>
      <c r="AJ23" s="56">
        <v>7.2</v>
      </c>
      <c r="AK23" s="56">
        <v>20.399999999999999</v>
      </c>
      <c r="AL23" s="56">
        <v>20.399999999999999</v>
      </c>
      <c r="AM23" s="56">
        <v>20</v>
      </c>
      <c r="AN23" s="56">
        <v>8</v>
      </c>
      <c r="AO23" s="56">
        <v>70.400000000000006</v>
      </c>
      <c r="AP23" s="56">
        <v>2.2999999999999998</v>
      </c>
      <c r="AQ23" s="56">
        <v>1.4</v>
      </c>
      <c r="AR23" s="56"/>
      <c r="AS23" s="56">
        <v>3.5</v>
      </c>
      <c r="AT23" s="56">
        <v>18.399999999999999</v>
      </c>
      <c r="AU23" s="56"/>
      <c r="AV23" s="56">
        <v>225.3</v>
      </c>
      <c r="AW23" s="56">
        <v>171.1</v>
      </c>
      <c r="AX23" s="56">
        <v>91.14</v>
      </c>
      <c r="AY23" s="56">
        <v>0.1</v>
      </c>
      <c r="AZ23" s="56">
        <v>3.4</v>
      </c>
      <c r="BA23" s="56">
        <v>8.5</v>
      </c>
      <c r="BB23" s="56"/>
      <c r="BC23" s="56">
        <v>3.5</v>
      </c>
      <c r="BD23" s="56">
        <v>5.5</v>
      </c>
      <c r="BE23" s="56">
        <v>10</v>
      </c>
      <c r="BF23" s="56">
        <v>50.6</v>
      </c>
      <c r="BG23" s="56">
        <v>55.8</v>
      </c>
      <c r="BH23" s="56">
        <v>0.6</v>
      </c>
      <c r="BI23" s="56">
        <v>26</v>
      </c>
      <c r="BJ23" s="56">
        <v>22</v>
      </c>
      <c r="BK23" s="56"/>
      <c r="BL23" s="56">
        <v>4.3</v>
      </c>
      <c r="BM23" s="56">
        <v>14.8</v>
      </c>
      <c r="BN23" s="56">
        <v>52.2</v>
      </c>
      <c r="BO23" s="56">
        <v>4.8</v>
      </c>
      <c r="BP23" s="56">
        <v>2.5</v>
      </c>
      <c r="BQ23" s="56">
        <v>2.4</v>
      </c>
      <c r="BR23" s="56"/>
      <c r="BS23" s="56">
        <v>7.6</v>
      </c>
      <c r="BT23" s="56">
        <v>0.3</v>
      </c>
      <c r="BU23" s="56">
        <v>19.600000000000001</v>
      </c>
      <c r="BV23" s="56">
        <v>5.2</v>
      </c>
      <c r="BW23" s="56">
        <v>19.600000000000001</v>
      </c>
      <c r="BX23" s="56">
        <v>6.8</v>
      </c>
      <c r="BY23" s="56">
        <v>20.3</v>
      </c>
      <c r="BZ23" s="57">
        <v>1501.34</v>
      </c>
    </row>
    <row r="24" spans="1:78" x14ac:dyDescent="0.35">
      <c r="A24" s="1"/>
      <c r="B24" s="38" t="s">
        <v>1029</v>
      </c>
      <c r="C24" s="52"/>
      <c r="D24" s="52">
        <v>5.7</v>
      </c>
      <c r="E24" s="52">
        <v>14.1</v>
      </c>
      <c r="F24" s="52">
        <v>9.1999999999999993</v>
      </c>
      <c r="G24" s="52">
        <v>10.6</v>
      </c>
      <c r="H24" s="52">
        <v>20.100000000000001</v>
      </c>
      <c r="I24" s="52">
        <v>3.2</v>
      </c>
      <c r="J24" s="52"/>
      <c r="K24" s="52"/>
      <c r="L24" s="52">
        <v>20.2</v>
      </c>
      <c r="M24" s="52">
        <v>14.1</v>
      </c>
      <c r="N24" s="52">
        <v>0.2</v>
      </c>
      <c r="O24" s="52">
        <v>0.5</v>
      </c>
      <c r="P24" s="52">
        <v>19.899999999999999</v>
      </c>
      <c r="Q24" s="52"/>
      <c r="R24" s="52">
        <v>19.899999999999999</v>
      </c>
      <c r="S24" s="52">
        <v>20.100000000000001</v>
      </c>
      <c r="T24" s="52">
        <v>13.1</v>
      </c>
      <c r="U24" s="52">
        <v>3.4</v>
      </c>
      <c r="V24" s="52">
        <v>5.2</v>
      </c>
      <c r="W24" s="52">
        <v>20.2</v>
      </c>
      <c r="X24" s="52"/>
      <c r="Y24" s="52">
        <v>19.3</v>
      </c>
      <c r="Z24" s="52">
        <v>6.9</v>
      </c>
      <c r="AA24" s="52"/>
      <c r="AB24" s="52">
        <v>62</v>
      </c>
      <c r="AC24" s="52"/>
      <c r="AD24" s="52"/>
      <c r="AE24" s="52">
        <v>7.1</v>
      </c>
      <c r="AF24" s="52">
        <v>140.9</v>
      </c>
      <c r="AG24" s="52">
        <v>33.700000000000003</v>
      </c>
      <c r="AH24" s="52">
        <v>1.6</v>
      </c>
      <c r="AI24" s="52">
        <v>21</v>
      </c>
      <c r="AJ24" s="52">
        <v>7.2</v>
      </c>
      <c r="AK24" s="52">
        <v>20.399999999999999</v>
      </c>
      <c r="AL24" s="52">
        <v>20.399999999999999</v>
      </c>
      <c r="AM24" s="52">
        <v>20</v>
      </c>
      <c r="AN24" s="52">
        <v>8</v>
      </c>
      <c r="AO24" s="52">
        <v>74.400000000000006</v>
      </c>
      <c r="AP24" s="52">
        <v>2.2000000000000002</v>
      </c>
      <c r="AQ24" s="52">
        <v>1.2</v>
      </c>
      <c r="AR24" s="52"/>
      <c r="AS24" s="52">
        <v>3.4</v>
      </c>
      <c r="AT24" s="52">
        <v>18.399999999999999</v>
      </c>
      <c r="AU24" s="52"/>
      <c r="AV24" s="52">
        <v>236</v>
      </c>
      <c r="AW24" s="52">
        <v>180.5</v>
      </c>
      <c r="AX24" s="52">
        <v>96.03</v>
      </c>
      <c r="AY24" s="52">
        <v>0.2</v>
      </c>
      <c r="AZ24" s="52">
        <v>3.3</v>
      </c>
      <c r="BA24" s="52">
        <v>10.9</v>
      </c>
      <c r="BB24" s="52"/>
      <c r="BC24" s="52">
        <v>6.7</v>
      </c>
      <c r="BD24" s="52">
        <v>5.6</v>
      </c>
      <c r="BE24" s="52">
        <v>9.6999999999999993</v>
      </c>
      <c r="BF24" s="52">
        <v>66.099999999999994</v>
      </c>
      <c r="BG24" s="52">
        <v>64</v>
      </c>
      <c r="BH24" s="52">
        <v>0.6</v>
      </c>
      <c r="BI24" s="52">
        <v>87</v>
      </c>
      <c r="BJ24" s="52">
        <v>92.9</v>
      </c>
      <c r="BK24" s="52"/>
      <c r="BL24" s="52">
        <v>11.1</v>
      </c>
      <c r="BM24" s="52">
        <v>13.8</v>
      </c>
      <c r="BN24" s="52">
        <v>45.9</v>
      </c>
      <c r="BO24" s="52">
        <v>4.8</v>
      </c>
      <c r="BP24" s="52">
        <v>2.5</v>
      </c>
      <c r="BQ24" s="52">
        <v>2.4</v>
      </c>
      <c r="BR24" s="52"/>
      <c r="BS24" s="52">
        <v>10.199999999999999</v>
      </c>
      <c r="BT24" s="52">
        <v>0.4</v>
      </c>
      <c r="BU24" s="52">
        <v>20</v>
      </c>
      <c r="BV24" s="52">
        <v>5.3</v>
      </c>
      <c r="BW24" s="52">
        <v>20</v>
      </c>
      <c r="BX24" s="52">
        <v>15.3</v>
      </c>
      <c r="BY24" s="52">
        <v>19.7</v>
      </c>
      <c r="BZ24" s="53">
        <v>1698.73</v>
      </c>
    </row>
    <row r="25" spans="1:78" x14ac:dyDescent="0.35">
      <c r="A25" s="1"/>
      <c r="B25" s="42" t="s">
        <v>1030</v>
      </c>
      <c r="C25" s="54"/>
      <c r="D25" s="54">
        <v>7.2</v>
      </c>
      <c r="E25" s="54">
        <v>13.8</v>
      </c>
      <c r="F25" s="54">
        <v>9.1</v>
      </c>
      <c r="G25" s="54">
        <v>10.7</v>
      </c>
      <c r="H25" s="54">
        <v>20.100000000000001</v>
      </c>
      <c r="I25" s="54">
        <v>3.2</v>
      </c>
      <c r="J25" s="54"/>
      <c r="K25" s="54"/>
      <c r="L25" s="54">
        <v>20.9</v>
      </c>
      <c r="M25" s="54">
        <v>14.1</v>
      </c>
      <c r="N25" s="54">
        <v>0.3</v>
      </c>
      <c r="O25" s="54">
        <v>0.7</v>
      </c>
      <c r="P25" s="54">
        <v>19.899999999999999</v>
      </c>
      <c r="Q25" s="54"/>
      <c r="R25" s="54">
        <v>20</v>
      </c>
      <c r="S25" s="54">
        <v>20.3</v>
      </c>
      <c r="T25" s="54">
        <v>13.4</v>
      </c>
      <c r="U25" s="54">
        <v>3.4</v>
      </c>
      <c r="V25" s="54">
        <v>5.2</v>
      </c>
      <c r="W25" s="54">
        <v>20.3</v>
      </c>
      <c r="X25" s="54"/>
      <c r="Y25" s="54">
        <v>19.3</v>
      </c>
      <c r="Z25" s="54">
        <v>9.8000000000000007</v>
      </c>
      <c r="AA25" s="54"/>
      <c r="AB25" s="54">
        <v>61.8</v>
      </c>
      <c r="AC25" s="54"/>
      <c r="AD25" s="54"/>
      <c r="AE25" s="54">
        <v>6.7</v>
      </c>
      <c r="AF25" s="54">
        <v>141.69999999999999</v>
      </c>
      <c r="AG25" s="54">
        <v>34.9</v>
      </c>
      <c r="AH25" s="54">
        <v>1.5</v>
      </c>
      <c r="AI25" s="54">
        <v>21</v>
      </c>
      <c r="AJ25" s="54">
        <v>7.2</v>
      </c>
      <c r="AK25" s="54">
        <v>20.399999999999999</v>
      </c>
      <c r="AL25" s="54">
        <v>20.399999999999999</v>
      </c>
      <c r="AM25" s="54">
        <v>20</v>
      </c>
      <c r="AN25" s="54">
        <v>8</v>
      </c>
      <c r="AO25" s="54">
        <v>76.900000000000006</v>
      </c>
      <c r="AP25" s="54">
        <v>1.5</v>
      </c>
      <c r="AQ25" s="54">
        <v>0.7</v>
      </c>
      <c r="AR25" s="54"/>
      <c r="AS25" s="54">
        <v>3.4</v>
      </c>
      <c r="AT25" s="54">
        <v>18.399999999999999</v>
      </c>
      <c r="AU25" s="54"/>
      <c r="AV25" s="54">
        <v>242</v>
      </c>
      <c r="AW25" s="54">
        <v>185.8</v>
      </c>
      <c r="AX25" s="54">
        <v>98.43</v>
      </c>
      <c r="AY25" s="54">
        <v>0.2</v>
      </c>
      <c r="AZ25" s="54">
        <v>3.3</v>
      </c>
      <c r="BA25" s="54">
        <v>12.9</v>
      </c>
      <c r="BB25" s="54"/>
      <c r="BC25" s="54">
        <v>13</v>
      </c>
      <c r="BD25" s="54">
        <v>5.4</v>
      </c>
      <c r="BE25" s="54">
        <v>9.9</v>
      </c>
      <c r="BF25" s="54">
        <v>58</v>
      </c>
      <c r="BG25" s="54">
        <v>62.4</v>
      </c>
      <c r="BH25" s="54">
        <v>0.6</v>
      </c>
      <c r="BI25" s="54">
        <v>100.2</v>
      </c>
      <c r="BJ25" s="54">
        <v>133.30000000000001</v>
      </c>
      <c r="BK25" s="54"/>
      <c r="BL25" s="54">
        <v>16.8</v>
      </c>
      <c r="BM25" s="54">
        <v>14.1</v>
      </c>
      <c r="BN25" s="54">
        <v>47.3</v>
      </c>
      <c r="BO25" s="54">
        <v>4.8</v>
      </c>
      <c r="BP25" s="54">
        <v>2.5</v>
      </c>
      <c r="BQ25" s="54">
        <v>2.4</v>
      </c>
      <c r="BR25" s="54"/>
      <c r="BS25" s="54">
        <v>12</v>
      </c>
      <c r="BT25" s="54">
        <v>0.4</v>
      </c>
      <c r="BU25" s="54">
        <v>20</v>
      </c>
      <c r="BV25" s="54">
        <v>5.3</v>
      </c>
      <c r="BW25" s="54">
        <v>20</v>
      </c>
      <c r="BX25" s="54">
        <v>17.899999999999999</v>
      </c>
      <c r="BY25" s="54">
        <v>20.2</v>
      </c>
      <c r="BZ25" s="55">
        <v>1785.33</v>
      </c>
    </row>
    <row r="26" spans="1:78" x14ac:dyDescent="0.35">
      <c r="A26" s="1"/>
      <c r="B26" s="42" t="s">
        <v>1031</v>
      </c>
      <c r="C26" s="54"/>
      <c r="D26" s="54">
        <v>7.6</v>
      </c>
      <c r="E26" s="54">
        <v>14.1</v>
      </c>
      <c r="F26" s="54">
        <v>9.1</v>
      </c>
      <c r="G26" s="54">
        <v>10.7</v>
      </c>
      <c r="H26" s="54">
        <v>20.100000000000001</v>
      </c>
      <c r="I26" s="54">
        <v>3.2</v>
      </c>
      <c r="J26" s="54"/>
      <c r="K26" s="54"/>
      <c r="L26" s="54">
        <v>21.1</v>
      </c>
      <c r="M26" s="54">
        <v>14.1</v>
      </c>
      <c r="N26" s="54">
        <v>0.3</v>
      </c>
      <c r="O26" s="54">
        <v>0.8</v>
      </c>
      <c r="P26" s="54">
        <v>19.899999999999999</v>
      </c>
      <c r="Q26" s="54"/>
      <c r="R26" s="54">
        <v>20.100000000000001</v>
      </c>
      <c r="S26" s="54">
        <v>20.3</v>
      </c>
      <c r="T26" s="54">
        <v>13.1</v>
      </c>
      <c r="U26" s="54">
        <v>3.4</v>
      </c>
      <c r="V26" s="54">
        <v>5.2</v>
      </c>
      <c r="W26" s="54">
        <v>20.399999999999999</v>
      </c>
      <c r="X26" s="54"/>
      <c r="Y26" s="54">
        <v>19.3</v>
      </c>
      <c r="Z26" s="54">
        <v>17.8</v>
      </c>
      <c r="AA26" s="54"/>
      <c r="AB26" s="54">
        <v>79.5</v>
      </c>
      <c r="AC26" s="54"/>
      <c r="AD26" s="54"/>
      <c r="AE26" s="54">
        <v>13.9</v>
      </c>
      <c r="AF26" s="54">
        <v>158.9</v>
      </c>
      <c r="AG26" s="54">
        <v>35.799999999999997</v>
      </c>
      <c r="AH26" s="54">
        <v>1.4</v>
      </c>
      <c r="AI26" s="54">
        <v>21</v>
      </c>
      <c r="AJ26" s="54">
        <v>7.1</v>
      </c>
      <c r="AK26" s="54">
        <v>20.399999999999999</v>
      </c>
      <c r="AL26" s="54">
        <v>20.399999999999999</v>
      </c>
      <c r="AM26" s="54">
        <v>20</v>
      </c>
      <c r="AN26" s="54">
        <v>8</v>
      </c>
      <c r="AO26" s="54">
        <v>77</v>
      </c>
      <c r="AP26" s="54">
        <v>2</v>
      </c>
      <c r="AQ26" s="54">
        <v>1</v>
      </c>
      <c r="AR26" s="54"/>
      <c r="AS26" s="54">
        <v>3.4</v>
      </c>
      <c r="AT26" s="54">
        <v>18.399999999999999</v>
      </c>
      <c r="AU26" s="54"/>
      <c r="AV26" s="54">
        <v>249.4</v>
      </c>
      <c r="AW26" s="54">
        <v>180.2</v>
      </c>
      <c r="AX26" s="54">
        <v>97.15</v>
      </c>
      <c r="AY26" s="54">
        <v>0.2</v>
      </c>
      <c r="AZ26" s="54">
        <v>3.3</v>
      </c>
      <c r="BA26" s="54">
        <v>14.5</v>
      </c>
      <c r="BB26" s="54"/>
      <c r="BC26" s="54">
        <v>14.1</v>
      </c>
      <c r="BD26" s="54">
        <v>5.4</v>
      </c>
      <c r="BE26" s="54">
        <v>9.9</v>
      </c>
      <c r="BF26" s="54">
        <v>48.5</v>
      </c>
      <c r="BG26" s="54">
        <v>53.6</v>
      </c>
      <c r="BH26" s="54">
        <v>0.6</v>
      </c>
      <c r="BI26" s="54">
        <v>101.1</v>
      </c>
      <c r="BJ26" s="54">
        <v>134.1</v>
      </c>
      <c r="BK26" s="54"/>
      <c r="BL26" s="54">
        <v>17.399999999999999</v>
      </c>
      <c r="BM26" s="54">
        <v>16.600000000000001</v>
      </c>
      <c r="BN26" s="54">
        <v>53.1</v>
      </c>
      <c r="BO26" s="54">
        <v>4.8</v>
      </c>
      <c r="BP26" s="54">
        <v>2.2999999999999998</v>
      </c>
      <c r="BQ26" s="54">
        <v>2.4</v>
      </c>
      <c r="BR26" s="54"/>
      <c r="BS26" s="54">
        <v>13.7</v>
      </c>
      <c r="BT26" s="54">
        <v>0.3</v>
      </c>
      <c r="BU26" s="54">
        <v>20</v>
      </c>
      <c r="BV26" s="54">
        <v>5.3</v>
      </c>
      <c r="BW26" s="54">
        <v>19.899999999999999</v>
      </c>
      <c r="BX26" s="54">
        <v>18</v>
      </c>
      <c r="BY26" s="54">
        <v>20.3</v>
      </c>
      <c r="BZ26" s="55">
        <v>1834.95</v>
      </c>
    </row>
    <row r="27" spans="1:78" x14ac:dyDescent="0.35">
      <c r="A27" s="1"/>
      <c r="B27" s="42" t="s">
        <v>756</v>
      </c>
      <c r="C27" s="54"/>
      <c r="D27" s="54">
        <v>17.100000000000001</v>
      </c>
      <c r="E27" s="54">
        <v>14.1</v>
      </c>
      <c r="F27" s="54">
        <v>8.9</v>
      </c>
      <c r="G27" s="54">
        <v>10.1</v>
      </c>
      <c r="H27" s="54">
        <v>20.100000000000001</v>
      </c>
      <c r="I27" s="54">
        <v>3.24</v>
      </c>
      <c r="J27" s="54"/>
      <c r="K27" s="54"/>
      <c r="L27" s="54">
        <v>20.8</v>
      </c>
      <c r="M27" s="54">
        <v>14.2</v>
      </c>
      <c r="N27" s="54">
        <v>0.3</v>
      </c>
      <c r="O27" s="54">
        <v>0.9</v>
      </c>
      <c r="P27" s="54">
        <v>19.899999999999999</v>
      </c>
      <c r="Q27" s="54"/>
      <c r="R27" s="54">
        <v>20.100000000000001</v>
      </c>
      <c r="S27" s="54">
        <v>20.3</v>
      </c>
      <c r="T27" s="54">
        <v>13.1</v>
      </c>
      <c r="U27" s="54">
        <v>1.5</v>
      </c>
      <c r="V27" s="54">
        <v>5.0999999999999996</v>
      </c>
      <c r="W27" s="54">
        <v>20.5</v>
      </c>
      <c r="X27" s="54"/>
      <c r="Y27" s="54">
        <v>19.399999999999999</v>
      </c>
      <c r="Z27" s="54">
        <v>21.1</v>
      </c>
      <c r="AA27" s="54"/>
      <c r="AB27" s="54">
        <v>72.900000000000006</v>
      </c>
      <c r="AC27" s="54"/>
      <c r="AD27" s="54"/>
      <c r="AE27" s="54">
        <v>21.6</v>
      </c>
      <c r="AF27" s="54">
        <v>184.2</v>
      </c>
      <c r="AG27" s="54">
        <v>35.9</v>
      </c>
      <c r="AH27" s="54">
        <v>1.5</v>
      </c>
      <c r="AI27" s="54">
        <v>21</v>
      </c>
      <c r="AJ27" s="54">
        <v>7.1</v>
      </c>
      <c r="AK27" s="54">
        <v>20.399999999999999</v>
      </c>
      <c r="AL27" s="54">
        <v>20.399999999999999</v>
      </c>
      <c r="AM27" s="54">
        <v>20</v>
      </c>
      <c r="AN27" s="54">
        <v>8</v>
      </c>
      <c r="AO27" s="54">
        <v>77.400000000000006</v>
      </c>
      <c r="AP27" s="54">
        <v>1.2</v>
      </c>
      <c r="AQ27" s="54">
        <v>0.4</v>
      </c>
      <c r="AR27" s="54"/>
      <c r="AS27" s="54">
        <v>3.4</v>
      </c>
      <c r="AT27" s="54">
        <v>18.399999999999999</v>
      </c>
      <c r="AU27" s="54"/>
      <c r="AV27" s="54">
        <v>252.2</v>
      </c>
      <c r="AW27" s="54">
        <v>193</v>
      </c>
      <c r="AX27" s="54">
        <v>102.7</v>
      </c>
      <c r="AY27" s="54">
        <v>0.3</v>
      </c>
      <c r="AZ27" s="54">
        <v>3.3</v>
      </c>
      <c r="BA27" s="54">
        <v>16.100000000000001</v>
      </c>
      <c r="BB27" s="54"/>
      <c r="BC27" s="54">
        <v>14</v>
      </c>
      <c r="BD27" s="54">
        <v>5.6</v>
      </c>
      <c r="BE27" s="54">
        <v>10</v>
      </c>
      <c r="BF27" s="54">
        <v>43.3</v>
      </c>
      <c r="BG27" s="54">
        <v>44.3</v>
      </c>
      <c r="BH27" s="54">
        <v>0.6</v>
      </c>
      <c r="BI27" s="54">
        <v>99.5</v>
      </c>
      <c r="BJ27" s="54">
        <v>133.19999999999999</v>
      </c>
      <c r="BK27" s="54"/>
      <c r="BL27" s="54">
        <v>17.3</v>
      </c>
      <c r="BM27" s="54">
        <v>13.8</v>
      </c>
      <c r="BN27" s="54">
        <v>51.3</v>
      </c>
      <c r="BO27" s="54">
        <v>4.8</v>
      </c>
      <c r="BP27" s="54">
        <v>2.2000000000000002</v>
      </c>
      <c r="BQ27" s="54">
        <v>2.4</v>
      </c>
      <c r="BR27" s="54"/>
      <c r="BS27" s="54">
        <v>15.7</v>
      </c>
      <c r="BT27" s="54">
        <v>0.4</v>
      </c>
      <c r="BU27" s="54">
        <v>20</v>
      </c>
      <c r="BV27" s="54">
        <v>5.3</v>
      </c>
      <c r="BW27" s="54">
        <v>20</v>
      </c>
      <c r="BX27" s="54">
        <v>18</v>
      </c>
      <c r="BY27" s="54">
        <v>20.399999999999999</v>
      </c>
      <c r="BZ27" s="55">
        <v>1874.24</v>
      </c>
    </row>
    <row r="28" spans="1:78" x14ac:dyDescent="0.35">
      <c r="A28" s="1"/>
      <c r="B28" s="42" t="s">
        <v>757</v>
      </c>
      <c r="C28" s="54"/>
      <c r="D28" s="54">
        <v>17.5</v>
      </c>
      <c r="E28" s="54">
        <v>14.1</v>
      </c>
      <c r="F28" s="54">
        <v>8.3000000000000007</v>
      </c>
      <c r="G28" s="54">
        <v>10.1</v>
      </c>
      <c r="H28" s="54">
        <v>20.100000000000001</v>
      </c>
      <c r="I28" s="54">
        <v>3.2</v>
      </c>
      <c r="J28" s="54"/>
      <c r="K28" s="54"/>
      <c r="L28" s="54">
        <v>20.7</v>
      </c>
      <c r="M28" s="54">
        <v>14.1</v>
      </c>
      <c r="N28" s="54">
        <v>0.3</v>
      </c>
      <c r="O28" s="54">
        <v>1.2</v>
      </c>
      <c r="P28" s="54">
        <v>19.899999999999999</v>
      </c>
      <c r="Q28" s="54"/>
      <c r="R28" s="54">
        <v>20.2</v>
      </c>
      <c r="S28" s="54">
        <v>20.3</v>
      </c>
      <c r="T28" s="54">
        <v>13.1</v>
      </c>
      <c r="U28" s="54">
        <v>1</v>
      </c>
      <c r="V28" s="54">
        <v>5.0999999999999996</v>
      </c>
      <c r="W28" s="54">
        <v>20.7</v>
      </c>
      <c r="X28" s="54"/>
      <c r="Y28" s="54">
        <v>19.399999999999999</v>
      </c>
      <c r="Z28" s="54">
        <v>29.3</v>
      </c>
      <c r="AA28" s="54"/>
      <c r="AB28" s="54">
        <v>70.5</v>
      </c>
      <c r="AC28" s="54"/>
      <c r="AD28" s="54"/>
      <c r="AE28" s="54">
        <v>20.2</v>
      </c>
      <c r="AF28" s="54">
        <v>200.1</v>
      </c>
      <c r="AG28" s="54">
        <v>36.200000000000003</v>
      </c>
      <c r="AH28" s="54">
        <v>1.5</v>
      </c>
      <c r="AI28" s="54">
        <v>21</v>
      </c>
      <c r="AJ28" s="54">
        <v>7.1</v>
      </c>
      <c r="AK28" s="54">
        <v>20.399999999999999</v>
      </c>
      <c r="AL28" s="54">
        <v>20.399999999999999</v>
      </c>
      <c r="AM28" s="54">
        <v>20</v>
      </c>
      <c r="AN28" s="54">
        <v>7.8</v>
      </c>
      <c r="AO28" s="54">
        <v>81</v>
      </c>
      <c r="AP28" s="54">
        <v>1.3</v>
      </c>
      <c r="AQ28" s="54">
        <v>0.7</v>
      </c>
      <c r="AR28" s="54"/>
      <c r="AS28" s="54">
        <v>3.4</v>
      </c>
      <c r="AT28" s="54">
        <v>18.5</v>
      </c>
      <c r="AU28" s="54"/>
      <c r="AV28" s="54">
        <v>253.1</v>
      </c>
      <c r="AW28" s="54">
        <v>196.7</v>
      </c>
      <c r="AX28" s="54">
        <v>104.64</v>
      </c>
      <c r="AY28" s="54">
        <v>0.4</v>
      </c>
      <c r="AZ28" s="54">
        <v>3.4</v>
      </c>
      <c r="BA28" s="54">
        <v>17.5</v>
      </c>
      <c r="BB28" s="54"/>
      <c r="BC28" s="54">
        <v>14</v>
      </c>
      <c r="BD28" s="54">
        <v>5.7</v>
      </c>
      <c r="BE28" s="54">
        <v>9.9</v>
      </c>
      <c r="BF28" s="54">
        <v>37.799999999999997</v>
      </c>
      <c r="BG28" s="54">
        <v>40.5</v>
      </c>
      <c r="BH28" s="54">
        <v>0.6</v>
      </c>
      <c r="BI28" s="54">
        <v>102.7</v>
      </c>
      <c r="BJ28" s="54">
        <v>135.1</v>
      </c>
      <c r="BK28" s="54"/>
      <c r="BL28" s="54">
        <v>17.100000000000001</v>
      </c>
      <c r="BM28" s="54">
        <v>12.1</v>
      </c>
      <c r="BN28" s="54">
        <v>48.6</v>
      </c>
      <c r="BO28" s="54">
        <v>4.8</v>
      </c>
      <c r="BP28" s="54">
        <v>2.2000000000000002</v>
      </c>
      <c r="BQ28" s="54">
        <v>2.4</v>
      </c>
      <c r="BR28" s="54"/>
      <c r="BS28" s="54">
        <v>16.8</v>
      </c>
      <c r="BT28" s="54">
        <v>0.6</v>
      </c>
      <c r="BU28" s="54">
        <v>20.100000000000001</v>
      </c>
      <c r="BV28" s="54">
        <v>5.3</v>
      </c>
      <c r="BW28" s="54">
        <v>20</v>
      </c>
      <c r="BX28" s="54">
        <v>18.100000000000001</v>
      </c>
      <c r="BY28" s="54">
        <v>20.399999999999999</v>
      </c>
      <c r="BZ28" s="55">
        <v>1899.24</v>
      </c>
    </row>
    <row r="29" spans="1:78" x14ac:dyDescent="0.35">
      <c r="A29" s="1"/>
      <c r="B29" s="42" t="s">
        <v>758</v>
      </c>
      <c r="C29" s="54"/>
      <c r="D29" s="54">
        <v>13.1</v>
      </c>
      <c r="E29" s="54">
        <v>14.1</v>
      </c>
      <c r="F29" s="54">
        <v>9.1</v>
      </c>
      <c r="G29" s="54">
        <v>10.6</v>
      </c>
      <c r="H29" s="54">
        <v>20.100000000000001</v>
      </c>
      <c r="I29" s="54">
        <v>3.2</v>
      </c>
      <c r="J29" s="54"/>
      <c r="K29" s="54"/>
      <c r="L29" s="54">
        <v>21.5</v>
      </c>
      <c r="M29" s="54">
        <v>14.2</v>
      </c>
      <c r="N29" s="54">
        <v>0.3</v>
      </c>
      <c r="O29" s="54">
        <v>1.2</v>
      </c>
      <c r="P29" s="54">
        <v>19.899999999999999</v>
      </c>
      <c r="Q29" s="54"/>
      <c r="R29" s="54">
        <v>20.2</v>
      </c>
      <c r="S29" s="54">
        <v>20.100000000000001</v>
      </c>
      <c r="T29" s="54">
        <v>13.1</v>
      </c>
      <c r="U29" s="54">
        <v>3.4</v>
      </c>
      <c r="V29" s="54">
        <v>5.0999999999999996</v>
      </c>
      <c r="W29" s="54">
        <v>20.100000000000001</v>
      </c>
      <c r="X29" s="54"/>
      <c r="Y29" s="54">
        <v>19.3</v>
      </c>
      <c r="Z29" s="54">
        <v>34.299999999999997</v>
      </c>
      <c r="AA29" s="54"/>
      <c r="AB29" s="54">
        <v>54.7</v>
      </c>
      <c r="AC29" s="54"/>
      <c r="AD29" s="54"/>
      <c r="AE29" s="54">
        <v>21.4</v>
      </c>
      <c r="AF29" s="54">
        <v>208.6</v>
      </c>
      <c r="AG29" s="54">
        <v>32.6</v>
      </c>
      <c r="AH29" s="54"/>
      <c r="AI29" s="54">
        <v>21</v>
      </c>
      <c r="AJ29" s="54">
        <v>7.1</v>
      </c>
      <c r="AK29" s="54">
        <v>20.399999999999999</v>
      </c>
      <c r="AL29" s="54">
        <v>20.399999999999999</v>
      </c>
      <c r="AM29" s="54">
        <v>20</v>
      </c>
      <c r="AN29" s="54">
        <v>7.8</v>
      </c>
      <c r="AO29" s="54">
        <v>80</v>
      </c>
      <c r="AP29" s="54">
        <v>1.2</v>
      </c>
      <c r="AQ29" s="54">
        <v>0.5</v>
      </c>
      <c r="AR29" s="54"/>
      <c r="AS29" s="54">
        <v>3.5</v>
      </c>
      <c r="AT29" s="54">
        <v>18.5</v>
      </c>
      <c r="AU29" s="54"/>
      <c r="AV29" s="54">
        <v>252.9</v>
      </c>
      <c r="AW29" s="54">
        <v>198.2</v>
      </c>
      <c r="AX29" s="54">
        <v>105.5</v>
      </c>
      <c r="AY29" s="54">
        <v>0.4</v>
      </c>
      <c r="AZ29" s="54">
        <v>3.5</v>
      </c>
      <c r="BA29" s="54">
        <v>18.2</v>
      </c>
      <c r="BB29" s="54"/>
      <c r="BC29" s="54">
        <v>13.9</v>
      </c>
      <c r="BD29" s="54">
        <v>5.6</v>
      </c>
      <c r="BE29" s="54">
        <v>9.8000000000000007</v>
      </c>
      <c r="BF29" s="54">
        <v>49.9</v>
      </c>
      <c r="BG29" s="54">
        <v>40.700000000000003</v>
      </c>
      <c r="BH29" s="54">
        <v>0.6</v>
      </c>
      <c r="BI29" s="54">
        <v>102.8</v>
      </c>
      <c r="BJ29" s="54">
        <v>134.69999999999999</v>
      </c>
      <c r="BK29" s="54"/>
      <c r="BL29" s="54">
        <v>17.100000000000001</v>
      </c>
      <c r="BM29" s="54">
        <v>12</v>
      </c>
      <c r="BN29" s="54">
        <v>45.8</v>
      </c>
      <c r="BO29" s="54">
        <v>4.8</v>
      </c>
      <c r="BP29" s="54">
        <v>2.2000000000000002</v>
      </c>
      <c r="BQ29" s="54">
        <v>2.4</v>
      </c>
      <c r="BR29" s="54"/>
      <c r="BS29" s="54">
        <v>17.8</v>
      </c>
      <c r="BT29" s="54">
        <v>0.6</v>
      </c>
      <c r="BU29" s="54">
        <v>20</v>
      </c>
      <c r="BV29" s="54">
        <v>5.2</v>
      </c>
      <c r="BW29" s="54">
        <v>20</v>
      </c>
      <c r="BX29" s="54">
        <v>18.2</v>
      </c>
      <c r="BY29" s="54">
        <v>20.2</v>
      </c>
      <c r="BZ29" s="55">
        <v>1903.6</v>
      </c>
    </row>
    <row r="30" spans="1:78" x14ac:dyDescent="0.35">
      <c r="A30" s="1"/>
      <c r="B30" s="42" t="s">
        <v>759</v>
      </c>
      <c r="C30" s="54"/>
      <c r="D30" s="54">
        <v>17.2</v>
      </c>
      <c r="E30" s="54">
        <v>14.1</v>
      </c>
      <c r="F30" s="54">
        <v>6.4</v>
      </c>
      <c r="G30" s="54">
        <v>7.6</v>
      </c>
      <c r="H30" s="54">
        <v>20.100000000000001</v>
      </c>
      <c r="I30" s="54">
        <v>3.24</v>
      </c>
      <c r="J30" s="54"/>
      <c r="K30" s="54"/>
      <c r="L30" s="54">
        <v>22.1</v>
      </c>
      <c r="M30" s="54">
        <v>14.1</v>
      </c>
      <c r="N30" s="54">
        <v>0.3</v>
      </c>
      <c r="O30" s="54">
        <v>1.3</v>
      </c>
      <c r="P30" s="54">
        <v>19.899999999999999</v>
      </c>
      <c r="Q30" s="54"/>
      <c r="R30" s="54">
        <v>20.3</v>
      </c>
      <c r="S30" s="54">
        <v>20.2</v>
      </c>
      <c r="T30" s="54">
        <v>13.1</v>
      </c>
      <c r="U30" s="54"/>
      <c r="V30" s="54">
        <v>5.0999999999999996</v>
      </c>
      <c r="W30" s="54">
        <v>20.3</v>
      </c>
      <c r="X30" s="54"/>
      <c r="Y30" s="54">
        <v>19.3</v>
      </c>
      <c r="Z30" s="54">
        <v>46.2</v>
      </c>
      <c r="AA30" s="54">
        <v>2</v>
      </c>
      <c r="AB30" s="54">
        <v>53.8</v>
      </c>
      <c r="AC30" s="54"/>
      <c r="AD30" s="54"/>
      <c r="AE30" s="54">
        <v>25.1</v>
      </c>
      <c r="AF30" s="54">
        <v>187.8</v>
      </c>
      <c r="AG30" s="54">
        <v>35.5</v>
      </c>
      <c r="AH30" s="54">
        <v>1.7</v>
      </c>
      <c r="AI30" s="54">
        <v>21</v>
      </c>
      <c r="AJ30" s="54">
        <v>7.1</v>
      </c>
      <c r="AK30" s="54">
        <v>20.399999999999999</v>
      </c>
      <c r="AL30" s="54">
        <v>20.399999999999999</v>
      </c>
      <c r="AM30" s="54">
        <v>20</v>
      </c>
      <c r="AN30" s="54">
        <v>7.8</v>
      </c>
      <c r="AO30" s="54">
        <v>80.900000000000006</v>
      </c>
      <c r="AP30" s="54">
        <v>1.4</v>
      </c>
      <c r="AQ30" s="54">
        <v>1</v>
      </c>
      <c r="AR30" s="54"/>
      <c r="AS30" s="54">
        <v>3.5</v>
      </c>
      <c r="AT30" s="54">
        <v>18.5</v>
      </c>
      <c r="AU30" s="54"/>
      <c r="AV30" s="54">
        <v>253.1</v>
      </c>
      <c r="AW30" s="54">
        <v>197.5</v>
      </c>
      <c r="AX30" s="54">
        <v>105.33</v>
      </c>
      <c r="AY30" s="54">
        <v>0.4</v>
      </c>
      <c r="AZ30" s="54">
        <v>3.5</v>
      </c>
      <c r="BA30" s="54">
        <v>18.600000000000001</v>
      </c>
      <c r="BB30" s="54"/>
      <c r="BC30" s="54">
        <v>13.9</v>
      </c>
      <c r="BD30" s="54">
        <v>5.6</v>
      </c>
      <c r="BE30" s="54">
        <v>9.8000000000000007</v>
      </c>
      <c r="BF30" s="54">
        <v>43.5</v>
      </c>
      <c r="BG30" s="54">
        <v>37.9</v>
      </c>
      <c r="BH30" s="54">
        <v>0.6</v>
      </c>
      <c r="BI30" s="54">
        <v>103.9</v>
      </c>
      <c r="BJ30" s="54">
        <v>135.9</v>
      </c>
      <c r="BK30" s="54"/>
      <c r="BL30" s="54">
        <v>17</v>
      </c>
      <c r="BM30" s="54">
        <v>12.6</v>
      </c>
      <c r="BN30" s="54">
        <v>47.3</v>
      </c>
      <c r="BO30" s="54">
        <v>4.8</v>
      </c>
      <c r="BP30" s="54">
        <v>2</v>
      </c>
      <c r="BQ30" s="54">
        <v>2.4</v>
      </c>
      <c r="BR30" s="54"/>
      <c r="BS30" s="54">
        <v>18</v>
      </c>
      <c r="BT30" s="54">
        <v>0.6</v>
      </c>
      <c r="BU30" s="54">
        <v>20</v>
      </c>
      <c r="BV30" s="54">
        <v>5.3</v>
      </c>
      <c r="BW30" s="54">
        <v>20.100000000000001</v>
      </c>
      <c r="BX30" s="54">
        <v>18.2</v>
      </c>
      <c r="BY30" s="54">
        <v>20.3</v>
      </c>
      <c r="BZ30" s="55">
        <v>1896.87</v>
      </c>
    </row>
    <row r="31" spans="1:78" x14ac:dyDescent="0.35">
      <c r="A31" s="1"/>
      <c r="B31" s="44" t="s">
        <v>760</v>
      </c>
      <c r="C31" s="56"/>
      <c r="D31" s="56">
        <v>16.7</v>
      </c>
      <c r="E31" s="56">
        <v>14.2</v>
      </c>
      <c r="F31" s="56">
        <v>6.8</v>
      </c>
      <c r="G31" s="56">
        <v>9.5</v>
      </c>
      <c r="H31" s="56">
        <v>20.100000000000001</v>
      </c>
      <c r="I31" s="56">
        <v>3.2</v>
      </c>
      <c r="J31" s="56"/>
      <c r="K31" s="56"/>
      <c r="L31" s="56">
        <v>22.2</v>
      </c>
      <c r="M31" s="56">
        <v>13.5</v>
      </c>
      <c r="N31" s="56">
        <v>0.3</v>
      </c>
      <c r="O31" s="56">
        <v>1.1000000000000001</v>
      </c>
      <c r="P31" s="56">
        <v>19.899999999999999</v>
      </c>
      <c r="Q31" s="56"/>
      <c r="R31" s="56">
        <v>20.399999999999999</v>
      </c>
      <c r="S31" s="56">
        <v>20.3</v>
      </c>
      <c r="T31" s="56">
        <v>13.1</v>
      </c>
      <c r="U31" s="56"/>
      <c r="V31" s="56">
        <v>5.0999999999999996</v>
      </c>
      <c r="W31" s="56">
        <v>20.5</v>
      </c>
      <c r="X31" s="56"/>
      <c r="Y31" s="56">
        <v>19.3</v>
      </c>
      <c r="Z31" s="56">
        <v>50.1</v>
      </c>
      <c r="AA31" s="56">
        <v>8</v>
      </c>
      <c r="AB31" s="56">
        <v>62.2</v>
      </c>
      <c r="AC31" s="56"/>
      <c r="AD31" s="56"/>
      <c r="AE31" s="56">
        <v>23.7</v>
      </c>
      <c r="AF31" s="56">
        <v>184.6</v>
      </c>
      <c r="AG31" s="56">
        <v>34.1</v>
      </c>
      <c r="AH31" s="56">
        <v>5.6</v>
      </c>
      <c r="AI31" s="56">
        <v>21</v>
      </c>
      <c r="AJ31" s="56">
        <v>7.1</v>
      </c>
      <c r="AK31" s="56">
        <v>20.399999999999999</v>
      </c>
      <c r="AL31" s="56">
        <v>20.399999999999999</v>
      </c>
      <c r="AM31" s="56">
        <v>20</v>
      </c>
      <c r="AN31" s="56">
        <v>7.8</v>
      </c>
      <c r="AO31" s="56">
        <v>80.3</v>
      </c>
      <c r="AP31" s="56">
        <v>4</v>
      </c>
      <c r="AQ31" s="56">
        <v>3.6</v>
      </c>
      <c r="AR31" s="56"/>
      <c r="AS31" s="56">
        <v>3.5</v>
      </c>
      <c r="AT31" s="56">
        <v>18.5</v>
      </c>
      <c r="AU31" s="56"/>
      <c r="AV31" s="56">
        <v>253.1</v>
      </c>
      <c r="AW31" s="56">
        <v>193</v>
      </c>
      <c r="AX31" s="56">
        <v>103.16</v>
      </c>
      <c r="AY31" s="56">
        <v>0.4</v>
      </c>
      <c r="AZ31" s="56">
        <v>3.5</v>
      </c>
      <c r="BA31" s="56">
        <v>18.8</v>
      </c>
      <c r="BB31" s="56"/>
      <c r="BC31" s="56">
        <v>13.6</v>
      </c>
      <c r="BD31" s="56">
        <v>5.4</v>
      </c>
      <c r="BE31" s="56">
        <v>9.8000000000000007</v>
      </c>
      <c r="BF31" s="56">
        <v>64.900000000000006</v>
      </c>
      <c r="BG31" s="56">
        <v>43.8</v>
      </c>
      <c r="BH31" s="56">
        <v>0.6</v>
      </c>
      <c r="BI31" s="56">
        <v>104.3</v>
      </c>
      <c r="BJ31" s="56">
        <v>137.30000000000001</v>
      </c>
      <c r="BK31" s="56"/>
      <c r="BL31" s="56">
        <v>17.399999999999999</v>
      </c>
      <c r="BM31" s="56">
        <v>16</v>
      </c>
      <c r="BN31" s="56">
        <v>54.7</v>
      </c>
      <c r="BO31" s="56">
        <v>4.8</v>
      </c>
      <c r="BP31" s="56">
        <v>2</v>
      </c>
      <c r="BQ31" s="56">
        <v>2.4</v>
      </c>
      <c r="BR31" s="56"/>
      <c r="BS31" s="56">
        <v>18.100000000000001</v>
      </c>
      <c r="BT31" s="56">
        <v>0.6</v>
      </c>
      <c r="BU31" s="56">
        <v>20</v>
      </c>
      <c r="BV31" s="56">
        <v>5.3</v>
      </c>
      <c r="BW31" s="56">
        <v>20</v>
      </c>
      <c r="BX31" s="56">
        <v>18.100000000000001</v>
      </c>
      <c r="BY31" s="56">
        <v>20.399999999999999</v>
      </c>
      <c r="BZ31" s="57">
        <v>1952.56</v>
      </c>
    </row>
    <row r="32" spans="1:78" x14ac:dyDescent="0.35">
      <c r="A32" s="1"/>
      <c r="B32" s="38" t="s">
        <v>761</v>
      </c>
      <c r="C32" s="52"/>
      <c r="D32" s="52">
        <v>16.600000000000001</v>
      </c>
      <c r="E32" s="52">
        <v>14.1</v>
      </c>
      <c r="F32" s="52">
        <v>7.1</v>
      </c>
      <c r="G32" s="52">
        <v>10.4</v>
      </c>
      <c r="H32" s="52">
        <v>19.7</v>
      </c>
      <c r="I32" s="52">
        <v>3.2</v>
      </c>
      <c r="J32" s="52"/>
      <c r="K32" s="52"/>
      <c r="L32" s="52">
        <v>20.399999999999999</v>
      </c>
      <c r="M32" s="52">
        <v>13.9</v>
      </c>
      <c r="N32" s="52">
        <v>0.3</v>
      </c>
      <c r="O32" s="52">
        <v>1.2</v>
      </c>
      <c r="P32" s="52">
        <v>19.899999999999999</v>
      </c>
      <c r="Q32" s="52"/>
      <c r="R32" s="52">
        <v>20.2</v>
      </c>
      <c r="S32" s="52">
        <v>20.100000000000001</v>
      </c>
      <c r="T32" s="52">
        <v>13.1</v>
      </c>
      <c r="U32" s="52"/>
      <c r="V32" s="52">
        <v>4.9000000000000004</v>
      </c>
      <c r="W32" s="52">
        <v>20.100000000000001</v>
      </c>
      <c r="X32" s="52"/>
      <c r="Y32" s="52">
        <v>19.3</v>
      </c>
      <c r="Z32" s="52">
        <v>46.3</v>
      </c>
      <c r="AA32" s="52">
        <v>5.5</v>
      </c>
      <c r="AB32" s="52">
        <v>80.8</v>
      </c>
      <c r="AC32" s="52"/>
      <c r="AD32" s="52"/>
      <c r="AE32" s="52">
        <v>25.5</v>
      </c>
      <c r="AF32" s="52">
        <v>176.5</v>
      </c>
      <c r="AG32" s="52">
        <v>25.6</v>
      </c>
      <c r="AH32" s="52">
        <v>2.5</v>
      </c>
      <c r="AI32" s="52">
        <v>21</v>
      </c>
      <c r="AJ32" s="52">
        <v>7.1</v>
      </c>
      <c r="AK32" s="52">
        <v>20.399999999999999</v>
      </c>
      <c r="AL32" s="52">
        <v>20.399999999999999</v>
      </c>
      <c r="AM32" s="52">
        <v>20</v>
      </c>
      <c r="AN32" s="52">
        <v>8</v>
      </c>
      <c r="AO32" s="52">
        <v>80.599999999999994</v>
      </c>
      <c r="AP32" s="52">
        <v>4.3</v>
      </c>
      <c r="AQ32" s="52">
        <v>3.8</v>
      </c>
      <c r="AR32" s="52"/>
      <c r="AS32" s="52">
        <v>3.5</v>
      </c>
      <c r="AT32" s="52">
        <v>18.399999999999999</v>
      </c>
      <c r="AU32" s="52"/>
      <c r="AV32" s="52">
        <v>253.1</v>
      </c>
      <c r="AW32" s="52">
        <v>197.9</v>
      </c>
      <c r="AX32" s="52">
        <v>104.95</v>
      </c>
      <c r="AY32" s="52">
        <v>0.4</v>
      </c>
      <c r="AZ32" s="52">
        <v>3.5</v>
      </c>
      <c r="BA32" s="52">
        <v>18.399999999999999</v>
      </c>
      <c r="BB32" s="52"/>
      <c r="BC32" s="52">
        <v>13.9</v>
      </c>
      <c r="BD32" s="52">
        <v>5.3</v>
      </c>
      <c r="BE32" s="52">
        <v>9.9</v>
      </c>
      <c r="BF32" s="52">
        <v>85.1</v>
      </c>
      <c r="BG32" s="52">
        <v>73.3</v>
      </c>
      <c r="BH32" s="52">
        <v>0.6</v>
      </c>
      <c r="BI32" s="52">
        <v>105.2</v>
      </c>
      <c r="BJ32" s="52">
        <v>138.1</v>
      </c>
      <c r="BK32" s="52"/>
      <c r="BL32" s="52">
        <v>17.600000000000001</v>
      </c>
      <c r="BM32" s="52">
        <v>22</v>
      </c>
      <c r="BN32" s="52">
        <v>70.099999999999994</v>
      </c>
      <c r="BO32" s="52">
        <v>4.8</v>
      </c>
      <c r="BP32" s="52">
        <v>2</v>
      </c>
      <c r="BQ32" s="52">
        <v>2.4</v>
      </c>
      <c r="BR32" s="52"/>
      <c r="BS32" s="52">
        <v>18.100000000000001</v>
      </c>
      <c r="BT32" s="52"/>
      <c r="BU32" s="52">
        <v>19.600000000000001</v>
      </c>
      <c r="BV32" s="52">
        <v>5.2</v>
      </c>
      <c r="BW32" s="52">
        <v>19.5</v>
      </c>
      <c r="BX32" s="52">
        <v>18.100000000000001</v>
      </c>
      <c r="BY32" s="52">
        <v>20.3</v>
      </c>
      <c r="BZ32" s="53">
        <v>2024.05</v>
      </c>
    </row>
    <row r="33" spans="1:78" x14ac:dyDescent="0.35">
      <c r="A33" s="1"/>
      <c r="B33" s="42" t="s">
        <v>762</v>
      </c>
      <c r="C33" s="54"/>
      <c r="D33" s="54">
        <v>16.2</v>
      </c>
      <c r="E33" s="54">
        <v>14.2</v>
      </c>
      <c r="F33" s="54">
        <v>6.4</v>
      </c>
      <c r="G33" s="54">
        <v>10.6</v>
      </c>
      <c r="H33" s="54">
        <v>20</v>
      </c>
      <c r="I33" s="54">
        <v>3.2</v>
      </c>
      <c r="J33" s="54"/>
      <c r="K33" s="54"/>
      <c r="L33" s="54">
        <v>20.6</v>
      </c>
      <c r="M33" s="54">
        <v>14.2</v>
      </c>
      <c r="N33" s="54">
        <v>0.3</v>
      </c>
      <c r="O33" s="54">
        <v>1.1000000000000001</v>
      </c>
      <c r="P33" s="54">
        <v>19.899999999999999</v>
      </c>
      <c r="Q33" s="54"/>
      <c r="R33" s="54">
        <v>20.3</v>
      </c>
      <c r="S33" s="54">
        <v>20.100000000000001</v>
      </c>
      <c r="T33" s="54">
        <v>13.1</v>
      </c>
      <c r="U33" s="54"/>
      <c r="V33" s="54">
        <v>4.4000000000000004</v>
      </c>
      <c r="W33" s="54">
        <v>20.3</v>
      </c>
      <c r="X33" s="54"/>
      <c r="Y33" s="54">
        <v>19.399999999999999</v>
      </c>
      <c r="Z33" s="54">
        <v>43.1</v>
      </c>
      <c r="AA33" s="54">
        <v>6.8</v>
      </c>
      <c r="AB33" s="54">
        <v>80.3</v>
      </c>
      <c r="AC33" s="54"/>
      <c r="AD33" s="54"/>
      <c r="AE33" s="54">
        <v>27</v>
      </c>
      <c r="AF33" s="54">
        <v>191.9</v>
      </c>
      <c r="AG33" s="54">
        <v>15</v>
      </c>
      <c r="AH33" s="54">
        <v>3.6</v>
      </c>
      <c r="AI33" s="54">
        <v>21</v>
      </c>
      <c r="AJ33" s="54">
        <v>7.1</v>
      </c>
      <c r="AK33" s="54">
        <v>20.399999999999999</v>
      </c>
      <c r="AL33" s="54">
        <v>20.399999999999999</v>
      </c>
      <c r="AM33" s="54">
        <v>20</v>
      </c>
      <c r="AN33" s="54">
        <v>8.1999999999999993</v>
      </c>
      <c r="AO33" s="54">
        <v>80.7</v>
      </c>
      <c r="AP33" s="54">
        <v>9.6</v>
      </c>
      <c r="AQ33" s="54">
        <v>5.9</v>
      </c>
      <c r="AR33" s="54"/>
      <c r="AS33" s="54">
        <v>3.5</v>
      </c>
      <c r="AT33" s="54">
        <v>18.5</v>
      </c>
      <c r="AU33" s="54"/>
      <c r="AV33" s="54">
        <v>253</v>
      </c>
      <c r="AW33" s="54">
        <v>205.1</v>
      </c>
      <c r="AX33" s="54">
        <v>104.29</v>
      </c>
      <c r="AY33" s="54">
        <v>0.5</v>
      </c>
      <c r="AZ33" s="54">
        <v>3.5</v>
      </c>
      <c r="BA33" s="54">
        <v>17.899999999999999</v>
      </c>
      <c r="BB33" s="54"/>
      <c r="BC33" s="54">
        <v>13.5</v>
      </c>
      <c r="BD33" s="54">
        <v>5.6</v>
      </c>
      <c r="BE33" s="54">
        <v>9.9</v>
      </c>
      <c r="BF33" s="54">
        <v>103</v>
      </c>
      <c r="BG33" s="54">
        <v>93.8</v>
      </c>
      <c r="BH33" s="54">
        <v>0.6</v>
      </c>
      <c r="BI33" s="54">
        <v>105.1</v>
      </c>
      <c r="BJ33" s="54">
        <v>138.19999999999999</v>
      </c>
      <c r="BK33" s="54"/>
      <c r="BL33" s="54">
        <v>17.399999999999999</v>
      </c>
      <c r="BM33" s="54">
        <v>22.1</v>
      </c>
      <c r="BN33" s="54">
        <v>70.400000000000006</v>
      </c>
      <c r="BO33" s="54">
        <v>4.8</v>
      </c>
      <c r="BP33" s="54">
        <v>2</v>
      </c>
      <c r="BQ33" s="54">
        <v>2.4</v>
      </c>
      <c r="BR33" s="54"/>
      <c r="BS33" s="54">
        <v>17.899999999999999</v>
      </c>
      <c r="BT33" s="54"/>
      <c r="BU33" s="54">
        <v>19.8</v>
      </c>
      <c r="BV33" s="54">
        <v>5.3</v>
      </c>
      <c r="BW33" s="54">
        <v>19.8</v>
      </c>
      <c r="BX33" s="54">
        <v>18.399999999999999</v>
      </c>
      <c r="BY33" s="54">
        <v>20.3</v>
      </c>
      <c r="BZ33" s="55">
        <v>2081.89</v>
      </c>
    </row>
    <row r="34" spans="1:78" x14ac:dyDescent="0.35">
      <c r="A34" s="1"/>
      <c r="B34" s="42" t="s">
        <v>763</v>
      </c>
      <c r="C34" s="54"/>
      <c r="D34" s="54">
        <v>17</v>
      </c>
      <c r="E34" s="54">
        <v>14</v>
      </c>
      <c r="F34" s="54">
        <v>8.1</v>
      </c>
      <c r="G34" s="54">
        <v>8.8000000000000007</v>
      </c>
      <c r="H34" s="54">
        <v>20.100000000000001</v>
      </c>
      <c r="I34" s="54">
        <v>3.2</v>
      </c>
      <c r="J34" s="54"/>
      <c r="K34" s="54"/>
      <c r="L34" s="54">
        <v>21.4</v>
      </c>
      <c r="M34" s="54">
        <v>14.2</v>
      </c>
      <c r="N34" s="54">
        <v>0.3</v>
      </c>
      <c r="O34" s="54">
        <v>0.9</v>
      </c>
      <c r="P34" s="54">
        <v>19.899999999999999</v>
      </c>
      <c r="Q34" s="54"/>
      <c r="R34" s="54">
        <v>20.100000000000001</v>
      </c>
      <c r="S34" s="54">
        <v>20.2</v>
      </c>
      <c r="T34" s="54">
        <v>13.1</v>
      </c>
      <c r="U34" s="54">
        <v>1.1000000000000001</v>
      </c>
      <c r="V34" s="54">
        <v>4.9000000000000004</v>
      </c>
      <c r="W34" s="54">
        <v>20.100000000000001</v>
      </c>
      <c r="X34" s="54"/>
      <c r="Y34" s="54">
        <v>19.3</v>
      </c>
      <c r="Z34" s="54">
        <v>50.2</v>
      </c>
      <c r="AA34" s="54">
        <v>8</v>
      </c>
      <c r="AB34" s="54">
        <v>81</v>
      </c>
      <c r="AC34" s="54"/>
      <c r="AD34" s="54"/>
      <c r="AE34" s="54">
        <v>34.299999999999997</v>
      </c>
      <c r="AF34" s="54">
        <v>225.4</v>
      </c>
      <c r="AG34" s="54">
        <v>18.100000000000001</v>
      </c>
      <c r="AH34" s="54">
        <v>2.2999999999999998</v>
      </c>
      <c r="AI34" s="54">
        <v>21</v>
      </c>
      <c r="AJ34" s="54">
        <v>7.1</v>
      </c>
      <c r="AK34" s="54">
        <v>20.399999999999999</v>
      </c>
      <c r="AL34" s="54">
        <v>20.399999999999999</v>
      </c>
      <c r="AM34" s="54">
        <v>20</v>
      </c>
      <c r="AN34" s="54">
        <v>8.1999999999999993</v>
      </c>
      <c r="AO34" s="54">
        <v>80.900000000000006</v>
      </c>
      <c r="AP34" s="54">
        <v>10.6</v>
      </c>
      <c r="AQ34" s="54">
        <v>8.6999999999999993</v>
      </c>
      <c r="AR34" s="54"/>
      <c r="AS34" s="54">
        <v>3.5</v>
      </c>
      <c r="AT34" s="54">
        <v>18.5</v>
      </c>
      <c r="AU34" s="54"/>
      <c r="AV34" s="54">
        <v>253.2</v>
      </c>
      <c r="AW34" s="54">
        <v>203.4</v>
      </c>
      <c r="AX34" s="54">
        <v>40.1</v>
      </c>
      <c r="AY34" s="54">
        <v>0.4</v>
      </c>
      <c r="AZ34" s="54">
        <v>3.5</v>
      </c>
      <c r="BA34" s="54">
        <v>17.5</v>
      </c>
      <c r="BB34" s="54"/>
      <c r="BC34" s="54">
        <v>14.5</v>
      </c>
      <c r="BD34" s="54">
        <v>5.6</v>
      </c>
      <c r="BE34" s="54">
        <v>9.9</v>
      </c>
      <c r="BF34" s="54">
        <v>123.4</v>
      </c>
      <c r="BG34" s="54">
        <v>106</v>
      </c>
      <c r="BH34" s="54">
        <v>0.6</v>
      </c>
      <c r="BI34" s="54">
        <v>103.7</v>
      </c>
      <c r="BJ34" s="54">
        <v>137.30000000000001</v>
      </c>
      <c r="BK34" s="54"/>
      <c r="BL34" s="54">
        <v>17.7</v>
      </c>
      <c r="BM34" s="54">
        <v>21.7</v>
      </c>
      <c r="BN34" s="54">
        <v>67.3</v>
      </c>
      <c r="BO34" s="54">
        <v>4.8</v>
      </c>
      <c r="BP34" s="54">
        <v>2</v>
      </c>
      <c r="BQ34" s="54">
        <v>2.4</v>
      </c>
      <c r="BR34" s="54"/>
      <c r="BS34" s="54">
        <v>17</v>
      </c>
      <c r="BT34" s="54">
        <v>0.7</v>
      </c>
      <c r="BU34" s="54">
        <v>20</v>
      </c>
      <c r="BV34" s="54">
        <v>5.3</v>
      </c>
      <c r="BW34" s="54">
        <v>20</v>
      </c>
      <c r="BX34" s="54">
        <v>18.399999999999999</v>
      </c>
      <c r="BY34" s="54">
        <v>20.2</v>
      </c>
      <c r="BZ34" s="55">
        <v>2101.9</v>
      </c>
    </row>
    <row r="35" spans="1:78" x14ac:dyDescent="0.35">
      <c r="A35" s="1"/>
      <c r="B35" s="42" t="s">
        <v>764</v>
      </c>
      <c r="C35" s="54"/>
      <c r="D35" s="54">
        <v>17.3</v>
      </c>
      <c r="E35" s="54">
        <v>14.1</v>
      </c>
      <c r="F35" s="54">
        <v>8.6</v>
      </c>
      <c r="G35" s="54">
        <v>9.9</v>
      </c>
      <c r="H35" s="54">
        <v>20.100000000000001</v>
      </c>
      <c r="I35" s="54">
        <v>3.2</v>
      </c>
      <c r="J35" s="54"/>
      <c r="K35" s="54"/>
      <c r="L35" s="54">
        <v>21</v>
      </c>
      <c r="M35" s="54">
        <v>14.2</v>
      </c>
      <c r="N35" s="54">
        <v>0.3</v>
      </c>
      <c r="O35" s="54">
        <v>0.6</v>
      </c>
      <c r="P35" s="54">
        <v>19.899999999999999</v>
      </c>
      <c r="Q35" s="54"/>
      <c r="R35" s="54">
        <v>20.399999999999999</v>
      </c>
      <c r="S35" s="54">
        <v>20.3</v>
      </c>
      <c r="T35" s="54">
        <v>13.1</v>
      </c>
      <c r="U35" s="54">
        <v>3.5</v>
      </c>
      <c r="V35" s="54">
        <v>5.0999999999999996</v>
      </c>
      <c r="W35" s="54">
        <v>20.7</v>
      </c>
      <c r="X35" s="54"/>
      <c r="Y35" s="54">
        <v>19.3</v>
      </c>
      <c r="Z35" s="54">
        <v>53.4</v>
      </c>
      <c r="AA35" s="54">
        <v>6.6</v>
      </c>
      <c r="AB35" s="54">
        <v>81.8</v>
      </c>
      <c r="AC35" s="54"/>
      <c r="AD35" s="54"/>
      <c r="AE35" s="54">
        <v>34.6</v>
      </c>
      <c r="AF35" s="54">
        <v>225</v>
      </c>
      <c r="AG35" s="54">
        <v>14.8</v>
      </c>
      <c r="AH35" s="54">
        <v>4.5</v>
      </c>
      <c r="AI35" s="54">
        <v>21</v>
      </c>
      <c r="AJ35" s="54">
        <v>7</v>
      </c>
      <c r="AK35" s="54">
        <v>20.399999999999999</v>
      </c>
      <c r="AL35" s="54">
        <v>20.399999999999999</v>
      </c>
      <c r="AM35" s="54">
        <v>20</v>
      </c>
      <c r="AN35" s="54">
        <v>8.1999999999999993</v>
      </c>
      <c r="AO35" s="54">
        <v>81</v>
      </c>
      <c r="AP35" s="54">
        <v>8.8000000000000007</v>
      </c>
      <c r="AQ35" s="54">
        <v>8.1</v>
      </c>
      <c r="AR35" s="54"/>
      <c r="AS35" s="54">
        <v>3.5</v>
      </c>
      <c r="AT35" s="54">
        <v>18.5</v>
      </c>
      <c r="AU35" s="54"/>
      <c r="AV35" s="54">
        <v>248.9</v>
      </c>
      <c r="AW35" s="54">
        <v>201.9</v>
      </c>
      <c r="AX35" s="54">
        <v>106.86</v>
      </c>
      <c r="AY35" s="54">
        <v>0.4</v>
      </c>
      <c r="AZ35" s="54">
        <v>3.5</v>
      </c>
      <c r="BA35" s="54">
        <v>16.3</v>
      </c>
      <c r="BB35" s="54"/>
      <c r="BC35" s="54">
        <v>14.4</v>
      </c>
      <c r="BD35" s="54">
        <v>5.6</v>
      </c>
      <c r="BE35" s="54">
        <v>9.9</v>
      </c>
      <c r="BF35" s="54">
        <v>115.6</v>
      </c>
      <c r="BG35" s="54">
        <v>103.2</v>
      </c>
      <c r="BH35" s="54">
        <v>0.6</v>
      </c>
      <c r="BI35" s="54">
        <v>102</v>
      </c>
      <c r="BJ35" s="54">
        <v>126.4</v>
      </c>
      <c r="BK35" s="54"/>
      <c r="BL35" s="54">
        <v>17.5</v>
      </c>
      <c r="BM35" s="54">
        <v>20.5</v>
      </c>
      <c r="BN35" s="54">
        <v>70.8</v>
      </c>
      <c r="BO35" s="54">
        <v>4.8</v>
      </c>
      <c r="BP35" s="54">
        <v>2</v>
      </c>
      <c r="BQ35" s="54">
        <v>2.4</v>
      </c>
      <c r="BR35" s="54"/>
      <c r="BS35" s="54">
        <v>16.7</v>
      </c>
      <c r="BT35" s="54">
        <v>2</v>
      </c>
      <c r="BU35" s="54">
        <v>20</v>
      </c>
      <c r="BV35" s="54">
        <v>5.2</v>
      </c>
      <c r="BW35" s="54">
        <v>19.899999999999999</v>
      </c>
      <c r="BX35" s="54">
        <v>18.399999999999999</v>
      </c>
      <c r="BY35" s="54">
        <v>20.399999999999999</v>
      </c>
      <c r="BZ35" s="55">
        <v>2145.36</v>
      </c>
    </row>
    <row r="36" spans="1:78" x14ac:dyDescent="0.35">
      <c r="A36" s="1"/>
      <c r="B36" s="42" t="s">
        <v>765</v>
      </c>
      <c r="C36" s="54"/>
      <c r="D36" s="54">
        <v>16.600000000000001</v>
      </c>
      <c r="E36" s="54">
        <v>14.1</v>
      </c>
      <c r="F36" s="54">
        <v>8.6999999999999993</v>
      </c>
      <c r="G36" s="54">
        <v>10.1</v>
      </c>
      <c r="H36" s="54">
        <v>20.100000000000001</v>
      </c>
      <c r="I36" s="54">
        <v>3.2</v>
      </c>
      <c r="J36" s="54"/>
      <c r="K36" s="54"/>
      <c r="L36" s="54">
        <v>21.5</v>
      </c>
      <c r="M36" s="54">
        <v>14.2</v>
      </c>
      <c r="N36" s="54">
        <v>0.3</v>
      </c>
      <c r="O36" s="54">
        <v>0.5</v>
      </c>
      <c r="P36" s="54">
        <v>19.899999999999999</v>
      </c>
      <c r="Q36" s="54"/>
      <c r="R36" s="54">
        <v>20.3</v>
      </c>
      <c r="S36" s="54">
        <v>20.3</v>
      </c>
      <c r="T36" s="54">
        <v>13.1</v>
      </c>
      <c r="U36" s="54">
        <v>3.5</v>
      </c>
      <c r="V36" s="54">
        <v>5.0999999999999996</v>
      </c>
      <c r="W36" s="54">
        <v>20.9</v>
      </c>
      <c r="X36" s="54"/>
      <c r="Y36" s="54">
        <v>19.3</v>
      </c>
      <c r="Z36" s="54">
        <v>56.5</v>
      </c>
      <c r="AA36" s="54">
        <v>7.4</v>
      </c>
      <c r="AB36" s="54">
        <v>85.6</v>
      </c>
      <c r="AC36" s="54"/>
      <c r="AD36" s="54"/>
      <c r="AE36" s="54">
        <v>33.799999999999997</v>
      </c>
      <c r="AF36" s="54">
        <v>224.6</v>
      </c>
      <c r="AG36" s="54">
        <v>34.4</v>
      </c>
      <c r="AH36" s="54"/>
      <c r="AI36" s="54">
        <v>21</v>
      </c>
      <c r="AJ36" s="54">
        <v>7</v>
      </c>
      <c r="AK36" s="54">
        <v>20.399999999999999</v>
      </c>
      <c r="AL36" s="54">
        <v>20.399999999999999</v>
      </c>
      <c r="AM36" s="54">
        <v>20</v>
      </c>
      <c r="AN36" s="54">
        <v>8.1999999999999993</v>
      </c>
      <c r="AO36" s="54">
        <v>80.900000000000006</v>
      </c>
      <c r="AP36" s="54">
        <v>10.8</v>
      </c>
      <c r="AQ36" s="54">
        <v>7.9</v>
      </c>
      <c r="AR36" s="54"/>
      <c r="AS36" s="54">
        <v>3.5</v>
      </c>
      <c r="AT36" s="54">
        <v>18.5</v>
      </c>
      <c r="AU36" s="54"/>
      <c r="AV36" s="54">
        <v>194.1</v>
      </c>
      <c r="AW36" s="54">
        <v>173.8</v>
      </c>
      <c r="AX36" s="54">
        <v>99.72</v>
      </c>
      <c r="AY36" s="54">
        <v>0.4</v>
      </c>
      <c r="AZ36" s="54">
        <v>3.4</v>
      </c>
      <c r="BA36" s="54">
        <v>14.7</v>
      </c>
      <c r="BB36" s="54"/>
      <c r="BC36" s="54">
        <v>14.4</v>
      </c>
      <c r="BD36" s="54">
        <v>5.6</v>
      </c>
      <c r="BE36" s="54">
        <v>9.8000000000000007</v>
      </c>
      <c r="BF36" s="54">
        <v>120.5</v>
      </c>
      <c r="BG36" s="54">
        <v>104.3</v>
      </c>
      <c r="BH36" s="54">
        <v>0.6</v>
      </c>
      <c r="BI36" s="54">
        <v>106.3</v>
      </c>
      <c r="BJ36" s="54">
        <v>130.19999999999999</v>
      </c>
      <c r="BK36" s="54"/>
      <c r="BL36" s="54">
        <v>17.3</v>
      </c>
      <c r="BM36" s="54">
        <v>24.6</v>
      </c>
      <c r="BN36" s="54">
        <v>73.099999999999994</v>
      </c>
      <c r="BO36" s="54">
        <v>4.8</v>
      </c>
      <c r="BP36" s="54">
        <v>2</v>
      </c>
      <c r="BQ36" s="54">
        <v>2.4</v>
      </c>
      <c r="BR36" s="54">
        <v>0.9</v>
      </c>
      <c r="BS36" s="54">
        <v>16.2</v>
      </c>
      <c r="BT36" s="54">
        <v>1.9</v>
      </c>
      <c r="BU36" s="54">
        <v>20</v>
      </c>
      <c r="BV36" s="54">
        <v>5.3</v>
      </c>
      <c r="BW36" s="54">
        <v>20</v>
      </c>
      <c r="BX36" s="54">
        <v>15.7</v>
      </c>
      <c r="BY36" s="54">
        <v>20.5</v>
      </c>
      <c r="BZ36" s="55">
        <v>2095.12</v>
      </c>
    </row>
    <row r="37" spans="1:78" x14ac:dyDescent="0.35">
      <c r="A37" s="1"/>
      <c r="B37" s="42" t="s">
        <v>766</v>
      </c>
      <c r="C37" s="54"/>
      <c r="D37" s="54">
        <v>17.100000000000001</v>
      </c>
      <c r="E37" s="54">
        <v>14.1</v>
      </c>
      <c r="F37" s="54">
        <v>8.3000000000000007</v>
      </c>
      <c r="G37" s="54">
        <v>10.199999999999999</v>
      </c>
      <c r="H37" s="54">
        <v>20.100000000000001</v>
      </c>
      <c r="I37" s="54">
        <v>3.2</v>
      </c>
      <c r="J37" s="54"/>
      <c r="K37" s="54"/>
      <c r="L37" s="54">
        <v>20.8</v>
      </c>
      <c r="M37" s="54">
        <v>14.2</v>
      </c>
      <c r="N37" s="54">
        <v>0.3</v>
      </c>
      <c r="O37" s="54">
        <v>0.5</v>
      </c>
      <c r="P37" s="54">
        <v>19.899999999999999</v>
      </c>
      <c r="Q37" s="54"/>
      <c r="R37" s="54">
        <v>20.2</v>
      </c>
      <c r="S37" s="54">
        <v>20.3</v>
      </c>
      <c r="T37" s="54">
        <v>13.4</v>
      </c>
      <c r="U37" s="54">
        <v>3.5</v>
      </c>
      <c r="V37" s="54">
        <v>5.0999999999999996</v>
      </c>
      <c r="W37" s="54">
        <v>20.3</v>
      </c>
      <c r="X37" s="54"/>
      <c r="Y37" s="54">
        <v>19.3</v>
      </c>
      <c r="Z37" s="54">
        <v>45.9</v>
      </c>
      <c r="AA37" s="54">
        <v>7.9</v>
      </c>
      <c r="AB37" s="54">
        <v>91</v>
      </c>
      <c r="AC37" s="54"/>
      <c r="AD37" s="54"/>
      <c r="AE37" s="54">
        <v>34.799999999999997</v>
      </c>
      <c r="AF37" s="54">
        <v>225.7</v>
      </c>
      <c r="AG37" s="54">
        <v>12</v>
      </c>
      <c r="AH37" s="54">
        <v>4</v>
      </c>
      <c r="AI37" s="54">
        <v>21</v>
      </c>
      <c r="AJ37" s="54">
        <v>7</v>
      </c>
      <c r="AK37" s="54">
        <v>20.399999999999999</v>
      </c>
      <c r="AL37" s="54">
        <v>20.399999999999999</v>
      </c>
      <c r="AM37" s="54">
        <v>20</v>
      </c>
      <c r="AN37" s="54">
        <v>8.1999999999999993</v>
      </c>
      <c r="AO37" s="54">
        <v>80.5</v>
      </c>
      <c r="AP37" s="54">
        <v>10.9</v>
      </c>
      <c r="AQ37" s="54">
        <v>6.8</v>
      </c>
      <c r="AR37" s="54"/>
      <c r="AS37" s="54">
        <v>3.5</v>
      </c>
      <c r="AT37" s="54">
        <v>18.5</v>
      </c>
      <c r="AU37" s="54"/>
      <c r="AV37" s="54">
        <v>130</v>
      </c>
      <c r="AW37" s="54">
        <v>168.7</v>
      </c>
      <c r="AX37" s="54">
        <v>93.51</v>
      </c>
      <c r="AY37" s="54">
        <v>0.3</v>
      </c>
      <c r="AZ37" s="54">
        <v>3.3</v>
      </c>
      <c r="BA37" s="54">
        <v>13.2</v>
      </c>
      <c r="BB37" s="54"/>
      <c r="BC37" s="54">
        <v>14</v>
      </c>
      <c r="BD37" s="54">
        <v>5.6</v>
      </c>
      <c r="BE37" s="54">
        <v>9.8000000000000007</v>
      </c>
      <c r="BF37" s="54">
        <v>109.1</v>
      </c>
      <c r="BG37" s="54">
        <v>116.1</v>
      </c>
      <c r="BH37" s="54">
        <v>0.6</v>
      </c>
      <c r="BI37" s="54">
        <v>100.5</v>
      </c>
      <c r="BJ37" s="54">
        <v>138.5</v>
      </c>
      <c r="BK37" s="54"/>
      <c r="BL37" s="54">
        <v>17</v>
      </c>
      <c r="BM37" s="54">
        <v>25.3</v>
      </c>
      <c r="BN37" s="54">
        <v>75.5</v>
      </c>
      <c r="BO37" s="54">
        <v>4.8</v>
      </c>
      <c r="BP37" s="54">
        <v>2.5</v>
      </c>
      <c r="BQ37" s="54">
        <v>2.4</v>
      </c>
      <c r="BR37" s="54">
        <v>1.1000000000000001</v>
      </c>
      <c r="BS37" s="54">
        <v>7.3</v>
      </c>
      <c r="BT37" s="54">
        <v>1.9</v>
      </c>
      <c r="BU37" s="54">
        <v>20.2</v>
      </c>
      <c r="BV37" s="54">
        <v>5.3</v>
      </c>
      <c r="BW37" s="54">
        <v>20</v>
      </c>
      <c r="BX37" s="54">
        <v>18.100000000000001</v>
      </c>
      <c r="BY37" s="54">
        <v>20.3</v>
      </c>
      <c r="BZ37" s="55">
        <v>1994.21</v>
      </c>
    </row>
    <row r="38" spans="1:78" x14ac:dyDescent="0.35">
      <c r="A38" s="1"/>
      <c r="B38" s="42" t="s">
        <v>767</v>
      </c>
      <c r="C38" s="54"/>
      <c r="D38" s="54">
        <v>17.100000000000001</v>
      </c>
      <c r="E38" s="54">
        <v>14.1</v>
      </c>
      <c r="F38" s="54">
        <v>6.9</v>
      </c>
      <c r="G38" s="54">
        <v>10.199999999999999</v>
      </c>
      <c r="H38" s="54">
        <v>20.100000000000001</v>
      </c>
      <c r="I38" s="54">
        <v>3.2</v>
      </c>
      <c r="J38" s="54"/>
      <c r="K38" s="54"/>
      <c r="L38" s="54">
        <v>21.9</v>
      </c>
      <c r="M38" s="54">
        <v>14.2</v>
      </c>
      <c r="N38" s="54">
        <v>0.3</v>
      </c>
      <c r="O38" s="54">
        <v>0.4</v>
      </c>
      <c r="P38" s="54">
        <v>19.899999999999999</v>
      </c>
      <c r="Q38" s="54"/>
      <c r="R38" s="54">
        <v>20.3</v>
      </c>
      <c r="S38" s="54">
        <v>20.3</v>
      </c>
      <c r="T38" s="54">
        <v>13.1</v>
      </c>
      <c r="U38" s="54">
        <v>3.5</v>
      </c>
      <c r="V38" s="54">
        <v>5.0999999999999996</v>
      </c>
      <c r="W38" s="54">
        <v>20.7</v>
      </c>
      <c r="X38" s="54"/>
      <c r="Y38" s="54">
        <v>19.3</v>
      </c>
      <c r="Z38" s="54">
        <v>43.7</v>
      </c>
      <c r="AA38" s="54">
        <v>9.4</v>
      </c>
      <c r="AB38" s="54">
        <v>80.900000000000006</v>
      </c>
      <c r="AC38" s="54"/>
      <c r="AD38" s="54"/>
      <c r="AE38" s="54">
        <v>34.299999999999997</v>
      </c>
      <c r="AF38" s="54">
        <v>224.2</v>
      </c>
      <c r="AG38" s="54">
        <v>7.9</v>
      </c>
      <c r="AH38" s="54">
        <v>3.3</v>
      </c>
      <c r="AI38" s="54">
        <v>21</v>
      </c>
      <c r="AJ38" s="54">
        <v>7</v>
      </c>
      <c r="AK38" s="54">
        <v>20.399999999999999</v>
      </c>
      <c r="AL38" s="54">
        <v>20.399999999999999</v>
      </c>
      <c r="AM38" s="54">
        <v>20</v>
      </c>
      <c r="AN38" s="54">
        <v>7.8</v>
      </c>
      <c r="AO38" s="54">
        <v>77.400000000000006</v>
      </c>
      <c r="AP38" s="54">
        <v>10.8</v>
      </c>
      <c r="AQ38" s="54">
        <v>6.3</v>
      </c>
      <c r="AR38" s="54"/>
      <c r="AS38" s="54">
        <v>3.5</v>
      </c>
      <c r="AT38" s="54">
        <v>18.5</v>
      </c>
      <c r="AU38" s="54"/>
      <c r="AV38" s="54">
        <v>126.7</v>
      </c>
      <c r="AW38" s="54">
        <v>150.4</v>
      </c>
      <c r="AX38" s="54">
        <v>84.52</v>
      </c>
      <c r="AY38" s="54">
        <v>0.3</v>
      </c>
      <c r="AZ38" s="54">
        <v>3.3</v>
      </c>
      <c r="BA38" s="54">
        <v>11.9</v>
      </c>
      <c r="BB38" s="54"/>
      <c r="BC38" s="54">
        <v>13.8</v>
      </c>
      <c r="BD38" s="54">
        <v>5.6</v>
      </c>
      <c r="BE38" s="54">
        <v>9.9</v>
      </c>
      <c r="BF38" s="54">
        <v>129.80000000000001</v>
      </c>
      <c r="BG38" s="54">
        <v>117.2</v>
      </c>
      <c r="BH38" s="54">
        <v>0.6</v>
      </c>
      <c r="BI38" s="54">
        <v>96.5</v>
      </c>
      <c r="BJ38" s="54">
        <v>127.2</v>
      </c>
      <c r="BK38" s="54"/>
      <c r="BL38" s="54">
        <v>16.600000000000001</v>
      </c>
      <c r="BM38" s="54">
        <v>22.7</v>
      </c>
      <c r="BN38" s="54">
        <v>69.3</v>
      </c>
      <c r="BO38" s="54">
        <v>4.8</v>
      </c>
      <c r="BP38" s="54">
        <v>2.4</v>
      </c>
      <c r="BQ38" s="54">
        <v>2.4</v>
      </c>
      <c r="BR38" s="54">
        <v>1.1000000000000001</v>
      </c>
      <c r="BS38" s="54">
        <v>6.9</v>
      </c>
      <c r="BT38" s="54">
        <v>1.8</v>
      </c>
      <c r="BU38" s="54">
        <v>20</v>
      </c>
      <c r="BV38" s="54">
        <v>5.3</v>
      </c>
      <c r="BW38" s="54">
        <v>20</v>
      </c>
      <c r="BX38" s="54">
        <v>16.7</v>
      </c>
      <c r="BY38" s="54">
        <v>20.399999999999999</v>
      </c>
      <c r="BZ38" s="55">
        <v>1935.52</v>
      </c>
    </row>
    <row r="39" spans="1:78" x14ac:dyDescent="0.35">
      <c r="A39" s="1"/>
      <c r="B39" s="44" t="s">
        <v>768</v>
      </c>
      <c r="C39" s="56"/>
      <c r="D39" s="56">
        <v>16.399999999999999</v>
      </c>
      <c r="E39" s="56">
        <v>14.1</v>
      </c>
      <c r="F39" s="56">
        <v>5.9</v>
      </c>
      <c r="G39" s="56">
        <v>9.5</v>
      </c>
      <c r="H39" s="56">
        <v>20.100000000000001</v>
      </c>
      <c r="I39" s="56">
        <v>3.2</v>
      </c>
      <c r="J39" s="56"/>
      <c r="K39" s="56"/>
      <c r="L39" s="56">
        <v>22</v>
      </c>
      <c r="M39" s="56">
        <v>14.2</v>
      </c>
      <c r="N39" s="56">
        <v>0.2</v>
      </c>
      <c r="O39" s="56">
        <v>0.3</v>
      </c>
      <c r="P39" s="56">
        <v>19.899999999999999</v>
      </c>
      <c r="Q39" s="56"/>
      <c r="R39" s="56">
        <v>20.399999999999999</v>
      </c>
      <c r="S39" s="56">
        <v>20.3</v>
      </c>
      <c r="T39" s="56">
        <v>13.1</v>
      </c>
      <c r="U39" s="56">
        <v>3.5</v>
      </c>
      <c r="V39" s="56">
        <v>5</v>
      </c>
      <c r="W39" s="56">
        <v>20.8</v>
      </c>
      <c r="X39" s="56"/>
      <c r="Y39" s="56">
        <v>19.3</v>
      </c>
      <c r="Z39" s="56">
        <v>58.2</v>
      </c>
      <c r="AA39" s="56">
        <v>8.3000000000000007</v>
      </c>
      <c r="AB39" s="56">
        <v>81</v>
      </c>
      <c r="AC39" s="56"/>
      <c r="AD39" s="56"/>
      <c r="AE39" s="56">
        <v>35.200000000000003</v>
      </c>
      <c r="AF39" s="56">
        <v>223.2</v>
      </c>
      <c r="AG39" s="56">
        <v>22.6</v>
      </c>
      <c r="AH39" s="56">
        <v>10.3</v>
      </c>
      <c r="AI39" s="56">
        <v>21</v>
      </c>
      <c r="AJ39" s="56">
        <v>7</v>
      </c>
      <c r="AK39" s="56">
        <v>20.399999999999999</v>
      </c>
      <c r="AL39" s="56">
        <v>20.399999999999999</v>
      </c>
      <c r="AM39" s="56">
        <v>20</v>
      </c>
      <c r="AN39" s="56">
        <v>7.8</v>
      </c>
      <c r="AO39" s="56">
        <v>64.2</v>
      </c>
      <c r="AP39" s="56">
        <v>12.6</v>
      </c>
      <c r="AQ39" s="56">
        <v>6.7</v>
      </c>
      <c r="AR39" s="56"/>
      <c r="AS39" s="56">
        <v>3.5</v>
      </c>
      <c r="AT39" s="56">
        <v>18.399999999999999</v>
      </c>
      <c r="AU39" s="56"/>
      <c r="AV39" s="56">
        <v>141.9</v>
      </c>
      <c r="AW39" s="56">
        <v>110.4</v>
      </c>
      <c r="AX39" s="56">
        <v>83.34</v>
      </c>
      <c r="AY39" s="56">
        <v>0.2</v>
      </c>
      <c r="AZ39" s="56">
        <v>3.2</v>
      </c>
      <c r="BA39" s="56">
        <v>8.8000000000000007</v>
      </c>
      <c r="BB39" s="56"/>
      <c r="BC39" s="56">
        <v>12.9</v>
      </c>
      <c r="BD39" s="56">
        <v>5.4</v>
      </c>
      <c r="BE39" s="56">
        <v>9.9</v>
      </c>
      <c r="BF39" s="56">
        <v>138.5</v>
      </c>
      <c r="BG39" s="56">
        <v>120.8</v>
      </c>
      <c r="BH39" s="56">
        <v>0.6</v>
      </c>
      <c r="BI39" s="56">
        <v>88.3</v>
      </c>
      <c r="BJ39" s="56">
        <v>117.3</v>
      </c>
      <c r="BK39" s="56"/>
      <c r="BL39" s="56">
        <v>15.9</v>
      </c>
      <c r="BM39" s="56">
        <v>23.5</v>
      </c>
      <c r="BN39" s="56">
        <v>69.900000000000006</v>
      </c>
      <c r="BO39" s="56">
        <v>4.8</v>
      </c>
      <c r="BP39" s="56">
        <v>2.4</v>
      </c>
      <c r="BQ39" s="56">
        <v>2.4</v>
      </c>
      <c r="BR39" s="56">
        <v>1.1000000000000001</v>
      </c>
      <c r="BS39" s="56">
        <v>4.0999999999999996</v>
      </c>
      <c r="BT39" s="56">
        <v>1.9</v>
      </c>
      <c r="BU39" s="56">
        <v>20</v>
      </c>
      <c r="BV39" s="56">
        <v>5.3</v>
      </c>
      <c r="BW39" s="56">
        <v>20</v>
      </c>
      <c r="BX39" s="56">
        <v>15</v>
      </c>
      <c r="BY39" s="56">
        <v>20.399999999999999</v>
      </c>
      <c r="BZ39" s="57">
        <v>1917.24</v>
      </c>
    </row>
    <row r="40" spans="1:78" x14ac:dyDescent="0.35">
      <c r="A40" s="1"/>
      <c r="B40" s="38" t="s">
        <v>769</v>
      </c>
      <c r="C40" s="52"/>
      <c r="D40" s="52">
        <v>16.3</v>
      </c>
      <c r="E40" s="52">
        <v>14.1</v>
      </c>
      <c r="F40" s="52">
        <v>5.8</v>
      </c>
      <c r="G40" s="52">
        <v>10</v>
      </c>
      <c r="H40" s="52">
        <v>20.100000000000001</v>
      </c>
      <c r="I40" s="52">
        <v>3.2</v>
      </c>
      <c r="J40" s="52"/>
      <c r="K40" s="52"/>
      <c r="L40" s="52">
        <v>22</v>
      </c>
      <c r="M40" s="52">
        <v>14.2</v>
      </c>
      <c r="N40" s="52">
        <v>0.2</v>
      </c>
      <c r="O40" s="52">
        <v>0.3</v>
      </c>
      <c r="P40" s="52">
        <v>19.899999999999999</v>
      </c>
      <c r="Q40" s="52"/>
      <c r="R40" s="52">
        <v>20.2</v>
      </c>
      <c r="S40" s="52">
        <v>20.2</v>
      </c>
      <c r="T40" s="52">
        <v>13.1</v>
      </c>
      <c r="U40" s="52">
        <v>3.5</v>
      </c>
      <c r="V40" s="52">
        <v>4.5999999999999996</v>
      </c>
      <c r="W40" s="52">
        <v>20.7</v>
      </c>
      <c r="X40" s="52">
        <v>0.3</v>
      </c>
      <c r="Y40" s="52">
        <v>19.399999999999999</v>
      </c>
      <c r="Z40" s="52">
        <v>65.3</v>
      </c>
      <c r="AA40" s="52">
        <v>5.9</v>
      </c>
      <c r="AB40" s="52">
        <v>83.4</v>
      </c>
      <c r="AC40" s="52"/>
      <c r="AD40" s="52"/>
      <c r="AE40" s="52">
        <v>34.6</v>
      </c>
      <c r="AF40" s="52">
        <v>216.5</v>
      </c>
      <c r="AG40" s="52">
        <v>23.3</v>
      </c>
      <c r="AH40" s="52"/>
      <c r="AI40" s="52">
        <v>21</v>
      </c>
      <c r="AJ40" s="52">
        <v>7</v>
      </c>
      <c r="AK40" s="52">
        <v>20.399999999999999</v>
      </c>
      <c r="AL40" s="52">
        <v>20.399999999999999</v>
      </c>
      <c r="AM40" s="52">
        <v>20</v>
      </c>
      <c r="AN40" s="52">
        <v>7.8</v>
      </c>
      <c r="AO40" s="52">
        <v>56.7</v>
      </c>
      <c r="AP40" s="52">
        <v>11.5</v>
      </c>
      <c r="AQ40" s="52">
        <v>7.7</v>
      </c>
      <c r="AR40" s="52"/>
      <c r="AS40" s="52">
        <v>3.5</v>
      </c>
      <c r="AT40" s="52">
        <v>18.399999999999999</v>
      </c>
      <c r="AU40" s="52"/>
      <c r="AV40" s="52">
        <v>111.3</v>
      </c>
      <c r="AW40" s="52">
        <v>67.7</v>
      </c>
      <c r="AX40" s="52">
        <v>48.57</v>
      </c>
      <c r="AY40" s="52">
        <v>0.2</v>
      </c>
      <c r="AZ40" s="52">
        <v>3.5</v>
      </c>
      <c r="BA40" s="52">
        <v>6.8</v>
      </c>
      <c r="BB40" s="52"/>
      <c r="BC40" s="52">
        <v>11.8</v>
      </c>
      <c r="BD40" s="52">
        <v>5.6</v>
      </c>
      <c r="BE40" s="52">
        <v>10</v>
      </c>
      <c r="BF40" s="52">
        <v>157.9</v>
      </c>
      <c r="BG40" s="52">
        <v>123.3</v>
      </c>
      <c r="BH40" s="52">
        <v>0.6</v>
      </c>
      <c r="BI40" s="52">
        <v>74.5</v>
      </c>
      <c r="BJ40" s="52">
        <v>84.8</v>
      </c>
      <c r="BK40" s="52"/>
      <c r="BL40" s="52">
        <v>14.8</v>
      </c>
      <c r="BM40" s="52">
        <v>25.4</v>
      </c>
      <c r="BN40" s="52">
        <v>74</v>
      </c>
      <c r="BO40" s="52">
        <v>4.8</v>
      </c>
      <c r="BP40" s="52">
        <v>2.5</v>
      </c>
      <c r="BQ40" s="52">
        <v>2.4</v>
      </c>
      <c r="BR40" s="52">
        <v>1.1000000000000001</v>
      </c>
      <c r="BS40" s="52">
        <v>5.9</v>
      </c>
      <c r="BT40" s="52">
        <v>1.8</v>
      </c>
      <c r="BU40" s="52">
        <v>20.2</v>
      </c>
      <c r="BV40" s="52">
        <v>5.2</v>
      </c>
      <c r="BW40" s="52">
        <v>20</v>
      </c>
      <c r="BX40" s="52">
        <v>11.4</v>
      </c>
      <c r="BY40" s="52">
        <v>20.399999999999999</v>
      </c>
      <c r="BZ40" s="53">
        <v>1767.97</v>
      </c>
    </row>
    <row r="41" spans="1:78" x14ac:dyDescent="0.35">
      <c r="A41" s="1"/>
      <c r="B41" s="42" t="s">
        <v>770</v>
      </c>
      <c r="C41" s="54"/>
      <c r="D41" s="54">
        <v>16.600000000000001</v>
      </c>
      <c r="E41" s="54">
        <v>7.8</v>
      </c>
      <c r="F41" s="54">
        <v>8.9</v>
      </c>
      <c r="G41" s="54">
        <v>9.8000000000000007</v>
      </c>
      <c r="H41" s="54">
        <v>20.100000000000001</v>
      </c>
      <c r="I41" s="54">
        <v>3.2</v>
      </c>
      <c r="J41" s="54"/>
      <c r="K41" s="54"/>
      <c r="L41" s="54">
        <v>18.2</v>
      </c>
      <c r="M41" s="54">
        <v>14.2</v>
      </c>
      <c r="N41" s="54">
        <v>0.1</v>
      </c>
      <c r="O41" s="54">
        <v>0.2</v>
      </c>
      <c r="P41" s="54">
        <v>19.899999999999999</v>
      </c>
      <c r="Q41" s="54"/>
      <c r="R41" s="54">
        <v>20.3</v>
      </c>
      <c r="S41" s="54">
        <v>20.3</v>
      </c>
      <c r="T41" s="54">
        <v>13.1</v>
      </c>
      <c r="U41" s="54">
        <v>3.4</v>
      </c>
      <c r="V41" s="54">
        <v>5</v>
      </c>
      <c r="W41" s="54">
        <v>20.7</v>
      </c>
      <c r="X41" s="54">
        <v>10</v>
      </c>
      <c r="Y41" s="54">
        <v>19.3</v>
      </c>
      <c r="Z41" s="54">
        <v>66.400000000000006</v>
      </c>
      <c r="AA41" s="54">
        <v>6.5</v>
      </c>
      <c r="AB41" s="54">
        <v>102</v>
      </c>
      <c r="AC41" s="54"/>
      <c r="AD41" s="54"/>
      <c r="AE41" s="54">
        <v>35</v>
      </c>
      <c r="AF41" s="54">
        <v>220.2</v>
      </c>
      <c r="AG41" s="54">
        <v>6.9</v>
      </c>
      <c r="AH41" s="54">
        <v>0.5</v>
      </c>
      <c r="AI41" s="54">
        <v>21</v>
      </c>
      <c r="AJ41" s="54">
        <v>7</v>
      </c>
      <c r="AK41" s="54">
        <v>20.399999999999999</v>
      </c>
      <c r="AL41" s="54">
        <v>20.399999999999999</v>
      </c>
      <c r="AM41" s="54">
        <v>20</v>
      </c>
      <c r="AN41" s="54">
        <v>7.4</v>
      </c>
      <c r="AO41" s="54">
        <v>12.7</v>
      </c>
      <c r="AP41" s="54">
        <v>12.6</v>
      </c>
      <c r="AQ41" s="54">
        <v>7</v>
      </c>
      <c r="AR41" s="54"/>
      <c r="AS41" s="54">
        <v>3.5</v>
      </c>
      <c r="AT41" s="54">
        <v>18.5</v>
      </c>
      <c r="AU41" s="54"/>
      <c r="AV41" s="54">
        <v>100.8</v>
      </c>
      <c r="AW41" s="54">
        <v>74.099999999999994</v>
      </c>
      <c r="AX41" s="54">
        <v>34.21</v>
      </c>
      <c r="AY41" s="54">
        <v>0.1</v>
      </c>
      <c r="AZ41" s="54">
        <v>3.5</v>
      </c>
      <c r="BA41" s="54">
        <v>1.9</v>
      </c>
      <c r="BB41" s="54"/>
      <c r="BC41" s="54">
        <v>8.9</v>
      </c>
      <c r="BD41" s="54">
        <v>5.5</v>
      </c>
      <c r="BE41" s="54">
        <v>9.9</v>
      </c>
      <c r="BF41" s="54">
        <v>155.4</v>
      </c>
      <c r="BG41" s="54">
        <v>125.3</v>
      </c>
      <c r="BH41" s="54">
        <v>0.6</v>
      </c>
      <c r="BI41" s="54">
        <v>41.7</v>
      </c>
      <c r="BJ41" s="54">
        <v>44.7</v>
      </c>
      <c r="BK41" s="54"/>
      <c r="BL41" s="54">
        <v>11.3</v>
      </c>
      <c r="BM41" s="54">
        <v>25.5</v>
      </c>
      <c r="BN41" s="54">
        <v>78.8</v>
      </c>
      <c r="BO41" s="54">
        <v>4.8</v>
      </c>
      <c r="BP41" s="54">
        <v>2.8</v>
      </c>
      <c r="BQ41" s="54">
        <v>2.4</v>
      </c>
      <c r="BR41" s="54">
        <v>1.1000000000000001</v>
      </c>
      <c r="BS41" s="54">
        <v>3.3</v>
      </c>
      <c r="BT41" s="54">
        <v>1.7</v>
      </c>
      <c r="BU41" s="54">
        <v>20.2</v>
      </c>
      <c r="BV41" s="54">
        <v>5.2</v>
      </c>
      <c r="BW41" s="54">
        <v>20.100000000000001</v>
      </c>
      <c r="BX41" s="54">
        <v>4.2</v>
      </c>
      <c r="BY41" s="54">
        <v>20.399999999999999</v>
      </c>
      <c r="BZ41" s="55">
        <v>1627.51</v>
      </c>
    </row>
    <row r="42" spans="1:78" x14ac:dyDescent="0.35">
      <c r="A42" s="1"/>
      <c r="B42" s="42" t="s">
        <v>771</v>
      </c>
      <c r="C42" s="54"/>
      <c r="D42" s="54">
        <v>16.399999999999999</v>
      </c>
      <c r="E42" s="54">
        <v>13.1</v>
      </c>
      <c r="F42" s="54">
        <v>6.2</v>
      </c>
      <c r="G42" s="54">
        <v>10.3</v>
      </c>
      <c r="H42" s="54">
        <v>20.100000000000001</v>
      </c>
      <c r="I42" s="54">
        <v>3.2</v>
      </c>
      <c r="J42" s="54"/>
      <c r="K42" s="54"/>
      <c r="L42" s="54">
        <v>20.8</v>
      </c>
      <c r="M42" s="54">
        <v>14.2</v>
      </c>
      <c r="N42" s="54"/>
      <c r="O42" s="54">
        <v>0.1</v>
      </c>
      <c r="P42" s="54">
        <v>19.899999999999999</v>
      </c>
      <c r="Q42" s="54"/>
      <c r="R42" s="54">
        <v>20.3</v>
      </c>
      <c r="S42" s="54">
        <v>20.2</v>
      </c>
      <c r="T42" s="54">
        <v>13.1</v>
      </c>
      <c r="U42" s="54">
        <v>3.4</v>
      </c>
      <c r="V42" s="54">
        <v>5</v>
      </c>
      <c r="W42" s="54">
        <v>20.5</v>
      </c>
      <c r="X42" s="54">
        <v>10</v>
      </c>
      <c r="Y42" s="54">
        <v>19.3</v>
      </c>
      <c r="Z42" s="54">
        <v>57.2</v>
      </c>
      <c r="AA42" s="54">
        <v>7.2</v>
      </c>
      <c r="AB42" s="54">
        <v>109.4</v>
      </c>
      <c r="AC42" s="54"/>
      <c r="AD42" s="54"/>
      <c r="AE42" s="54">
        <v>26.4</v>
      </c>
      <c r="AF42" s="54">
        <v>216.8</v>
      </c>
      <c r="AG42" s="54">
        <v>1.9</v>
      </c>
      <c r="AH42" s="54">
        <v>0.1</v>
      </c>
      <c r="AI42" s="54">
        <v>21</v>
      </c>
      <c r="AJ42" s="54">
        <v>7</v>
      </c>
      <c r="AK42" s="54">
        <v>20.399999999999999</v>
      </c>
      <c r="AL42" s="54">
        <v>20.399999999999999</v>
      </c>
      <c r="AM42" s="54">
        <v>20</v>
      </c>
      <c r="AN42" s="54">
        <v>7.4</v>
      </c>
      <c r="AO42" s="54">
        <v>8</v>
      </c>
      <c r="AP42" s="54">
        <v>10.5</v>
      </c>
      <c r="AQ42" s="54">
        <v>9.6</v>
      </c>
      <c r="AR42" s="54"/>
      <c r="AS42" s="54">
        <v>3.4</v>
      </c>
      <c r="AT42" s="54">
        <v>18.399999999999999</v>
      </c>
      <c r="AU42" s="54"/>
      <c r="AV42" s="54">
        <v>15.2</v>
      </c>
      <c r="AW42" s="54">
        <v>13.1</v>
      </c>
      <c r="AX42" s="54">
        <v>6.46</v>
      </c>
      <c r="AY42" s="54">
        <v>0.1</v>
      </c>
      <c r="AZ42" s="54">
        <v>3.6</v>
      </c>
      <c r="BA42" s="54">
        <v>1.2</v>
      </c>
      <c r="BB42" s="54"/>
      <c r="BC42" s="54">
        <v>2.7</v>
      </c>
      <c r="BD42" s="54">
        <v>5.6</v>
      </c>
      <c r="BE42" s="54">
        <v>10</v>
      </c>
      <c r="BF42" s="54">
        <v>150.6</v>
      </c>
      <c r="BG42" s="54">
        <v>125.7</v>
      </c>
      <c r="BH42" s="54">
        <v>0.6</v>
      </c>
      <c r="BI42" s="54">
        <v>7.3</v>
      </c>
      <c r="BJ42" s="54">
        <v>7.2</v>
      </c>
      <c r="BK42" s="54"/>
      <c r="BL42" s="54">
        <v>3.8</v>
      </c>
      <c r="BM42" s="54">
        <v>26.7</v>
      </c>
      <c r="BN42" s="54">
        <v>77.8</v>
      </c>
      <c r="BO42" s="54">
        <v>4.8</v>
      </c>
      <c r="BP42" s="54">
        <v>2.8</v>
      </c>
      <c r="BQ42" s="54">
        <v>2.4</v>
      </c>
      <c r="BR42" s="54">
        <v>1.1000000000000001</v>
      </c>
      <c r="BS42" s="54">
        <v>0.7</v>
      </c>
      <c r="BT42" s="54">
        <v>1.7</v>
      </c>
      <c r="BU42" s="54">
        <v>20</v>
      </c>
      <c r="BV42" s="54">
        <v>5.3</v>
      </c>
      <c r="BW42" s="54">
        <v>20</v>
      </c>
      <c r="BX42" s="54">
        <v>0.2</v>
      </c>
      <c r="BY42" s="54">
        <v>20.2</v>
      </c>
      <c r="BZ42" s="55">
        <v>1338.06</v>
      </c>
    </row>
    <row r="43" spans="1:78" x14ac:dyDescent="0.35">
      <c r="A43" s="1"/>
      <c r="B43" s="42" t="s">
        <v>772</v>
      </c>
      <c r="C43" s="54"/>
      <c r="D43" s="54">
        <v>16.899999999999999</v>
      </c>
      <c r="E43" s="54">
        <v>14.1</v>
      </c>
      <c r="F43" s="54">
        <v>8</v>
      </c>
      <c r="G43" s="54">
        <v>10.1</v>
      </c>
      <c r="H43" s="54">
        <v>20.100000000000001</v>
      </c>
      <c r="I43" s="54">
        <v>3.24</v>
      </c>
      <c r="J43" s="54"/>
      <c r="K43" s="54"/>
      <c r="L43" s="54">
        <v>21</v>
      </c>
      <c r="M43" s="54">
        <v>14.2</v>
      </c>
      <c r="N43" s="54"/>
      <c r="O43" s="54"/>
      <c r="P43" s="54">
        <v>19.899999999999999</v>
      </c>
      <c r="Q43" s="54"/>
      <c r="R43" s="54">
        <v>20.399999999999999</v>
      </c>
      <c r="S43" s="54">
        <v>20.3</v>
      </c>
      <c r="T43" s="54">
        <v>13.1</v>
      </c>
      <c r="U43" s="54">
        <v>3.4</v>
      </c>
      <c r="V43" s="54">
        <v>5</v>
      </c>
      <c r="W43" s="54">
        <v>20.3</v>
      </c>
      <c r="X43" s="54">
        <v>10</v>
      </c>
      <c r="Y43" s="54">
        <v>19.3</v>
      </c>
      <c r="Z43" s="54">
        <v>60.1</v>
      </c>
      <c r="AA43" s="54">
        <v>6.8</v>
      </c>
      <c r="AB43" s="54">
        <v>108.2</v>
      </c>
      <c r="AC43" s="54"/>
      <c r="AD43" s="54"/>
      <c r="AE43" s="54">
        <v>25.7</v>
      </c>
      <c r="AF43" s="54">
        <v>221.2</v>
      </c>
      <c r="AG43" s="54"/>
      <c r="AH43" s="54"/>
      <c r="AI43" s="54">
        <v>21</v>
      </c>
      <c r="AJ43" s="54">
        <v>7</v>
      </c>
      <c r="AK43" s="54">
        <v>20.399999999999999</v>
      </c>
      <c r="AL43" s="54">
        <v>20.399999999999999</v>
      </c>
      <c r="AM43" s="54">
        <v>20</v>
      </c>
      <c r="AN43" s="54">
        <v>7.4</v>
      </c>
      <c r="AO43" s="54"/>
      <c r="AP43" s="54">
        <v>9.6</v>
      </c>
      <c r="AQ43" s="54">
        <v>9.5</v>
      </c>
      <c r="AR43" s="54"/>
      <c r="AS43" s="54">
        <v>3.4</v>
      </c>
      <c r="AT43" s="54">
        <v>18.5</v>
      </c>
      <c r="AU43" s="54"/>
      <c r="AV43" s="54"/>
      <c r="AW43" s="54"/>
      <c r="AX43" s="54"/>
      <c r="AY43" s="54"/>
      <c r="AZ43" s="54">
        <v>3.6</v>
      </c>
      <c r="BA43" s="54"/>
      <c r="BB43" s="54"/>
      <c r="BC43" s="54">
        <v>0.1</v>
      </c>
      <c r="BD43" s="54">
        <v>5.6</v>
      </c>
      <c r="BE43" s="54">
        <v>9.9</v>
      </c>
      <c r="BF43" s="54">
        <v>146.19999999999999</v>
      </c>
      <c r="BG43" s="54">
        <v>123.9</v>
      </c>
      <c r="BH43" s="54">
        <v>0.6</v>
      </c>
      <c r="BI43" s="54"/>
      <c r="BJ43" s="54"/>
      <c r="BK43" s="54"/>
      <c r="BL43" s="54">
        <v>1</v>
      </c>
      <c r="BM43" s="54">
        <v>23.9</v>
      </c>
      <c r="BN43" s="54">
        <v>77.5</v>
      </c>
      <c r="BO43" s="54">
        <v>4.8</v>
      </c>
      <c r="BP43" s="54">
        <v>2.8</v>
      </c>
      <c r="BQ43" s="54">
        <v>2.4</v>
      </c>
      <c r="BR43" s="54">
        <v>1.1000000000000001</v>
      </c>
      <c r="BS43" s="54"/>
      <c r="BT43" s="54">
        <v>1.7</v>
      </c>
      <c r="BU43" s="54">
        <v>20</v>
      </c>
      <c r="BV43" s="54">
        <v>5.3</v>
      </c>
      <c r="BW43" s="54">
        <v>20</v>
      </c>
      <c r="BX43" s="54"/>
      <c r="BY43" s="54">
        <v>20.3</v>
      </c>
      <c r="BZ43" s="55">
        <v>1269.24</v>
      </c>
    </row>
    <row r="44" spans="1:78" x14ac:dyDescent="0.35">
      <c r="A44" s="1"/>
      <c r="B44" s="42" t="s">
        <v>773</v>
      </c>
      <c r="C44" s="54"/>
      <c r="D44" s="54">
        <v>16.8</v>
      </c>
      <c r="E44" s="54">
        <v>14.1</v>
      </c>
      <c r="F44" s="54">
        <v>8.6999999999999993</v>
      </c>
      <c r="G44" s="54">
        <v>9</v>
      </c>
      <c r="H44" s="54">
        <v>20.100000000000001</v>
      </c>
      <c r="I44" s="54">
        <v>3.2</v>
      </c>
      <c r="J44" s="54"/>
      <c r="K44" s="54"/>
      <c r="L44" s="54">
        <v>17.600000000000001</v>
      </c>
      <c r="M44" s="54">
        <v>14.3</v>
      </c>
      <c r="N44" s="54"/>
      <c r="O44" s="54"/>
      <c r="P44" s="54">
        <v>19.899999999999999</v>
      </c>
      <c r="Q44" s="54"/>
      <c r="R44" s="54">
        <v>20.3</v>
      </c>
      <c r="S44" s="54">
        <v>20.3</v>
      </c>
      <c r="T44" s="54">
        <v>13.1</v>
      </c>
      <c r="U44" s="54">
        <v>3.5</v>
      </c>
      <c r="V44" s="54">
        <v>5.0999999999999996</v>
      </c>
      <c r="W44" s="54">
        <v>20.6</v>
      </c>
      <c r="X44" s="54">
        <v>10</v>
      </c>
      <c r="Y44" s="54">
        <v>19.3</v>
      </c>
      <c r="Z44" s="54">
        <v>65.099999999999994</v>
      </c>
      <c r="AA44" s="54">
        <v>5.4</v>
      </c>
      <c r="AB44" s="54">
        <v>109.7</v>
      </c>
      <c r="AC44" s="54"/>
      <c r="AD44" s="54"/>
      <c r="AE44" s="54">
        <v>22.3</v>
      </c>
      <c r="AF44" s="54">
        <v>211.5</v>
      </c>
      <c r="AG44" s="54"/>
      <c r="AH44" s="54"/>
      <c r="AI44" s="54">
        <v>21</v>
      </c>
      <c r="AJ44" s="54">
        <v>7</v>
      </c>
      <c r="AK44" s="54">
        <v>20.399999999999999</v>
      </c>
      <c r="AL44" s="54">
        <v>20.399999999999999</v>
      </c>
      <c r="AM44" s="54">
        <v>20</v>
      </c>
      <c r="AN44" s="54">
        <v>7.2</v>
      </c>
      <c r="AO44" s="54"/>
      <c r="AP44" s="54">
        <v>7.2</v>
      </c>
      <c r="AQ44" s="54">
        <v>5.5</v>
      </c>
      <c r="AR44" s="54"/>
      <c r="AS44" s="54">
        <v>3.5</v>
      </c>
      <c r="AT44" s="54">
        <v>18.5</v>
      </c>
      <c r="AU44" s="54"/>
      <c r="AV44" s="54"/>
      <c r="AW44" s="54"/>
      <c r="AX44" s="54"/>
      <c r="AY44" s="54"/>
      <c r="AZ44" s="54">
        <v>3.7</v>
      </c>
      <c r="BA44" s="54"/>
      <c r="BB44" s="54"/>
      <c r="BC44" s="54"/>
      <c r="BD44" s="54">
        <v>5.6</v>
      </c>
      <c r="BE44" s="54">
        <v>9.9</v>
      </c>
      <c r="BF44" s="54">
        <v>140.19999999999999</v>
      </c>
      <c r="BG44" s="54">
        <v>115.5</v>
      </c>
      <c r="BH44" s="54">
        <v>0.6</v>
      </c>
      <c r="BI44" s="54"/>
      <c r="BJ44" s="54"/>
      <c r="BK44" s="54"/>
      <c r="BL44" s="54">
        <v>1</v>
      </c>
      <c r="BM44" s="54">
        <v>26.6</v>
      </c>
      <c r="BN44" s="54">
        <v>80.7</v>
      </c>
      <c r="BO44" s="54">
        <v>4.8</v>
      </c>
      <c r="BP44" s="54">
        <v>2.8</v>
      </c>
      <c r="BQ44" s="54">
        <v>2.4</v>
      </c>
      <c r="BR44" s="54">
        <v>1.1000000000000001</v>
      </c>
      <c r="BS44" s="54"/>
      <c r="BT44" s="54">
        <v>1.7</v>
      </c>
      <c r="BU44" s="54">
        <v>20.100000000000001</v>
      </c>
      <c r="BV44" s="54">
        <v>5.2</v>
      </c>
      <c r="BW44" s="54">
        <v>20</v>
      </c>
      <c r="BX44" s="54"/>
      <c r="BY44" s="54">
        <v>20.5</v>
      </c>
      <c r="BZ44" s="55">
        <v>1243</v>
      </c>
    </row>
    <row r="45" spans="1:78" x14ac:dyDescent="0.35">
      <c r="A45" s="1"/>
      <c r="B45" s="42" t="s">
        <v>774</v>
      </c>
      <c r="C45" s="54"/>
      <c r="D45" s="54">
        <v>16.399999999999999</v>
      </c>
      <c r="E45" s="54">
        <v>14.1</v>
      </c>
      <c r="F45" s="54">
        <v>8.3000000000000007</v>
      </c>
      <c r="G45" s="54">
        <v>10</v>
      </c>
      <c r="H45" s="54">
        <v>20.100000000000001</v>
      </c>
      <c r="I45" s="54">
        <v>3.2</v>
      </c>
      <c r="J45" s="54"/>
      <c r="K45" s="54"/>
      <c r="L45" s="54">
        <v>15.7</v>
      </c>
      <c r="M45" s="54">
        <v>14.2</v>
      </c>
      <c r="N45" s="54"/>
      <c r="O45" s="54"/>
      <c r="P45" s="54">
        <v>19.899999999999999</v>
      </c>
      <c r="Q45" s="54"/>
      <c r="R45" s="54">
        <v>20.3</v>
      </c>
      <c r="S45" s="54">
        <v>20.3</v>
      </c>
      <c r="T45" s="54">
        <v>13.1</v>
      </c>
      <c r="U45" s="54">
        <v>3.5</v>
      </c>
      <c r="V45" s="54">
        <v>5.0999999999999996</v>
      </c>
      <c r="W45" s="54">
        <v>20.2</v>
      </c>
      <c r="X45" s="54">
        <v>10</v>
      </c>
      <c r="Y45" s="54">
        <v>19.2</v>
      </c>
      <c r="Z45" s="54">
        <v>58.7</v>
      </c>
      <c r="AA45" s="54">
        <v>4.9000000000000004</v>
      </c>
      <c r="AB45" s="54">
        <v>110.5</v>
      </c>
      <c r="AC45" s="54"/>
      <c r="AD45" s="54"/>
      <c r="AE45" s="54">
        <v>21.2</v>
      </c>
      <c r="AF45" s="54">
        <v>206.1</v>
      </c>
      <c r="AG45" s="54"/>
      <c r="AH45" s="54"/>
      <c r="AI45" s="54">
        <v>21</v>
      </c>
      <c r="AJ45" s="54">
        <v>7</v>
      </c>
      <c r="AK45" s="54">
        <v>20.399999999999999</v>
      </c>
      <c r="AL45" s="54">
        <v>20.399999999999999</v>
      </c>
      <c r="AM45" s="54">
        <v>20</v>
      </c>
      <c r="AN45" s="54">
        <v>7.2</v>
      </c>
      <c r="AO45" s="54"/>
      <c r="AP45" s="54">
        <v>3.6</v>
      </c>
      <c r="AQ45" s="54">
        <v>2.9</v>
      </c>
      <c r="AR45" s="54"/>
      <c r="AS45" s="54">
        <v>3.5</v>
      </c>
      <c r="AT45" s="54">
        <v>18.399999999999999</v>
      </c>
      <c r="AU45" s="54"/>
      <c r="AV45" s="54"/>
      <c r="AW45" s="54"/>
      <c r="AX45" s="54"/>
      <c r="AY45" s="54"/>
      <c r="AZ45" s="54">
        <v>3.7</v>
      </c>
      <c r="BA45" s="54"/>
      <c r="BB45" s="54"/>
      <c r="BC45" s="54"/>
      <c r="BD45" s="54">
        <v>5.3</v>
      </c>
      <c r="BE45" s="54">
        <v>9.9</v>
      </c>
      <c r="BF45" s="54">
        <v>104.9</v>
      </c>
      <c r="BG45" s="54">
        <v>107.1</v>
      </c>
      <c r="BH45" s="54">
        <v>0.6</v>
      </c>
      <c r="BI45" s="54"/>
      <c r="BJ45" s="54"/>
      <c r="BK45" s="54"/>
      <c r="BL45" s="54"/>
      <c r="BM45" s="54">
        <v>23.5</v>
      </c>
      <c r="BN45" s="54">
        <v>81.099999999999994</v>
      </c>
      <c r="BO45" s="54">
        <v>4.8</v>
      </c>
      <c r="BP45" s="54">
        <v>2.9</v>
      </c>
      <c r="BQ45" s="54">
        <v>2.4</v>
      </c>
      <c r="BR45" s="54">
        <v>1.1000000000000001</v>
      </c>
      <c r="BS45" s="54"/>
      <c r="BT45" s="54">
        <v>1.6</v>
      </c>
      <c r="BU45" s="54">
        <v>20.2</v>
      </c>
      <c r="BV45" s="54">
        <v>5.3</v>
      </c>
      <c r="BW45" s="54">
        <v>20.2</v>
      </c>
      <c r="BX45" s="54"/>
      <c r="BY45" s="54">
        <v>20.3</v>
      </c>
      <c r="BZ45" s="55">
        <v>1174.3</v>
      </c>
    </row>
    <row r="46" spans="1:78" x14ac:dyDescent="0.35">
      <c r="A46" s="1"/>
      <c r="B46" s="42" t="s">
        <v>775</v>
      </c>
      <c r="C46" s="54"/>
      <c r="D46" s="54">
        <v>16.600000000000001</v>
      </c>
      <c r="E46" s="54">
        <v>14</v>
      </c>
      <c r="F46" s="54">
        <v>8.1</v>
      </c>
      <c r="G46" s="54">
        <v>10.9</v>
      </c>
      <c r="H46" s="54">
        <v>20.100000000000001</v>
      </c>
      <c r="I46" s="54">
        <v>3.2</v>
      </c>
      <c r="J46" s="54"/>
      <c r="K46" s="54"/>
      <c r="L46" s="54">
        <v>18.8</v>
      </c>
      <c r="M46" s="54">
        <v>14.2</v>
      </c>
      <c r="N46" s="54"/>
      <c r="O46" s="54"/>
      <c r="P46" s="54">
        <v>19.899999999999999</v>
      </c>
      <c r="Q46" s="54"/>
      <c r="R46" s="54">
        <v>20.3</v>
      </c>
      <c r="S46" s="54">
        <v>20.3</v>
      </c>
      <c r="T46" s="54">
        <v>13</v>
      </c>
      <c r="U46" s="54">
        <v>3.4</v>
      </c>
      <c r="V46" s="54">
        <v>5.0999999999999996</v>
      </c>
      <c r="W46" s="54">
        <v>20.5</v>
      </c>
      <c r="X46" s="54">
        <v>10</v>
      </c>
      <c r="Y46" s="54">
        <v>19.2</v>
      </c>
      <c r="Z46" s="54">
        <v>46.8</v>
      </c>
      <c r="AA46" s="54">
        <v>5.8</v>
      </c>
      <c r="AB46" s="54">
        <v>101.1</v>
      </c>
      <c r="AC46" s="54"/>
      <c r="AD46" s="54"/>
      <c r="AE46" s="54">
        <v>12.4</v>
      </c>
      <c r="AF46" s="54">
        <v>201</v>
      </c>
      <c r="AG46" s="54"/>
      <c r="AH46" s="54"/>
      <c r="AI46" s="54">
        <v>21</v>
      </c>
      <c r="AJ46" s="54">
        <v>7</v>
      </c>
      <c r="AK46" s="54">
        <v>20.399999999999999</v>
      </c>
      <c r="AL46" s="54">
        <v>20.399999999999999</v>
      </c>
      <c r="AM46" s="54">
        <v>20</v>
      </c>
      <c r="AN46" s="54">
        <v>6.7</v>
      </c>
      <c r="AO46" s="54"/>
      <c r="AP46" s="54">
        <v>1.7</v>
      </c>
      <c r="AQ46" s="54">
        <v>1.6</v>
      </c>
      <c r="AR46" s="54"/>
      <c r="AS46" s="54">
        <v>3.5</v>
      </c>
      <c r="AT46" s="54">
        <v>18.5</v>
      </c>
      <c r="AU46" s="54"/>
      <c r="AV46" s="54"/>
      <c r="AW46" s="54"/>
      <c r="AX46" s="54"/>
      <c r="AY46" s="54"/>
      <c r="AZ46" s="54">
        <v>3.7</v>
      </c>
      <c r="BA46" s="54"/>
      <c r="BB46" s="54"/>
      <c r="BC46" s="54"/>
      <c r="BD46" s="54">
        <v>5.6</v>
      </c>
      <c r="BE46" s="54">
        <v>9.9</v>
      </c>
      <c r="BF46" s="54">
        <v>97.8</v>
      </c>
      <c r="BG46" s="54">
        <v>112.4</v>
      </c>
      <c r="BH46" s="54">
        <v>0.6</v>
      </c>
      <c r="BI46" s="54"/>
      <c r="BJ46" s="54"/>
      <c r="BK46" s="54"/>
      <c r="BL46" s="54"/>
      <c r="BM46" s="54">
        <v>25.7</v>
      </c>
      <c r="BN46" s="54">
        <v>76.400000000000006</v>
      </c>
      <c r="BO46" s="54">
        <v>4.8</v>
      </c>
      <c r="BP46" s="54">
        <v>3</v>
      </c>
      <c r="BQ46" s="54">
        <v>2.4</v>
      </c>
      <c r="BR46" s="54">
        <v>1.1000000000000001</v>
      </c>
      <c r="BS46" s="54"/>
      <c r="BT46" s="54">
        <v>1.6</v>
      </c>
      <c r="BU46" s="54">
        <v>20.2</v>
      </c>
      <c r="BV46" s="54">
        <v>5.3</v>
      </c>
      <c r="BW46" s="54">
        <v>20.100000000000001</v>
      </c>
      <c r="BX46" s="54"/>
      <c r="BY46" s="54">
        <v>20.3</v>
      </c>
      <c r="BZ46" s="55">
        <v>1136.4000000000001</v>
      </c>
    </row>
    <row r="47" spans="1:78" x14ac:dyDescent="0.35">
      <c r="A47" s="1"/>
      <c r="B47" s="44" t="s">
        <v>776</v>
      </c>
      <c r="C47" s="56"/>
      <c r="D47" s="56">
        <v>16.5</v>
      </c>
      <c r="E47" s="56">
        <v>14.1</v>
      </c>
      <c r="F47" s="56">
        <v>8</v>
      </c>
      <c r="G47" s="56">
        <v>10.9</v>
      </c>
      <c r="H47" s="56">
        <v>20.100000000000001</v>
      </c>
      <c r="I47" s="56">
        <v>3.2</v>
      </c>
      <c r="J47" s="56"/>
      <c r="K47" s="56"/>
      <c r="L47" s="56">
        <v>20</v>
      </c>
      <c r="M47" s="56">
        <v>14.2</v>
      </c>
      <c r="N47" s="56"/>
      <c r="O47" s="56"/>
      <c r="P47" s="56">
        <v>19.899999999999999</v>
      </c>
      <c r="Q47" s="56"/>
      <c r="R47" s="56">
        <v>20.2</v>
      </c>
      <c r="S47" s="56">
        <v>20.3</v>
      </c>
      <c r="T47" s="56">
        <v>13</v>
      </c>
      <c r="U47" s="56">
        <v>3.4</v>
      </c>
      <c r="V47" s="56">
        <v>5.2</v>
      </c>
      <c r="W47" s="56">
        <v>20.3</v>
      </c>
      <c r="X47" s="56">
        <v>10</v>
      </c>
      <c r="Y47" s="56">
        <v>19.2</v>
      </c>
      <c r="Z47" s="56">
        <v>36.799999999999997</v>
      </c>
      <c r="AA47" s="56">
        <v>3.5</v>
      </c>
      <c r="AB47" s="56">
        <v>88.9</v>
      </c>
      <c r="AC47" s="56"/>
      <c r="AD47" s="56"/>
      <c r="AE47" s="56">
        <v>16.5</v>
      </c>
      <c r="AF47" s="56">
        <v>210.4</v>
      </c>
      <c r="AG47" s="56"/>
      <c r="AH47" s="56"/>
      <c r="AI47" s="56">
        <v>21</v>
      </c>
      <c r="AJ47" s="56">
        <v>7</v>
      </c>
      <c r="AK47" s="56">
        <v>20.399999999999999</v>
      </c>
      <c r="AL47" s="56">
        <v>20.399999999999999</v>
      </c>
      <c r="AM47" s="56">
        <v>20</v>
      </c>
      <c r="AN47" s="56">
        <v>7.7</v>
      </c>
      <c r="AO47" s="56"/>
      <c r="AP47" s="56">
        <v>1.2</v>
      </c>
      <c r="AQ47" s="56">
        <v>0.3</v>
      </c>
      <c r="AR47" s="56"/>
      <c r="AS47" s="56">
        <v>3.5</v>
      </c>
      <c r="AT47" s="56">
        <v>18.5</v>
      </c>
      <c r="AU47" s="56"/>
      <c r="AV47" s="56"/>
      <c r="AW47" s="56"/>
      <c r="AX47" s="56"/>
      <c r="AY47" s="56"/>
      <c r="AZ47" s="56">
        <v>3.7</v>
      </c>
      <c r="BA47" s="56"/>
      <c r="BB47" s="56"/>
      <c r="BC47" s="56"/>
      <c r="BD47" s="56">
        <v>5.6</v>
      </c>
      <c r="BE47" s="56">
        <v>9.9</v>
      </c>
      <c r="BF47" s="56">
        <v>72.2</v>
      </c>
      <c r="BG47" s="56">
        <v>95.1</v>
      </c>
      <c r="BH47" s="56">
        <v>0.6</v>
      </c>
      <c r="BI47" s="56"/>
      <c r="BJ47" s="56"/>
      <c r="BK47" s="56"/>
      <c r="BL47" s="56"/>
      <c r="BM47" s="56">
        <v>21.7</v>
      </c>
      <c r="BN47" s="56">
        <v>68.099999999999994</v>
      </c>
      <c r="BO47" s="56">
        <v>4.8</v>
      </c>
      <c r="BP47" s="56">
        <v>3</v>
      </c>
      <c r="BQ47" s="56">
        <v>2.4</v>
      </c>
      <c r="BR47" s="56">
        <v>1.1000000000000001</v>
      </c>
      <c r="BS47" s="56"/>
      <c r="BT47" s="56">
        <v>1.6</v>
      </c>
      <c r="BU47" s="56">
        <v>20.100000000000001</v>
      </c>
      <c r="BV47" s="56">
        <v>5.2</v>
      </c>
      <c r="BW47" s="56">
        <v>20</v>
      </c>
      <c r="BX47" s="56"/>
      <c r="BY47" s="56">
        <v>20.3</v>
      </c>
      <c r="BZ47" s="57">
        <v>1070</v>
      </c>
    </row>
    <row r="48" spans="1:78" x14ac:dyDescent="0.35">
      <c r="A48" s="1"/>
      <c r="B48" s="38" t="s">
        <v>777</v>
      </c>
      <c r="C48" s="52"/>
      <c r="D48" s="52">
        <v>16.8</v>
      </c>
      <c r="E48" s="52">
        <v>14.1</v>
      </c>
      <c r="F48" s="52">
        <v>6.5</v>
      </c>
      <c r="G48" s="52">
        <v>11.2</v>
      </c>
      <c r="H48" s="52">
        <v>20.100000000000001</v>
      </c>
      <c r="I48" s="52">
        <v>3.2</v>
      </c>
      <c r="J48" s="52"/>
      <c r="K48" s="52"/>
      <c r="L48" s="52">
        <v>18.7</v>
      </c>
      <c r="M48" s="52">
        <v>14.2</v>
      </c>
      <c r="N48" s="52"/>
      <c r="O48" s="52"/>
      <c r="P48" s="52">
        <v>19.899999999999999</v>
      </c>
      <c r="Q48" s="52"/>
      <c r="R48" s="52">
        <v>20.2</v>
      </c>
      <c r="S48" s="52">
        <v>20.3</v>
      </c>
      <c r="T48" s="52">
        <v>13</v>
      </c>
      <c r="U48" s="52">
        <v>3.4</v>
      </c>
      <c r="V48" s="52">
        <v>5.0999999999999996</v>
      </c>
      <c r="W48" s="52">
        <v>20.6</v>
      </c>
      <c r="X48" s="52">
        <v>10</v>
      </c>
      <c r="Y48" s="52">
        <v>19.2</v>
      </c>
      <c r="Z48" s="52">
        <v>43.9</v>
      </c>
      <c r="AA48" s="52">
        <v>2.8</v>
      </c>
      <c r="AB48" s="52">
        <v>100.5</v>
      </c>
      <c r="AC48" s="52"/>
      <c r="AD48" s="52"/>
      <c r="AE48" s="52">
        <v>13.3</v>
      </c>
      <c r="AF48" s="52">
        <v>196.2</v>
      </c>
      <c r="AG48" s="52"/>
      <c r="AH48" s="52"/>
      <c r="AI48" s="52">
        <v>21</v>
      </c>
      <c r="AJ48" s="52">
        <v>7</v>
      </c>
      <c r="AK48" s="52">
        <v>20.399999999999999</v>
      </c>
      <c r="AL48" s="52">
        <v>20.399999999999999</v>
      </c>
      <c r="AM48" s="52">
        <v>20</v>
      </c>
      <c r="AN48" s="52">
        <v>7.9</v>
      </c>
      <c r="AO48" s="52"/>
      <c r="AP48" s="52">
        <v>1</v>
      </c>
      <c r="AQ48" s="52">
        <v>0.7</v>
      </c>
      <c r="AR48" s="52"/>
      <c r="AS48" s="52">
        <v>3.5</v>
      </c>
      <c r="AT48" s="52">
        <v>18.5</v>
      </c>
      <c r="AU48" s="52"/>
      <c r="AV48" s="52"/>
      <c r="AW48" s="52"/>
      <c r="AX48" s="52"/>
      <c r="AY48" s="52"/>
      <c r="AZ48" s="52">
        <v>3.6</v>
      </c>
      <c r="BA48" s="52"/>
      <c r="BB48" s="52"/>
      <c r="BC48" s="52"/>
      <c r="BD48" s="52">
        <v>5.6</v>
      </c>
      <c r="BE48" s="52">
        <v>9.9</v>
      </c>
      <c r="BF48" s="52">
        <v>67.8</v>
      </c>
      <c r="BG48" s="52">
        <v>86.9</v>
      </c>
      <c r="BH48" s="52">
        <v>0.6</v>
      </c>
      <c r="BI48" s="52"/>
      <c r="BJ48" s="52"/>
      <c r="BK48" s="52"/>
      <c r="BL48" s="52"/>
      <c r="BM48" s="52">
        <v>23.2</v>
      </c>
      <c r="BN48" s="52">
        <v>68.8</v>
      </c>
      <c r="BO48" s="52">
        <v>4.8</v>
      </c>
      <c r="BP48" s="52">
        <v>3</v>
      </c>
      <c r="BQ48" s="52">
        <v>2.4</v>
      </c>
      <c r="BR48" s="52">
        <v>1.1000000000000001</v>
      </c>
      <c r="BS48" s="52"/>
      <c r="BT48" s="52">
        <v>1.6</v>
      </c>
      <c r="BU48" s="52">
        <v>20</v>
      </c>
      <c r="BV48" s="52">
        <v>5.2</v>
      </c>
      <c r="BW48" s="52">
        <v>20</v>
      </c>
      <c r="BX48" s="52"/>
      <c r="BY48" s="52">
        <v>20.3</v>
      </c>
      <c r="BZ48" s="53">
        <v>1058.4000000000001</v>
      </c>
    </row>
    <row r="49" spans="1:78" x14ac:dyDescent="0.35">
      <c r="A49" s="1"/>
      <c r="B49" s="42" t="s">
        <v>778</v>
      </c>
      <c r="C49" s="54"/>
      <c r="D49" s="54">
        <v>16.7</v>
      </c>
      <c r="E49" s="54">
        <v>14.1</v>
      </c>
      <c r="F49" s="54">
        <v>7.3</v>
      </c>
      <c r="G49" s="54">
        <v>10.199999999999999</v>
      </c>
      <c r="H49" s="54">
        <v>20.100000000000001</v>
      </c>
      <c r="I49" s="54">
        <v>3.2</v>
      </c>
      <c r="J49" s="54"/>
      <c r="K49" s="54"/>
      <c r="L49" s="54">
        <v>19.8</v>
      </c>
      <c r="M49" s="54">
        <v>14.2</v>
      </c>
      <c r="N49" s="54"/>
      <c r="O49" s="54"/>
      <c r="P49" s="54">
        <v>19.899999999999999</v>
      </c>
      <c r="Q49" s="54"/>
      <c r="R49" s="54">
        <v>20.3</v>
      </c>
      <c r="S49" s="54">
        <v>20.3</v>
      </c>
      <c r="T49" s="54">
        <v>13</v>
      </c>
      <c r="U49" s="54">
        <v>3.5</v>
      </c>
      <c r="V49" s="54">
        <v>5.0999999999999996</v>
      </c>
      <c r="W49" s="54">
        <v>20.5</v>
      </c>
      <c r="X49" s="54">
        <v>10</v>
      </c>
      <c r="Y49" s="54">
        <v>19.2</v>
      </c>
      <c r="Z49" s="54">
        <v>46.8</v>
      </c>
      <c r="AA49" s="54">
        <v>4</v>
      </c>
      <c r="AB49" s="54">
        <v>96</v>
      </c>
      <c r="AC49" s="54"/>
      <c r="AD49" s="54"/>
      <c r="AE49" s="54">
        <v>19.7</v>
      </c>
      <c r="AF49" s="54">
        <v>200.8</v>
      </c>
      <c r="AG49" s="54"/>
      <c r="AH49" s="54"/>
      <c r="AI49" s="54">
        <v>21</v>
      </c>
      <c r="AJ49" s="54">
        <v>7</v>
      </c>
      <c r="AK49" s="54">
        <v>20.399999999999999</v>
      </c>
      <c r="AL49" s="54">
        <v>20.399999999999999</v>
      </c>
      <c r="AM49" s="54">
        <v>20</v>
      </c>
      <c r="AN49" s="54">
        <v>7.8</v>
      </c>
      <c r="AO49" s="54"/>
      <c r="AP49" s="54">
        <v>0.7</v>
      </c>
      <c r="AQ49" s="54">
        <v>0.9</v>
      </c>
      <c r="AR49" s="54"/>
      <c r="AS49" s="54">
        <v>3.5</v>
      </c>
      <c r="AT49" s="54">
        <v>18.5</v>
      </c>
      <c r="AU49" s="54"/>
      <c r="AV49" s="54"/>
      <c r="AW49" s="54"/>
      <c r="AX49" s="54"/>
      <c r="AY49" s="54"/>
      <c r="AZ49" s="54">
        <v>3.7</v>
      </c>
      <c r="BA49" s="54"/>
      <c r="BB49" s="54"/>
      <c r="BC49" s="54"/>
      <c r="BD49" s="54">
        <v>5.5</v>
      </c>
      <c r="BE49" s="54">
        <v>10</v>
      </c>
      <c r="BF49" s="54">
        <v>59.6</v>
      </c>
      <c r="BG49" s="54">
        <v>79.400000000000006</v>
      </c>
      <c r="BH49" s="54">
        <v>0.6</v>
      </c>
      <c r="BI49" s="54"/>
      <c r="BJ49" s="54"/>
      <c r="BK49" s="54"/>
      <c r="BL49" s="54"/>
      <c r="BM49" s="54">
        <v>21.4</v>
      </c>
      <c r="BN49" s="54">
        <v>63.8</v>
      </c>
      <c r="BO49" s="54">
        <v>4.8</v>
      </c>
      <c r="BP49" s="54">
        <v>3</v>
      </c>
      <c r="BQ49" s="54">
        <v>2.4</v>
      </c>
      <c r="BR49" s="54">
        <v>1.1000000000000001</v>
      </c>
      <c r="BS49" s="54"/>
      <c r="BT49" s="54">
        <v>1.5</v>
      </c>
      <c r="BU49" s="54">
        <v>20</v>
      </c>
      <c r="BV49" s="54">
        <v>5.2</v>
      </c>
      <c r="BW49" s="54">
        <v>20</v>
      </c>
      <c r="BX49" s="54"/>
      <c r="BY49" s="54">
        <v>20.399999999999999</v>
      </c>
      <c r="BZ49" s="55">
        <v>1047.3</v>
      </c>
    </row>
    <row r="50" spans="1:78" x14ac:dyDescent="0.35">
      <c r="A50" s="1"/>
      <c r="B50" s="42" t="s">
        <v>779</v>
      </c>
      <c r="C50" s="54"/>
      <c r="D50" s="54">
        <v>17.3</v>
      </c>
      <c r="E50" s="54">
        <v>14.1</v>
      </c>
      <c r="F50" s="54">
        <v>8.5</v>
      </c>
      <c r="G50" s="54">
        <v>11.3</v>
      </c>
      <c r="H50" s="54">
        <v>20.100000000000001</v>
      </c>
      <c r="I50" s="54">
        <v>3.2</v>
      </c>
      <c r="J50" s="54"/>
      <c r="K50" s="54"/>
      <c r="L50" s="54">
        <v>19.600000000000001</v>
      </c>
      <c r="M50" s="54">
        <v>14.2</v>
      </c>
      <c r="N50" s="54"/>
      <c r="O50" s="54"/>
      <c r="P50" s="54">
        <v>19.899999999999999</v>
      </c>
      <c r="Q50" s="54"/>
      <c r="R50" s="54">
        <v>20.2</v>
      </c>
      <c r="S50" s="54">
        <v>20.3</v>
      </c>
      <c r="T50" s="54">
        <v>13.1</v>
      </c>
      <c r="U50" s="54">
        <v>3.2</v>
      </c>
      <c r="V50" s="54">
        <v>5.0999999999999996</v>
      </c>
      <c r="W50" s="54">
        <v>20.5</v>
      </c>
      <c r="X50" s="54">
        <v>15.4</v>
      </c>
      <c r="Y50" s="54">
        <v>19.2</v>
      </c>
      <c r="Z50" s="54">
        <v>35.1</v>
      </c>
      <c r="AA50" s="54">
        <v>2.5</v>
      </c>
      <c r="AB50" s="54">
        <v>90</v>
      </c>
      <c r="AC50" s="54"/>
      <c r="AD50" s="54"/>
      <c r="AE50" s="54">
        <v>22.2</v>
      </c>
      <c r="AF50" s="54">
        <v>204.9</v>
      </c>
      <c r="AG50" s="54"/>
      <c r="AH50" s="54"/>
      <c r="AI50" s="54">
        <v>21</v>
      </c>
      <c r="AJ50" s="54">
        <v>7</v>
      </c>
      <c r="AK50" s="54">
        <v>20.399999999999999</v>
      </c>
      <c r="AL50" s="54">
        <v>20.399999999999999</v>
      </c>
      <c r="AM50" s="54">
        <v>20</v>
      </c>
      <c r="AN50" s="54">
        <v>7.6</v>
      </c>
      <c r="AO50" s="54"/>
      <c r="AP50" s="54">
        <v>0.7</v>
      </c>
      <c r="AQ50" s="54">
        <v>0.5</v>
      </c>
      <c r="AR50" s="54"/>
      <c r="AS50" s="54">
        <v>3.5</v>
      </c>
      <c r="AT50" s="54">
        <v>18.5</v>
      </c>
      <c r="AU50" s="54"/>
      <c r="AV50" s="54"/>
      <c r="AW50" s="54"/>
      <c r="AX50" s="54"/>
      <c r="AY50" s="54"/>
      <c r="AZ50" s="54">
        <v>3.6</v>
      </c>
      <c r="BA50" s="54"/>
      <c r="BB50" s="54"/>
      <c r="BC50" s="54"/>
      <c r="BD50" s="54">
        <v>5.6</v>
      </c>
      <c r="BE50" s="54">
        <v>9.8000000000000007</v>
      </c>
      <c r="BF50" s="54">
        <v>52.8</v>
      </c>
      <c r="BG50" s="54">
        <v>68.400000000000006</v>
      </c>
      <c r="BH50" s="54">
        <v>0.6</v>
      </c>
      <c r="BI50" s="54"/>
      <c r="BJ50" s="54"/>
      <c r="BK50" s="54"/>
      <c r="BL50" s="54"/>
      <c r="BM50" s="54">
        <v>22.9</v>
      </c>
      <c r="BN50" s="54">
        <v>70.099999999999994</v>
      </c>
      <c r="BO50" s="54">
        <v>4.8</v>
      </c>
      <c r="BP50" s="54">
        <v>3</v>
      </c>
      <c r="BQ50" s="54">
        <v>2.4</v>
      </c>
      <c r="BR50" s="54">
        <v>1.1000000000000001</v>
      </c>
      <c r="BS50" s="54"/>
      <c r="BT50" s="54">
        <v>1.5</v>
      </c>
      <c r="BU50" s="54">
        <v>20</v>
      </c>
      <c r="BV50" s="54">
        <v>5.2</v>
      </c>
      <c r="BW50" s="54">
        <v>20</v>
      </c>
      <c r="BX50" s="54"/>
      <c r="BY50" s="54">
        <v>20.3</v>
      </c>
      <c r="BZ50" s="55">
        <v>1031.5999999999999</v>
      </c>
    </row>
    <row r="51" spans="1:78" x14ac:dyDescent="0.35">
      <c r="A51" s="1"/>
      <c r="B51" s="42" t="s">
        <v>780</v>
      </c>
      <c r="C51" s="54"/>
      <c r="D51" s="54">
        <v>16.5</v>
      </c>
      <c r="E51" s="54">
        <v>14.1</v>
      </c>
      <c r="F51" s="54">
        <v>6.2</v>
      </c>
      <c r="G51" s="54">
        <v>11.3</v>
      </c>
      <c r="H51" s="54">
        <v>20.100000000000001</v>
      </c>
      <c r="I51" s="54">
        <v>3.24</v>
      </c>
      <c r="J51" s="54"/>
      <c r="K51" s="54"/>
      <c r="L51" s="54">
        <v>18.600000000000001</v>
      </c>
      <c r="M51" s="54">
        <v>14.2</v>
      </c>
      <c r="N51" s="54"/>
      <c r="O51" s="54"/>
      <c r="P51" s="54">
        <v>19.899999999999999</v>
      </c>
      <c r="Q51" s="54"/>
      <c r="R51" s="54">
        <v>20.2</v>
      </c>
      <c r="S51" s="54">
        <v>20.3</v>
      </c>
      <c r="T51" s="54">
        <v>13.1</v>
      </c>
      <c r="U51" s="54">
        <v>3.4</v>
      </c>
      <c r="V51" s="54">
        <v>5.0999999999999996</v>
      </c>
      <c r="W51" s="54">
        <v>20.3</v>
      </c>
      <c r="X51" s="54">
        <v>19</v>
      </c>
      <c r="Y51" s="54">
        <v>19.3</v>
      </c>
      <c r="Z51" s="54">
        <v>24.7</v>
      </c>
      <c r="AA51" s="54">
        <v>1.9</v>
      </c>
      <c r="AB51" s="54">
        <v>96</v>
      </c>
      <c r="AC51" s="54"/>
      <c r="AD51" s="54"/>
      <c r="AE51" s="54">
        <v>9.1</v>
      </c>
      <c r="AF51" s="54">
        <v>177.5</v>
      </c>
      <c r="AG51" s="54"/>
      <c r="AH51" s="54"/>
      <c r="AI51" s="54">
        <v>21</v>
      </c>
      <c r="AJ51" s="54">
        <v>7</v>
      </c>
      <c r="AK51" s="54">
        <v>20.399999999999999</v>
      </c>
      <c r="AL51" s="54">
        <v>20.399999999999999</v>
      </c>
      <c r="AM51" s="54">
        <v>20</v>
      </c>
      <c r="AN51" s="54">
        <v>7.6</v>
      </c>
      <c r="AO51" s="54"/>
      <c r="AP51" s="54">
        <v>0.5</v>
      </c>
      <c r="AQ51" s="54"/>
      <c r="AR51" s="54"/>
      <c r="AS51" s="54">
        <v>3.5</v>
      </c>
      <c r="AT51" s="54">
        <v>18.5</v>
      </c>
      <c r="AU51" s="54"/>
      <c r="AV51" s="54"/>
      <c r="AW51" s="54"/>
      <c r="AX51" s="54"/>
      <c r="AY51" s="54"/>
      <c r="AZ51" s="54">
        <v>3.7</v>
      </c>
      <c r="BA51" s="54"/>
      <c r="BB51" s="54"/>
      <c r="BC51" s="54"/>
      <c r="BD51" s="54">
        <v>5.6</v>
      </c>
      <c r="BE51" s="54">
        <v>9.8000000000000007</v>
      </c>
      <c r="BF51" s="54">
        <v>39.5</v>
      </c>
      <c r="BG51" s="54">
        <v>47.5</v>
      </c>
      <c r="BH51" s="54">
        <v>0.6</v>
      </c>
      <c r="BI51" s="54"/>
      <c r="BJ51" s="54"/>
      <c r="BK51" s="54"/>
      <c r="BL51" s="54"/>
      <c r="BM51" s="54">
        <v>24.4</v>
      </c>
      <c r="BN51" s="54">
        <v>70.599999999999994</v>
      </c>
      <c r="BO51" s="54">
        <v>4.5</v>
      </c>
      <c r="BP51" s="54">
        <v>3</v>
      </c>
      <c r="BQ51" s="54">
        <v>2.4</v>
      </c>
      <c r="BR51" s="54">
        <v>1.1000000000000001</v>
      </c>
      <c r="BS51" s="54"/>
      <c r="BT51" s="54">
        <v>1.5</v>
      </c>
      <c r="BU51" s="54">
        <v>20.2</v>
      </c>
      <c r="BV51" s="54">
        <v>5.3</v>
      </c>
      <c r="BW51" s="54">
        <v>20</v>
      </c>
      <c r="BX51" s="54"/>
      <c r="BY51" s="54">
        <v>20.3</v>
      </c>
      <c r="BZ51" s="55">
        <v>952.94</v>
      </c>
    </row>
    <row r="52" spans="1:78" x14ac:dyDescent="0.35">
      <c r="A52" s="1"/>
      <c r="B52" s="42" t="s">
        <v>781</v>
      </c>
      <c r="C52" s="54"/>
      <c r="D52" s="54">
        <v>16</v>
      </c>
      <c r="E52" s="54">
        <v>14.1</v>
      </c>
      <c r="F52" s="54">
        <v>7.8</v>
      </c>
      <c r="G52" s="54">
        <v>11.4</v>
      </c>
      <c r="H52" s="54">
        <v>20.100000000000001</v>
      </c>
      <c r="I52" s="54">
        <v>3.24</v>
      </c>
      <c r="J52" s="54"/>
      <c r="K52" s="54"/>
      <c r="L52" s="54">
        <v>19.2</v>
      </c>
      <c r="M52" s="54">
        <v>14.2</v>
      </c>
      <c r="N52" s="54"/>
      <c r="O52" s="54"/>
      <c r="P52" s="54">
        <v>19.899999999999999</v>
      </c>
      <c r="Q52" s="54"/>
      <c r="R52" s="54">
        <v>20.3</v>
      </c>
      <c r="S52" s="54">
        <v>20.3</v>
      </c>
      <c r="T52" s="54">
        <v>13</v>
      </c>
      <c r="U52" s="54">
        <v>3.5</v>
      </c>
      <c r="V52" s="54">
        <v>5.0999999999999996</v>
      </c>
      <c r="W52" s="54">
        <v>20.3</v>
      </c>
      <c r="X52" s="54">
        <v>19.100000000000001</v>
      </c>
      <c r="Y52" s="54">
        <v>19.2</v>
      </c>
      <c r="Z52" s="54">
        <v>28.6</v>
      </c>
      <c r="AA52" s="54">
        <v>1.8</v>
      </c>
      <c r="AB52" s="54">
        <v>96.7</v>
      </c>
      <c r="AC52" s="54"/>
      <c r="AD52" s="54"/>
      <c r="AE52" s="54">
        <v>10.3</v>
      </c>
      <c r="AF52" s="54">
        <v>157.69999999999999</v>
      </c>
      <c r="AG52" s="54"/>
      <c r="AH52" s="54"/>
      <c r="AI52" s="54">
        <v>21</v>
      </c>
      <c r="AJ52" s="54">
        <v>7</v>
      </c>
      <c r="AK52" s="54">
        <v>20.399999999999999</v>
      </c>
      <c r="AL52" s="54">
        <v>20.399999999999999</v>
      </c>
      <c r="AM52" s="54">
        <v>20</v>
      </c>
      <c r="AN52" s="54">
        <v>7.6</v>
      </c>
      <c r="AO52" s="54"/>
      <c r="AP52" s="54">
        <v>1.3</v>
      </c>
      <c r="AQ52" s="54">
        <v>0.8</v>
      </c>
      <c r="AR52" s="54"/>
      <c r="AS52" s="54">
        <v>3.5</v>
      </c>
      <c r="AT52" s="54">
        <v>18.5</v>
      </c>
      <c r="AU52" s="54"/>
      <c r="AV52" s="54"/>
      <c r="AW52" s="54"/>
      <c r="AX52" s="54"/>
      <c r="AY52" s="54"/>
      <c r="AZ52" s="54">
        <v>3.7</v>
      </c>
      <c r="BA52" s="54"/>
      <c r="BB52" s="54"/>
      <c r="BC52" s="54"/>
      <c r="BD52" s="54">
        <v>5.6</v>
      </c>
      <c r="BE52" s="54">
        <v>9.9</v>
      </c>
      <c r="BF52" s="54">
        <v>44.4</v>
      </c>
      <c r="BG52" s="54">
        <v>45.3</v>
      </c>
      <c r="BH52" s="54">
        <v>0.6</v>
      </c>
      <c r="BI52" s="54"/>
      <c r="BJ52" s="54"/>
      <c r="BK52" s="54"/>
      <c r="BL52" s="54"/>
      <c r="BM52" s="54">
        <v>23.8</v>
      </c>
      <c r="BN52" s="54">
        <v>71.7</v>
      </c>
      <c r="BO52" s="54">
        <v>4.7</v>
      </c>
      <c r="BP52" s="54">
        <v>3</v>
      </c>
      <c r="BQ52" s="54">
        <v>2.4</v>
      </c>
      <c r="BR52" s="54">
        <v>1.1000000000000001</v>
      </c>
      <c r="BS52" s="54"/>
      <c r="BT52" s="54">
        <v>1.5</v>
      </c>
      <c r="BU52" s="54">
        <v>20</v>
      </c>
      <c r="BV52" s="54">
        <v>5.3</v>
      </c>
      <c r="BW52" s="54">
        <v>20</v>
      </c>
      <c r="BX52" s="54"/>
      <c r="BY52" s="54">
        <v>10.9</v>
      </c>
      <c r="BZ52" s="55">
        <v>936.24</v>
      </c>
    </row>
    <row r="53" spans="1:78" x14ac:dyDescent="0.35">
      <c r="A53" s="1"/>
      <c r="B53" s="42" t="s">
        <v>782</v>
      </c>
      <c r="C53" s="54"/>
      <c r="D53" s="54">
        <v>16</v>
      </c>
      <c r="E53" s="54">
        <v>14.1</v>
      </c>
      <c r="F53" s="54">
        <v>8.1999999999999993</v>
      </c>
      <c r="G53" s="54">
        <v>11.4</v>
      </c>
      <c r="H53" s="54">
        <v>20.100000000000001</v>
      </c>
      <c r="I53" s="54">
        <v>3.24</v>
      </c>
      <c r="J53" s="54"/>
      <c r="K53" s="54"/>
      <c r="L53" s="54">
        <v>19.3</v>
      </c>
      <c r="M53" s="54">
        <v>14</v>
      </c>
      <c r="N53" s="54"/>
      <c r="O53" s="54"/>
      <c r="P53" s="54">
        <v>19.899999999999999</v>
      </c>
      <c r="Q53" s="54"/>
      <c r="R53" s="54">
        <v>20.2</v>
      </c>
      <c r="S53" s="54">
        <v>20.3</v>
      </c>
      <c r="T53" s="54">
        <v>13.1</v>
      </c>
      <c r="U53" s="54">
        <v>3.5</v>
      </c>
      <c r="V53" s="54">
        <v>5.0999999999999996</v>
      </c>
      <c r="W53" s="54">
        <v>17.7</v>
      </c>
      <c r="X53" s="54">
        <v>19.100000000000001</v>
      </c>
      <c r="Y53" s="54">
        <v>19.3</v>
      </c>
      <c r="Z53" s="54">
        <v>26.8</v>
      </c>
      <c r="AA53" s="54">
        <v>2.9</v>
      </c>
      <c r="AB53" s="54">
        <v>86.7</v>
      </c>
      <c r="AC53" s="54"/>
      <c r="AD53" s="54"/>
      <c r="AE53" s="54">
        <v>9.6</v>
      </c>
      <c r="AF53" s="54">
        <v>148</v>
      </c>
      <c r="AG53" s="54"/>
      <c r="AH53" s="54"/>
      <c r="AI53" s="54">
        <v>21</v>
      </c>
      <c r="AJ53" s="54">
        <v>7</v>
      </c>
      <c r="AK53" s="54">
        <v>20.399999999999999</v>
      </c>
      <c r="AL53" s="54">
        <v>20.399999999999999</v>
      </c>
      <c r="AM53" s="54">
        <v>20</v>
      </c>
      <c r="AN53" s="54">
        <v>7.6</v>
      </c>
      <c r="AO53" s="54"/>
      <c r="AP53" s="54">
        <v>0.7</v>
      </c>
      <c r="AQ53" s="54">
        <v>0.2</v>
      </c>
      <c r="AR53" s="54"/>
      <c r="AS53" s="54">
        <v>3.5</v>
      </c>
      <c r="AT53" s="54">
        <v>18.5</v>
      </c>
      <c r="AU53" s="54"/>
      <c r="AV53" s="54"/>
      <c r="AW53" s="54"/>
      <c r="AX53" s="54"/>
      <c r="AY53" s="54"/>
      <c r="AZ53" s="54">
        <v>3.7</v>
      </c>
      <c r="BA53" s="54"/>
      <c r="BB53" s="54"/>
      <c r="BC53" s="54"/>
      <c r="BD53" s="54">
        <v>5.6</v>
      </c>
      <c r="BE53" s="54">
        <v>9.9</v>
      </c>
      <c r="BF53" s="54">
        <v>32.4</v>
      </c>
      <c r="BG53" s="54">
        <v>35.4</v>
      </c>
      <c r="BH53" s="54">
        <v>0.6</v>
      </c>
      <c r="BI53" s="54"/>
      <c r="BJ53" s="54"/>
      <c r="BK53" s="54"/>
      <c r="BL53" s="54"/>
      <c r="BM53" s="54">
        <v>23.2</v>
      </c>
      <c r="BN53" s="54">
        <v>68</v>
      </c>
      <c r="BO53" s="54">
        <v>4.8</v>
      </c>
      <c r="BP53" s="54">
        <v>3</v>
      </c>
      <c r="BQ53" s="54">
        <v>2.4</v>
      </c>
      <c r="BR53" s="54">
        <v>1.1000000000000001</v>
      </c>
      <c r="BS53" s="54"/>
      <c r="BT53" s="54">
        <v>1.5</v>
      </c>
      <c r="BU53" s="54">
        <v>20</v>
      </c>
      <c r="BV53" s="54">
        <v>5.2</v>
      </c>
      <c r="BW53" s="54">
        <v>20</v>
      </c>
      <c r="BX53" s="54"/>
      <c r="BY53" s="54">
        <v>8.6999999999999993</v>
      </c>
      <c r="BZ53" s="55">
        <v>883.34</v>
      </c>
    </row>
    <row r="54" spans="1:78" x14ac:dyDescent="0.35">
      <c r="A54" s="1"/>
      <c r="B54" s="42" t="s">
        <v>783</v>
      </c>
      <c r="C54" s="54"/>
      <c r="D54" s="54">
        <v>16.899999999999999</v>
      </c>
      <c r="E54" s="54">
        <v>14.1</v>
      </c>
      <c r="F54" s="54">
        <v>7.6</v>
      </c>
      <c r="G54" s="54">
        <v>11</v>
      </c>
      <c r="H54" s="54">
        <v>20</v>
      </c>
      <c r="I54" s="54">
        <v>3.24</v>
      </c>
      <c r="J54" s="54"/>
      <c r="K54" s="54"/>
      <c r="L54" s="54">
        <v>18.8</v>
      </c>
      <c r="M54" s="54">
        <v>14.2</v>
      </c>
      <c r="N54" s="54"/>
      <c r="O54" s="54"/>
      <c r="P54" s="54">
        <v>19.899999999999999</v>
      </c>
      <c r="Q54" s="54"/>
      <c r="R54" s="54">
        <v>20.100000000000001</v>
      </c>
      <c r="S54" s="54">
        <v>20.100000000000001</v>
      </c>
      <c r="T54" s="54">
        <v>13.1</v>
      </c>
      <c r="U54" s="54">
        <v>3.4</v>
      </c>
      <c r="V54" s="54">
        <v>5.0999999999999996</v>
      </c>
      <c r="W54" s="54">
        <v>17.100000000000001</v>
      </c>
      <c r="X54" s="54">
        <v>19.100000000000001</v>
      </c>
      <c r="Y54" s="54">
        <v>19.3</v>
      </c>
      <c r="Z54" s="54">
        <v>22.8</v>
      </c>
      <c r="AA54" s="54">
        <v>3.9</v>
      </c>
      <c r="AB54" s="54">
        <v>90.3</v>
      </c>
      <c r="AC54" s="54"/>
      <c r="AD54" s="54"/>
      <c r="AE54" s="54">
        <v>5.2</v>
      </c>
      <c r="AF54" s="54">
        <v>138.1</v>
      </c>
      <c r="AG54" s="54"/>
      <c r="AH54" s="54"/>
      <c r="AI54" s="54">
        <v>21</v>
      </c>
      <c r="AJ54" s="54">
        <v>7</v>
      </c>
      <c r="AK54" s="54">
        <v>20.399999999999999</v>
      </c>
      <c r="AL54" s="54">
        <v>20.399999999999999</v>
      </c>
      <c r="AM54" s="54">
        <v>20</v>
      </c>
      <c r="AN54" s="54">
        <v>7.6</v>
      </c>
      <c r="AO54" s="54"/>
      <c r="AP54" s="54">
        <v>0.9</v>
      </c>
      <c r="AQ54" s="54">
        <v>0.4</v>
      </c>
      <c r="AR54" s="54"/>
      <c r="AS54" s="54">
        <v>3.5</v>
      </c>
      <c r="AT54" s="54">
        <v>18.5</v>
      </c>
      <c r="AU54" s="54"/>
      <c r="AV54" s="54"/>
      <c r="AW54" s="54"/>
      <c r="AX54" s="54"/>
      <c r="AY54" s="54"/>
      <c r="AZ54" s="54">
        <v>3.7</v>
      </c>
      <c r="BA54" s="54"/>
      <c r="BB54" s="54"/>
      <c r="BC54" s="54"/>
      <c r="BD54" s="54">
        <v>5.4</v>
      </c>
      <c r="BE54" s="54">
        <v>9.9</v>
      </c>
      <c r="BF54" s="54">
        <v>31.7</v>
      </c>
      <c r="BG54" s="54">
        <v>36.1</v>
      </c>
      <c r="BH54" s="54">
        <v>0.6</v>
      </c>
      <c r="BI54" s="54"/>
      <c r="BJ54" s="54"/>
      <c r="BK54" s="54"/>
      <c r="BL54" s="54"/>
      <c r="BM54" s="54">
        <v>22.9</v>
      </c>
      <c r="BN54" s="54">
        <v>66.3</v>
      </c>
      <c r="BO54" s="54">
        <v>4.8</v>
      </c>
      <c r="BP54" s="54">
        <v>3</v>
      </c>
      <c r="BQ54" s="54">
        <v>2.4</v>
      </c>
      <c r="BR54" s="54">
        <v>1.1000000000000001</v>
      </c>
      <c r="BS54" s="54"/>
      <c r="BT54" s="54">
        <v>1.4</v>
      </c>
      <c r="BU54" s="54">
        <v>19.8</v>
      </c>
      <c r="BV54" s="54">
        <v>5.2</v>
      </c>
      <c r="BW54" s="54">
        <v>19.8</v>
      </c>
      <c r="BX54" s="54"/>
      <c r="BY54" s="54">
        <v>8.4</v>
      </c>
      <c r="BZ54" s="55">
        <v>865.54</v>
      </c>
    </row>
    <row r="55" spans="1:78" x14ac:dyDescent="0.35">
      <c r="A55" s="1"/>
      <c r="B55" s="44" t="s">
        <v>1032</v>
      </c>
      <c r="C55" s="56"/>
      <c r="D55" s="56">
        <v>16.600000000000001</v>
      </c>
      <c r="E55" s="56">
        <v>14.1</v>
      </c>
      <c r="F55" s="56">
        <v>7.3</v>
      </c>
      <c r="G55" s="56">
        <v>11.1</v>
      </c>
      <c r="H55" s="56">
        <v>20.100000000000001</v>
      </c>
      <c r="I55" s="56">
        <v>3.2</v>
      </c>
      <c r="J55" s="56"/>
      <c r="K55" s="56"/>
      <c r="L55" s="56">
        <v>19.399999999999999</v>
      </c>
      <c r="M55" s="56">
        <v>14.4</v>
      </c>
      <c r="N55" s="56"/>
      <c r="O55" s="56"/>
      <c r="P55" s="56">
        <v>19.899999999999999</v>
      </c>
      <c r="Q55" s="56"/>
      <c r="R55" s="56">
        <v>20.3</v>
      </c>
      <c r="S55" s="56">
        <v>20.3</v>
      </c>
      <c r="T55" s="56">
        <v>13.1</v>
      </c>
      <c r="U55" s="56">
        <v>3.1</v>
      </c>
      <c r="V55" s="56">
        <v>5.0999999999999996</v>
      </c>
      <c r="W55" s="56">
        <v>17.8</v>
      </c>
      <c r="X55" s="56">
        <v>19.100000000000001</v>
      </c>
      <c r="Y55" s="56">
        <v>19.3</v>
      </c>
      <c r="Z55" s="56">
        <v>26</v>
      </c>
      <c r="AA55" s="56">
        <v>6.8</v>
      </c>
      <c r="AB55" s="56">
        <v>86.5</v>
      </c>
      <c r="AC55" s="56"/>
      <c r="AD55" s="56"/>
      <c r="AE55" s="56">
        <v>6.5</v>
      </c>
      <c r="AF55" s="56">
        <v>129.9</v>
      </c>
      <c r="AG55" s="56"/>
      <c r="AH55" s="56"/>
      <c r="AI55" s="56">
        <v>21</v>
      </c>
      <c r="AJ55" s="56">
        <v>7</v>
      </c>
      <c r="AK55" s="56">
        <v>20.399999999999999</v>
      </c>
      <c r="AL55" s="56">
        <v>20.399999999999999</v>
      </c>
      <c r="AM55" s="56">
        <v>20</v>
      </c>
      <c r="AN55" s="56">
        <v>7.6</v>
      </c>
      <c r="AO55" s="56"/>
      <c r="AP55" s="56">
        <v>2.4</v>
      </c>
      <c r="AQ55" s="56">
        <v>1.7</v>
      </c>
      <c r="AR55" s="56"/>
      <c r="AS55" s="56">
        <v>3.5</v>
      </c>
      <c r="AT55" s="56">
        <v>18.5</v>
      </c>
      <c r="AU55" s="56"/>
      <c r="AV55" s="56"/>
      <c r="AW55" s="56"/>
      <c r="AX55" s="56"/>
      <c r="AY55" s="56"/>
      <c r="AZ55" s="56">
        <v>3.7</v>
      </c>
      <c r="BA55" s="56"/>
      <c r="BB55" s="56"/>
      <c r="BC55" s="56"/>
      <c r="BD55" s="56">
        <v>5.6</v>
      </c>
      <c r="BE55" s="56">
        <v>10</v>
      </c>
      <c r="BF55" s="56">
        <v>25.4</v>
      </c>
      <c r="BG55" s="56">
        <v>32</v>
      </c>
      <c r="BH55" s="56">
        <v>0.6</v>
      </c>
      <c r="BI55" s="56"/>
      <c r="BJ55" s="56"/>
      <c r="BK55" s="56"/>
      <c r="BL55" s="56"/>
      <c r="BM55" s="56">
        <v>23.6</v>
      </c>
      <c r="BN55" s="56">
        <v>64.7</v>
      </c>
      <c r="BO55" s="56">
        <v>4.8</v>
      </c>
      <c r="BP55" s="56">
        <v>3</v>
      </c>
      <c r="BQ55" s="56">
        <v>2.4</v>
      </c>
      <c r="BR55" s="56">
        <v>1.1000000000000001</v>
      </c>
      <c r="BS55" s="56"/>
      <c r="BT55" s="56">
        <v>1.4</v>
      </c>
      <c r="BU55" s="56">
        <v>20</v>
      </c>
      <c r="BV55" s="56">
        <v>5.3</v>
      </c>
      <c r="BW55" s="56">
        <v>19.899999999999999</v>
      </c>
      <c r="BX55" s="56"/>
      <c r="BY55" s="56">
        <v>8.8000000000000007</v>
      </c>
      <c r="BZ55" s="57">
        <v>854.7</v>
      </c>
    </row>
    <row r="56" spans="1:78" ht="15.5" x14ac:dyDescent="0.35">
      <c r="A56" s="1"/>
      <c r="B56" s="58" t="s">
        <v>1033</v>
      </c>
      <c r="C56" s="59">
        <v>0</v>
      </c>
      <c r="D56" s="59">
        <v>370.6</v>
      </c>
      <c r="E56" s="59">
        <v>334.05</v>
      </c>
      <c r="F56" s="59">
        <v>187.8</v>
      </c>
      <c r="G56" s="59">
        <v>253.75</v>
      </c>
      <c r="H56" s="59">
        <v>482.05</v>
      </c>
      <c r="I56" s="59">
        <v>77.08</v>
      </c>
      <c r="J56" s="59">
        <v>0</v>
      </c>
      <c r="K56" s="59">
        <v>0</v>
      </c>
      <c r="L56" s="59">
        <v>490.4</v>
      </c>
      <c r="M56" s="59">
        <v>339.25</v>
      </c>
      <c r="N56" s="59">
        <v>2.8</v>
      </c>
      <c r="O56" s="59">
        <v>7.1</v>
      </c>
      <c r="P56" s="59">
        <v>477.65</v>
      </c>
      <c r="Q56" s="59">
        <v>0</v>
      </c>
      <c r="R56" s="59">
        <v>481.3</v>
      </c>
      <c r="S56" s="59">
        <v>485.9</v>
      </c>
      <c r="T56" s="59">
        <v>314.45</v>
      </c>
      <c r="U56" s="59">
        <v>71.5</v>
      </c>
      <c r="V56" s="59">
        <v>121.6</v>
      </c>
      <c r="W56" s="59">
        <v>486.7</v>
      </c>
      <c r="X56" s="59">
        <v>215.35</v>
      </c>
      <c r="Y56" s="59">
        <v>463.4</v>
      </c>
      <c r="Z56" s="59">
        <v>816.25</v>
      </c>
      <c r="AA56" s="59">
        <v>87</v>
      </c>
      <c r="AB56" s="59">
        <v>2032.65</v>
      </c>
      <c r="AC56" s="59">
        <v>0</v>
      </c>
      <c r="AD56" s="59">
        <v>0</v>
      </c>
      <c r="AE56" s="59">
        <v>395.45</v>
      </c>
      <c r="AF56" s="59">
        <v>4180.45</v>
      </c>
      <c r="AG56" s="59">
        <v>268.60000000000002</v>
      </c>
      <c r="AH56" s="59">
        <v>24.4</v>
      </c>
      <c r="AI56" s="59">
        <v>504</v>
      </c>
      <c r="AJ56" s="59">
        <v>170.65</v>
      </c>
      <c r="AK56" s="59">
        <v>489.6</v>
      </c>
      <c r="AL56" s="59">
        <v>489.6</v>
      </c>
      <c r="AM56" s="59">
        <v>480</v>
      </c>
      <c r="AN56" s="59">
        <v>184.9</v>
      </c>
      <c r="AO56" s="59">
        <v>716.15</v>
      </c>
      <c r="AP56" s="59">
        <v>90.25</v>
      </c>
      <c r="AQ56" s="59">
        <v>65.25</v>
      </c>
      <c r="AR56" s="59">
        <v>0</v>
      </c>
      <c r="AS56" s="59">
        <v>83.25</v>
      </c>
      <c r="AT56" s="59">
        <v>442.8</v>
      </c>
      <c r="AU56" s="59">
        <v>0</v>
      </c>
      <c r="AV56" s="59">
        <v>2136.4</v>
      </c>
      <c r="AW56" s="59">
        <v>1738.55</v>
      </c>
      <c r="AX56" s="59">
        <v>900.53</v>
      </c>
      <c r="AY56" s="59">
        <v>2.95</v>
      </c>
      <c r="AZ56" s="59">
        <v>84.25</v>
      </c>
      <c r="BA56" s="59">
        <v>137.55000000000001</v>
      </c>
      <c r="BB56" s="59">
        <v>0</v>
      </c>
      <c r="BC56" s="59">
        <v>122.2</v>
      </c>
      <c r="BD56" s="59">
        <v>133.5</v>
      </c>
      <c r="BE56" s="59">
        <v>237.3</v>
      </c>
      <c r="BF56" s="59">
        <v>1600.5</v>
      </c>
      <c r="BG56" s="59">
        <v>1585.5</v>
      </c>
      <c r="BH56" s="59">
        <v>14.4</v>
      </c>
      <c r="BI56" s="59">
        <v>891.85</v>
      </c>
      <c r="BJ56" s="59">
        <v>1137</v>
      </c>
      <c r="BK56" s="59">
        <v>0</v>
      </c>
      <c r="BL56" s="59">
        <v>153.4</v>
      </c>
      <c r="BM56" s="59">
        <v>492.85</v>
      </c>
      <c r="BN56" s="59">
        <v>1454.55</v>
      </c>
      <c r="BO56" s="59">
        <v>115</v>
      </c>
      <c r="BP56" s="59">
        <v>60.9</v>
      </c>
      <c r="BQ56" s="59">
        <v>57.6</v>
      </c>
      <c r="BR56" s="59">
        <v>10.9</v>
      </c>
      <c r="BS56" s="59">
        <v>126.7</v>
      </c>
      <c r="BT56" s="59">
        <v>33.5</v>
      </c>
      <c r="BU56" s="59">
        <v>480</v>
      </c>
      <c r="BV56" s="59">
        <v>126.55</v>
      </c>
      <c r="BW56" s="59">
        <v>479.3</v>
      </c>
      <c r="BX56" s="59">
        <v>155.85</v>
      </c>
      <c r="BY56" s="59">
        <v>465.4</v>
      </c>
      <c r="BZ56" s="59">
        <v>32118.959999999999</v>
      </c>
    </row>
    <row r="57" spans="1:7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5">
      <c r="A70" s="1"/>
      <c r="B70" s="1"/>
      <c r="C70" s="1"/>
      <c r="D70" s="1"/>
      <c r="E70" s="1"/>
      <c r="F70" s="1"/>
      <c r="G70" s="1"/>
      <c r="H70" s="1"/>
      <c r="I70" s="1"/>
      <c r="J70" s="1"/>
      <c r="K70" s="1"/>
      <c r="L70" s="1" t="s">
        <v>524</v>
      </c>
      <c r="M70" s="1">
        <v>1881</v>
      </c>
      <c r="N70" s="1">
        <v>5.856354003990166</v>
      </c>
      <c r="O70" s="1" t="s">
        <v>1034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5">
      <c r="A71" s="1"/>
      <c r="B71" s="1"/>
      <c r="C71" s="1"/>
      <c r="D71" s="1"/>
      <c r="E71" s="1"/>
      <c r="F71" s="1"/>
      <c r="G71" s="1"/>
      <c r="H71" s="1"/>
      <c r="I71" s="1"/>
      <c r="J71" s="1"/>
      <c r="K71" s="1"/>
      <c r="L71" s="1" t="s">
        <v>525</v>
      </c>
      <c r="M71" s="1">
        <v>8522.0300000000007</v>
      </c>
      <c r="N71" s="1">
        <v>26.532708406498838</v>
      </c>
      <c r="O71" s="1" t="s">
        <v>1035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5">
      <c r="A72" s="1"/>
      <c r="B72" s="1"/>
      <c r="C72" s="1"/>
      <c r="D72" s="1"/>
      <c r="E72" s="1"/>
      <c r="F72" s="1"/>
      <c r="G72" s="1"/>
      <c r="H72" s="1"/>
      <c r="I72" s="1"/>
      <c r="J72" s="1"/>
      <c r="K72" s="1"/>
      <c r="L72" s="1" t="s">
        <v>523</v>
      </c>
      <c r="M72" s="1">
        <v>8915.23</v>
      </c>
      <c r="N72" s="1">
        <v>27.756907446567386</v>
      </c>
      <c r="O72" s="1" t="s">
        <v>1036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5">
      <c r="A73" s="1"/>
      <c r="B73" s="1"/>
      <c r="C73" s="1"/>
      <c r="D73" s="1"/>
      <c r="E73" s="1"/>
      <c r="F73" s="1"/>
      <c r="G73" s="1"/>
      <c r="H73" s="1"/>
      <c r="I73" s="1"/>
      <c r="J73" s="1"/>
      <c r="K73" s="1"/>
      <c r="L73" s="1" t="s">
        <v>526</v>
      </c>
      <c r="M73" s="1">
        <v>12800.7</v>
      </c>
      <c r="N73" s="1">
        <v>39.854030142943607</v>
      </c>
      <c r="O73" s="1" t="s">
        <v>1037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3:G3"/>
    <mergeCell ref="C6"/>
    <mergeCell ref="D6"/>
    <mergeCell ref="E6"/>
    <mergeCell ref="F6"/>
    <mergeCell ref="G6"/>
    <mergeCell ref="H6"/>
    <mergeCell ref="I6"/>
    <mergeCell ref="J6"/>
    <mergeCell ref="K6"/>
    <mergeCell ref="L6"/>
    <mergeCell ref="M6"/>
    <mergeCell ref="N6"/>
    <mergeCell ref="O6"/>
    <mergeCell ref="P6:T6"/>
    <mergeCell ref="U6"/>
    <mergeCell ref="V6"/>
    <mergeCell ref="W6"/>
    <mergeCell ref="X6"/>
    <mergeCell ref="Y6"/>
    <mergeCell ref="Z6:AA6"/>
    <mergeCell ref="AB6"/>
    <mergeCell ref="AC6:AD6"/>
    <mergeCell ref="AE6:AH6"/>
    <mergeCell ref="AI6:AJ6"/>
    <mergeCell ref="AK6:AN6"/>
    <mergeCell ref="AO6"/>
    <mergeCell ref="AP6"/>
    <mergeCell ref="AQ6"/>
    <mergeCell ref="AR6"/>
    <mergeCell ref="AS6"/>
    <mergeCell ref="AT6"/>
    <mergeCell ref="AU6"/>
    <mergeCell ref="AV6"/>
    <mergeCell ref="AW6:AX6"/>
    <mergeCell ref="AY6"/>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2" customWidth="1"/>
    <col min="2" max="2" width="15"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200" t="s">
        <v>0</v>
      </c>
      <c r="C3" s="201"/>
      <c r="D3" s="201"/>
      <c r="E3" s="201"/>
      <c r="F3" s="201"/>
      <c r="G3" s="201"/>
      <c r="H3" s="1"/>
      <c r="I3" s="1"/>
      <c r="J3" s="1"/>
    </row>
    <row r="4" spans="1:10" ht="0" hidden="1" customHeight="1" x14ac:dyDescent="0.35">
      <c r="A4" s="1"/>
      <c r="B4" s="1"/>
      <c r="C4" s="1"/>
      <c r="D4" s="1"/>
      <c r="E4" s="1"/>
      <c r="F4" s="1"/>
      <c r="G4" s="1"/>
      <c r="H4" s="1"/>
      <c r="I4" s="1"/>
      <c r="J4" s="1"/>
    </row>
    <row r="5" spans="1:10" ht="20" x14ac:dyDescent="0.4">
      <c r="A5" s="1"/>
      <c r="B5" s="216" t="s">
        <v>1038</v>
      </c>
      <c r="C5" s="216"/>
      <c r="D5" s="216"/>
      <c r="E5" s="216"/>
      <c r="F5" s="216"/>
      <c r="G5" s="216"/>
      <c r="H5" s="216"/>
      <c r="I5" s="216"/>
      <c r="J5" s="216"/>
    </row>
    <row r="6" spans="1:10" ht="44" customHeight="1" x14ac:dyDescent="0.35">
      <c r="A6" s="1"/>
      <c r="B6" s="215" t="s">
        <v>517</v>
      </c>
      <c r="C6" s="215" t="s">
        <v>565</v>
      </c>
      <c r="D6" s="215" t="s">
        <v>566</v>
      </c>
      <c r="E6" s="215" t="s">
        <v>567</v>
      </c>
      <c r="F6" s="215" t="s">
        <v>568</v>
      </c>
      <c r="G6" s="215" t="s">
        <v>191</v>
      </c>
      <c r="H6" s="215" t="s">
        <v>569</v>
      </c>
      <c r="I6" s="215" t="s">
        <v>274</v>
      </c>
      <c r="J6" s="51" t="s">
        <v>1039</v>
      </c>
    </row>
    <row r="7" spans="1:10" x14ac:dyDescent="0.35">
      <c r="A7" s="1"/>
      <c r="B7" s="215"/>
      <c r="C7" s="51" t="s">
        <v>959</v>
      </c>
      <c r="D7" s="51" t="s">
        <v>960</v>
      </c>
      <c r="E7" s="51" t="s">
        <v>961</v>
      </c>
      <c r="F7" s="51" t="s">
        <v>962</v>
      </c>
      <c r="G7" s="51" t="s">
        <v>965</v>
      </c>
      <c r="H7" s="51" t="s">
        <v>966</v>
      </c>
      <c r="I7" s="51" t="s">
        <v>1040</v>
      </c>
      <c r="J7" s="51" t="s">
        <v>728</v>
      </c>
    </row>
    <row r="8" spans="1:10" x14ac:dyDescent="0.35">
      <c r="A8" s="1"/>
      <c r="B8" s="38" t="s">
        <v>1013</v>
      </c>
      <c r="C8" s="52">
        <v>17.5</v>
      </c>
      <c r="D8" s="52">
        <v>14.1</v>
      </c>
      <c r="E8" s="52">
        <v>8.1999999999999993</v>
      </c>
      <c r="F8" s="52">
        <v>11.3</v>
      </c>
      <c r="G8" s="52"/>
      <c r="H8" s="52">
        <v>22.5</v>
      </c>
      <c r="I8" s="52"/>
      <c r="J8" s="53">
        <v>73.599999999999994</v>
      </c>
    </row>
    <row r="9" spans="1:10" x14ac:dyDescent="0.35">
      <c r="A9" s="1"/>
      <c r="B9" s="42" t="s">
        <v>1014</v>
      </c>
      <c r="C9" s="54">
        <v>17</v>
      </c>
      <c r="D9" s="54">
        <v>14.1</v>
      </c>
      <c r="E9" s="54">
        <v>8.3000000000000007</v>
      </c>
      <c r="F9" s="54">
        <v>11.3</v>
      </c>
      <c r="G9" s="54"/>
      <c r="H9" s="54">
        <v>22.2</v>
      </c>
      <c r="I9" s="54"/>
      <c r="J9" s="55">
        <v>72.900000000000006</v>
      </c>
    </row>
    <row r="10" spans="1:10" x14ac:dyDescent="0.35">
      <c r="A10" s="1"/>
      <c r="B10" s="42" t="s">
        <v>1015</v>
      </c>
      <c r="C10" s="54">
        <v>17.100000000000001</v>
      </c>
      <c r="D10" s="54">
        <v>14.1</v>
      </c>
      <c r="E10" s="54">
        <v>8.4</v>
      </c>
      <c r="F10" s="54">
        <v>11.3</v>
      </c>
      <c r="G10" s="54"/>
      <c r="H10" s="54">
        <v>21.2</v>
      </c>
      <c r="I10" s="54"/>
      <c r="J10" s="55">
        <v>72.099999999999994</v>
      </c>
    </row>
    <row r="11" spans="1:10" x14ac:dyDescent="0.35">
      <c r="A11" s="1"/>
      <c r="B11" s="42" t="s">
        <v>1016</v>
      </c>
      <c r="C11" s="54">
        <v>17</v>
      </c>
      <c r="D11" s="54">
        <v>14</v>
      </c>
      <c r="E11" s="54">
        <v>8.4</v>
      </c>
      <c r="F11" s="54">
        <v>11.4</v>
      </c>
      <c r="G11" s="54"/>
      <c r="H11" s="54">
        <v>20.7</v>
      </c>
      <c r="I11" s="54"/>
      <c r="J11" s="55">
        <v>71.5</v>
      </c>
    </row>
    <row r="12" spans="1:10" x14ac:dyDescent="0.35">
      <c r="A12" s="1"/>
      <c r="B12" s="42" t="s">
        <v>1017</v>
      </c>
      <c r="C12" s="54">
        <v>16</v>
      </c>
      <c r="D12" s="54">
        <v>14.1</v>
      </c>
      <c r="E12" s="54">
        <v>8.1</v>
      </c>
      <c r="F12" s="54">
        <v>11.2</v>
      </c>
      <c r="G12" s="54"/>
      <c r="H12" s="54">
        <v>21.3</v>
      </c>
      <c r="I12" s="54"/>
      <c r="J12" s="55">
        <v>70.7</v>
      </c>
    </row>
    <row r="13" spans="1:10" x14ac:dyDescent="0.35">
      <c r="A13" s="1"/>
      <c r="B13" s="42" t="s">
        <v>1018</v>
      </c>
      <c r="C13" s="54">
        <v>16.2</v>
      </c>
      <c r="D13" s="54">
        <v>14.1</v>
      </c>
      <c r="E13" s="54">
        <v>5.9</v>
      </c>
      <c r="F13" s="54">
        <v>11.2</v>
      </c>
      <c r="G13" s="54"/>
      <c r="H13" s="54">
        <v>21.7</v>
      </c>
      <c r="I13" s="54"/>
      <c r="J13" s="55">
        <v>69.099999999999994</v>
      </c>
    </row>
    <row r="14" spans="1:10" x14ac:dyDescent="0.35">
      <c r="A14" s="1"/>
      <c r="B14" s="42" t="s">
        <v>1019</v>
      </c>
      <c r="C14" s="54">
        <v>16.8</v>
      </c>
      <c r="D14" s="54">
        <v>14.1</v>
      </c>
      <c r="E14" s="54">
        <v>7</v>
      </c>
      <c r="F14" s="54">
        <v>11.2</v>
      </c>
      <c r="G14" s="54"/>
      <c r="H14" s="54">
        <v>21.6</v>
      </c>
      <c r="I14" s="54"/>
      <c r="J14" s="55">
        <v>70.7</v>
      </c>
    </row>
    <row r="15" spans="1:10" x14ac:dyDescent="0.35">
      <c r="A15" s="1"/>
      <c r="B15" s="44" t="s">
        <v>1020</v>
      </c>
      <c r="C15" s="56">
        <v>17</v>
      </c>
      <c r="D15" s="56">
        <v>14.2</v>
      </c>
      <c r="E15" s="56">
        <v>8.1</v>
      </c>
      <c r="F15" s="56">
        <v>11.2</v>
      </c>
      <c r="G15" s="56"/>
      <c r="H15" s="56">
        <v>20.8</v>
      </c>
      <c r="I15" s="56"/>
      <c r="J15" s="57">
        <v>71.3</v>
      </c>
    </row>
    <row r="16" spans="1:10" x14ac:dyDescent="0.35">
      <c r="A16" s="1"/>
      <c r="B16" s="38" t="s">
        <v>1021</v>
      </c>
      <c r="C16" s="52">
        <v>17.100000000000001</v>
      </c>
      <c r="D16" s="52">
        <v>14.1</v>
      </c>
      <c r="E16" s="52">
        <v>8.3000000000000007</v>
      </c>
      <c r="F16" s="52">
        <v>11.2</v>
      </c>
      <c r="G16" s="52"/>
      <c r="H16" s="52">
        <v>19.600000000000001</v>
      </c>
      <c r="I16" s="52"/>
      <c r="J16" s="53">
        <v>70.3</v>
      </c>
    </row>
    <row r="17" spans="1:10" x14ac:dyDescent="0.35">
      <c r="A17" s="1"/>
      <c r="B17" s="42" t="s">
        <v>1022</v>
      </c>
      <c r="C17" s="54">
        <v>17</v>
      </c>
      <c r="D17" s="54">
        <v>14.1</v>
      </c>
      <c r="E17" s="54">
        <v>8.5</v>
      </c>
      <c r="F17" s="54">
        <v>11.2</v>
      </c>
      <c r="G17" s="54"/>
      <c r="H17" s="54">
        <v>22</v>
      </c>
      <c r="I17" s="54"/>
      <c r="J17" s="55">
        <v>72.8</v>
      </c>
    </row>
    <row r="18" spans="1:10" x14ac:dyDescent="0.35">
      <c r="A18" s="1"/>
      <c r="B18" s="42" t="s">
        <v>1023</v>
      </c>
      <c r="C18" s="54">
        <v>17.3</v>
      </c>
      <c r="D18" s="54">
        <v>13</v>
      </c>
      <c r="E18" s="54">
        <v>8.6999999999999993</v>
      </c>
      <c r="F18" s="54">
        <v>11.2</v>
      </c>
      <c r="G18" s="54"/>
      <c r="H18" s="54">
        <v>21.1</v>
      </c>
      <c r="I18" s="54"/>
      <c r="J18" s="55">
        <v>71.3</v>
      </c>
    </row>
    <row r="19" spans="1:10" x14ac:dyDescent="0.35">
      <c r="A19" s="1"/>
      <c r="B19" s="42" t="s">
        <v>1024</v>
      </c>
      <c r="C19" s="54">
        <v>16.7</v>
      </c>
      <c r="D19" s="54">
        <v>14.1</v>
      </c>
      <c r="E19" s="54">
        <v>8.6</v>
      </c>
      <c r="F19" s="54">
        <v>11.2</v>
      </c>
      <c r="G19" s="54"/>
      <c r="H19" s="54">
        <v>20.6</v>
      </c>
      <c r="I19" s="54"/>
      <c r="J19" s="55">
        <v>71.2</v>
      </c>
    </row>
    <row r="20" spans="1:10" x14ac:dyDescent="0.35">
      <c r="A20" s="1"/>
      <c r="B20" s="42" t="s">
        <v>1025</v>
      </c>
      <c r="C20" s="54">
        <v>16.8</v>
      </c>
      <c r="D20" s="54">
        <v>14.1</v>
      </c>
      <c r="E20" s="54">
        <v>7.3</v>
      </c>
      <c r="F20" s="54">
        <v>11.2</v>
      </c>
      <c r="G20" s="54"/>
      <c r="H20" s="54">
        <v>20.9</v>
      </c>
      <c r="I20" s="54"/>
      <c r="J20" s="55">
        <v>70.3</v>
      </c>
    </row>
    <row r="21" spans="1:10" x14ac:dyDescent="0.35">
      <c r="A21" s="1"/>
      <c r="B21" s="42" t="s">
        <v>1026</v>
      </c>
      <c r="C21" s="54">
        <v>6.3</v>
      </c>
      <c r="D21" s="54">
        <v>14.1</v>
      </c>
      <c r="E21" s="54">
        <v>7.3</v>
      </c>
      <c r="F21" s="54">
        <v>10.4</v>
      </c>
      <c r="G21" s="54"/>
      <c r="H21" s="54">
        <v>20.5</v>
      </c>
      <c r="I21" s="54"/>
      <c r="J21" s="55">
        <v>58.6</v>
      </c>
    </row>
    <row r="22" spans="1:10" x14ac:dyDescent="0.35">
      <c r="A22" s="1"/>
      <c r="B22" s="42" t="s">
        <v>1027</v>
      </c>
      <c r="C22" s="54">
        <v>6.5</v>
      </c>
      <c r="D22" s="54">
        <v>14.1</v>
      </c>
      <c r="E22" s="54">
        <v>8.3000000000000007</v>
      </c>
      <c r="F22" s="54">
        <v>10.6</v>
      </c>
      <c r="G22" s="54"/>
      <c r="H22" s="54">
        <v>20.399999999999999</v>
      </c>
      <c r="I22" s="54"/>
      <c r="J22" s="55">
        <v>59.9</v>
      </c>
    </row>
    <row r="23" spans="1:10" x14ac:dyDescent="0.35">
      <c r="A23" s="1"/>
      <c r="B23" s="44" t="s">
        <v>1028</v>
      </c>
      <c r="C23" s="56">
        <v>7.2</v>
      </c>
      <c r="D23" s="56">
        <v>14.1</v>
      </c>
      <c r="E23" s="56">
        <v>7.9</v>
      </c>
      <c r="F23" s="56">
        <v>10.9</v>
      </c>
      <c r="G23" s="56"/>
      <c r="H23" s="56">
        <v>17.100000000000001</v>
      </c>
      <c r="I23" s="56"/>
      <c r="J23" s="57">
        <v>57.2</v>
      </c>
    </row>
    <row r="24" spans="1:10" x14ac:dyDescent="0.35">
      <c r="A24" s="1"/>
      <c r="B24" s="38" t="s">
        <v>1029</v>
      </c>
      <c r="C24" s="52">
        <v>5.7</v>
      </c>
      <c r="D24" s="52">
        <v>14.1</v>
      </c>
      <c r="E24" s="52">
        <v>9.1999999999999993</v>
      </c>
      <c r="F24" s="52">
        <v>10.6</v>
      </c>
      <c r="G24" s="52"/>
      <c r="H24" s="52">
        <v>20.2</v>
      </c>
      <c r="I24" s="52"/>
      <c r="J24" s="53">
        <v>59.8</v>
      </c>
    </row>
    <row r="25" spans="1:10" x14ac:dyDescent="0.35">
      <c r="A25" s="1"/>
      <c r="B25" s="42" t="s">
        <v>1030</v>
      </c>
      <c r="C25" s="54">
        <v>7.2</v>
      </c>
      <c r="D25" s="54">
        <v>13.8</v>
      </c>
      <c r="E25" s="54">
        <v>9.1</v>
      </c>
      <c r="F25" s="54">
        <v>10.7</v>
      </c>
      <c r="G25" s="54"/>
      <c r="H25" s="54">
        <v>20.9</v>
      </c>
      <c r="I25" s="54"/>
      <c r="J25" s="55">
        <v>61.7</v>
      </c>
    </row>
    <row r="26" spans="1:10" x14ac:dyDescent="0.35">
      <c r="A26" s="1"/>
      <c r="B26" s="42" t="s">
        <v>1031</v>
      </c>
      <c r="C26" s="54">
        <v>7.6</v>
      </c>
      <c r="D26" s="54">
        <v>14.1</v>
      </c>
      <c r="E26" s="54">
        <v>9.1</v>
      </c>
      <c r="F26" s="54">
        <v>10.7</v>
      </c>
      <c r="G26" s="54"/>
      <c r="H26" s="54">
        <v>21.1</v>
      </c>
      <c r="I26" s="54"/>
      <c r="J26" s="55">
        <v>62.6</v>
      </c>
    </row>
    <row r="27" spans="1:10" x14ac:dyDescent="0.35">
      <c r="A27" s="1"/>
      <c r="B27" s="42" t="s">
        <v>756</v>
      </c>
      <c r="C27" s="54">
        <v>17.100000000000001</v>
      </c>
      <c r="D27" s="54">
        <v>14.1</v>
      </c>
      <c r="E27" s="54">
        <v>8.9</v>
      </c>
      <c r="F27" s="54">
        <v>10.1</v>
      </c>
      <c r="G27" s="54"/>
      <c r="H27" s="54">
        <v>20.8</v>
      </c>
      <c r="I27" s="54"/>
      <c r="J27" s="55">
        <v>71</v>
      </c>
    </row>
    <row r="28" spans="1:10" x14ac:dyDescent="0.35">
      <c r="A28" s="1"/>
      <c r="B28" s="42" t="s">
        <v>757</v>
      </c>
      <c r="C28" s="54">
        <v>17.5</v>
      </c>
      <c r="D28" s="54">
        <v>14.1</v>
      </c>
      <c r="E28" s="54">
        <v>8.3000000000000007</v>
      </c>
      <c r="F28" s="54">
        <v>10.1</v>
      </c>
      <c r="G28" s="54"/>
      <c r="H28" s="54">
        <v>20.7</v>
      </c>
      <c r="I28" s="54"/>
      <c r="J28" s="55">
        <v>70.7</v>
      </c>
    </row>
    <row r="29" spans="1:10" x14ac:dyDescent="0.35">
      <c r="A29" s="1"/>
      <c r="B29" s="42" t="s">
        <v>758</v>
      </c>
      <c r="C29" s="54">
        <v>13.1</v>
      </c>
      <c r="D29" s="54">
        <v>14.1</v>
      </c>
      <c r="E29" s="54">
        <v>9.1</v>
      </c>
      <c r="F29" s="54">
        <v>10.6</v>
      </c>
      <c r="G29" s="54"/>
      <c r="H29" s="54">
        <v>21.5</v>
      </c>
      <c r="I29" s="54"/>
      <c r="J29" s="55">
        <v>68.400000000000006</v>
      </c>
    </row>
    <row r="30" spans="1:10" x14ac:dyDescent="0.35">
      <c r="A30" s="1"/>
      <c r="B30" s="42" t="s">
        <v>759</v>
      </c>
      <c r="C30" s="54">
        <v>17.2</v>
      </c>
      <c r="D30" s="54">
        <v>14.1</v>
      </c>
      <c r="E30" s="54">
        <v>6.4</v>
      </c>
      <c r="F30" s="54">
        <v>7.6</v>
      </c>
      <c r="G30" s="54"/>
      <c r="H30" s="54">
        <v>22.1</v>
      </c>
      <c r="I30" s="54"/>
      <c r="J30" s="55">
        <v>67.400000000000006</v>
      </c>
    </row>
    <row r="31" spans="1:10" x14ac:dyDescent="0.35">
      <c r="A31" s="1"/>
      <c r="B31" s="44" t="s">
        <v>760</v>
      </c>
      <c r="C31" s="56">
        <v>16.7</v>
      </c>
      <c r="D31" s="56">
        <v>14.2</v>
      </c>
      <c r="E31" s="56">
        <v>6.8</v>
      </c>
      <c r="F31" s="56">
        <v>9.5</v>
      </c>
      <c r="G31" s="56"/>
      <c r="H31" s="56">
        <v>22.2</v>
      </c>
      <c r="I31" s="56"/>
      <c r="J31" s="57">
        <v>69.400000000000006</v>
      </c>
    </row>
    <row r="32" spans="1:10" x14ac:dyDescent="0.35">
      <c r="A32" s="1"/>
      <c r="B32" s="38" t="s">
        <v>761</v>
      </c>
      <c r="C32" s="52">
        <v>16.600000000000001</v>
      </c>
      <c r="D32" s="52">
        <v>14.1</v>
      </c>
      <c r="E32" s="52">
        <v>7.1</v>
      </c>
      <c r="F32" s="52">
        <v>10.4</v>
      </c>
      <c r="G32" s="52"/>
      <c r="H32" s="52">
        <v>20.399999999999999</v>
      </c>
      <c r="I32" s="52"/>
      <c r="J32" s="53">
        <v>68.599999999999994</v>
      </c>
    </row>
    <row r="33" spans="1:10" x14ac:dyDescent="0.35">
      <c r="A33" s="1"/>
      <c r="B33" s="42" t="s">
        <v>762</v>
      </c>
      <c r="C33" s="54">
        <v>16.2</v>
      </c>
      <c r="D33" s="54">
        <v>14.2</v>
      </c>
      <c r="E33" s="54">
        <v>6.4</v>
      </c>
      <c r="F33" s="54">
        <v>10.6</v>
      </c>
      <c r="G33" s="54"/>
      <c r="H33" s="54">
        <v>20.6</v>
      </c>
      <c r="I33" s="54"/>
      <c r="J33" s="55">
        <v>68</v>
      </c>
    </row>
    <row r="34" spans="1:10" x14ac:dyDescent="0.35">
      <c r="A34" s="1"/>
      <c r="B34" s="42" t="s">
        <v>763</v>
      </c>
      <c r="C34" s="54">
        <v>17</v>
      </c>
      <c r="D34" s="54">
        <v>14</v>
      </c>
      <c r="E34" s="54">
        <v>8.1</v>
      </c>
      <c r="F34" s="54">
        <v>8.8000000000000007</v>
      </c>
      <c r="G34" s="54"/>
      <c r="H34" s="54">
        <v>21.4</v>
      </c>
      <c r="I34" s="54"/>
      <c r="J34" s="55">
        <v>69.3</v>
      </c>
    </row>
    <row r="35" spans="1:10" x14ac:dyDescent="0.35">
      <c r="A35" s="1"/>
      <c r="B35" s="42" t="s">
        <v>764</v>
      </c>
      <c r="C35" s="54">
        <v>17.3</v>
      </c>
      <c r="D35" s="54">
        <v>14.1</v>
      </c>
      <c r="E35" s="54">
        <v>8.6</v>
      </c>
      <c r="F35" s="54">
        <v>9.9</v>
      </c>
      <c r="G35" s="54"/>
      <c r="H35" s="54">
        <v>21</v>
      </c>
      <c r="I35" s="54"/>
      <c r="J35" s="55">
        <v>70.900000000000006</v>
      </c>
    </row>
    <row r="36" spans="1:10" x14ac:dyDescent="0.35">
      <c r="A36" s="1"/>
      <c r="B36" s="42" t="s">
        <v>765</v>
      </c>
      <c r="C36" s="54">
        <v>16.600000000000001</v>
      </c>
      <c r="D36" s="54">
        <v>14.1</v>
      </c>
      <c r="E36" s="54">
        <v>8.6999999999999993</v>
      </c>
      <c r="F36" s="54">
        <v>10.1</v>
      </c>
      <c r="G36" s="54"/>
      <c r="H36" s="54">
        <v>21.5</v>
      </c>
      <c r="I36" s="54"/>
      <c r="J36" s="55">
        <v>71</v>
      </c>
    </row>
    <row r="37" spans="1:10" x14ac:dyDescent="0.35">
      <c r="A37" s="1"/>
      <c r="B37" s="42" t="s">
        <v>766</v>
      </c>
      <c r="C37" s="54">
        <v>17.100000000000001</v>
      </c>
      <c r="D37" s="54">
        <v>14.1</v>
      </c>
      <c r="E37" s="54">
        <v>8.3000000000000007</v>
      </c>
      <c r="F37" s="54">
        <v>10.199999999999999</v>
      </c>
      <c r="G37" s="54"/>
      <c r="H37" s="54">
        <v>20.8</v>
      </c>
      <c r="I37" s="54"/>
      <c r="J37" s="55">
        <v>70.5</v>
      </c>
    </row>
    <row r="38" spans="1:10" x14ac:dyDescent="0.35">
      <c r="A38" s="1"/>
      <c r="B38" s="42" t="s">
        <v>767</v>
      </c>
      <c r="C38" s="54">
        <v>17.100000000000001</v>
      </c>
      <c r="D38" s="54">
        <v>14.1</v>
      </c>
      <c r="E38" s="54">
        <v>6.9</v>
      </c>
      <c r="F38" s="54">
        <v>10.199999999999999</v>
      </c>
      <c r="G38" s="54"/>
      <c r="H38" s="54">
        <v>21.9</v>
      </c>
      <c r="I38" s="54"/>
      <c r="J38" s="55">
        <v>70.2</v>
      </c>
    </row>
    <row r="39" spans="1:10" x14ac:dyDescent="0.35">
      <c r="A39" s="1"/>
      <c r="B39" s="44" t="s">
        <v>768</v>
      </c>
      <c r="C39" s="56">
        <v>16.399999999999999</v>
      </c>
      <c r="D39" s="56">
        <v>14.1</v>
      </c>
      <c r="E39" s="56">
        <v>5.9</v>
      </c>
      <c r="F39" s="56">
        <v>9.5</v>
      </c>
      <c r="G39" s="56"/>
      <c r="H39" s="56">
        <v>22</v>
      </c>
      <c r="I39" s="56"/>
      <c r="J39" s="57">
        <v>67.900000000000006</v>
      </c>
    </row>
    <row r="40" spans="1:10" x14ac:dyDescent="0.35">
      <c r="A40" s="1"/>
      <c r="B40" s="38" t="s">
        <v>769</v>
      </c>
      <c r="C40" s="52">
        <v>16.3</v>
      </c>
      <c r="D40" s="52">
        <v>14.1</v>
      </c>
      <c r="E40" s="52">
        <v>5.8</v>
      </c>
      <c r="F40" s="52">
        <v>10</v>
      </c>
      <c r="G40" s="52"/>
      <c r="H40" s="52">
        <v>22</v>
      </c>
      <c r="I40" s="52"/>
      <c r="J40" s="53">
        <v>68.2</v>
      </c>
    </row>
    <row r="41" spans="1:10" x14ac:dyDescent="0.35">
      <c r="A41" s="1"/>
      <c r="B41" s="42" t="s">
        <v>770</v>
      </c>
      <c r="C41" s="54">
        <v>16.600000000000001</v>
      </c>
      <c r="D41" s="54">
        <v>7.8</v>
      </c>
      <c r="E41" s="54">
        <v>8.9</v>
      </c>
      <c r="F41" s="54">
        <v>9.8000000000000007</v>
      </c>
      <c r="G41" s="54"/>
      <c r="H41" s="54">
        <v>18.2</v>
      </c>
      <c r="I41" s="54"/>
      <c r="J41" s="55">
        <v>61.3</v>
      </c>
    </row>
    <row r="42" spans="1:10" x14ac:dyDescent="0.35">
      <c r="A42" s="1"/>
      <c r="B42" s="42" t="s">
        <v>771</v>
      </c>
      <c r="C42" s="54">
        <v>16.399999999999999</v>
      </c>
      <c r="D42" s="54">
        <v>13.1</v>
      </c>
      <c r="E42" s="54">
        <v>6.2</v>
      </c>
      <c r="F42" s="54">
        <v>10.3</v>
      </c>
      <c r="G42" s="54"/>
      <c r="H42" s="54">
        <v>20.8</v>
      </c>
      <c r="I42" s="54"/>
      <c r="J42" s="55">
        <v>66.8</v>
      </c>
    </row>
    <row r="43" spans="1:10" x14ac:dyDescent="0.35">
      <c r="A43" s="1"/>
      <c r="B43" s="42" t="s">
        <v>772</v>
      </c>
      <c r="C43" s="54">
        <v>16.899999999999999</v>
      </c>
      <c r="D43" s="54">
        <v>14.1</v>
      </c>
      <c r="E43" s="54">
        <v>8</v>
      </c>
      <c r="F43" s="54">
        <v>10.1</v>
      </c>
      <c r="G43" s="54"/>
      <c r="H43" s="54">
        <v>21</v>
      </c>
      <c r="I43" s="54"/>
      <c r="J43" s="55">
        <v>70.099999999999994</v>
      </c>
    </row>
    <row r="44" spans="1:10" x14ac:dyDescent="0.35">
      <c r="A44" s="1"/>
      <c r="B44" s="42" t="s">
        <v>773</v>
      </c>
      <c r="C44" s="54">
        <v>16.8</v>
      </c>
      <c r="D44" s="54">
        <v>14.1</v>
      </c>
      <c r="E44" s="54">
        <v>8.6999999999999993</v>
      </c>
      <c r="F44" s="54">
        <v>9</v>
      </c>
      <c r="G44" s="54"/>
      <c r="H44" s="54">
        <v>17.600000000000001</v>
      </c>
      <c r="I44" s="54"/>
      <c r="J44" s="55">
        <v>66.2</v>
      </c>
    </row>
    <row r="45" spans="1:10" x14ac:dyDescent="0.35">
      <c r="A45" s="1"/>
      <c r="B45" s="42" t="s">
        <v>774</v>
      </c>
      <c r="C45" s="54">
        <v>16.399999999999999</v>
      </c>
      <c r="D45" s="54">
        <v>14.1</v>
      </c>
      <c r="E45" s="54">
        <v>8.3000000000000007</v>
      </c>
      <c r="F45" s="54">
        <v>10</v>
      </c>
      <c r="G45" s="54"/>
      <c r="H45" s="54">
        <v>15.7</v>
      </c>
      <c r="I45" s="54"/>
      <c r="J45" s="55">
        <v>64.5</v>
      </c>
    </row>
    <row r="46" spans="1:10" x14ac:dyDescent="0.35">
      <c r="A46" s="1"/>
      <c r="B46" s="42" t="s">
        <v>775</v>
      </c>
      <c r="C46" s="54">
        <v>16.600000000000001</v>
      </c>
      <c r="D46" s="54">
        <v>14</v>
      </c>
      <c r="E46" s="54">
        <v>8.1</v>
      </c>
      <c r="F46" s="54">
        <v>10.9</v>
      </c>
      <c r="G46" s="54"/>
      <c r="H46" s="54">
        <v>18.8</v>
      </c>
      <c r="I46" s="54"/>
      <c r="J46" s="55">
        <v>68.400000000000006</v>
      </c>
    </row>
    <row r="47" spans="1:10" x14ac:dyDescent="0.35">
      <c r="A47" s="1"/>
      <c r="B47" s="44" t="s">
        <v>776</v>
      </c>
      <c r="C47" s="56">
        <v>16.5</v>
      </c>
      <c r="D47" s="56">
        <v>14.1</v>
      </c>
      <c r="E47" s="56">
        <v>8</v>
      </c>
      <c r="F47" s="56">
        <v>10.9</v>
      </c>
      <c r="G47" s="56"/>
      <c r="H47" s="56">
        <v>20</v>
      </c>
      <c r="I47" s="56"/>
      <c r="J47" s="57">
        <v>69.5</v>
      </c>
    </row>
    <row r="48" spans="1:10" x14ac:dyDescent="0.35">
      <c r="A48" s="1"/>
      <c r="B48" s="38" t="s">
        <v>777</v>
      </c>
      <c r="C48" s="52">
        <v>16.8</v>
      </c>
      <c r="D48" s="52">
        <v>14.1</v>
      </c>
      <c r="E48" s="52">
        <v>6.5</v>
      </c>
      <c r="F48" s="52">
        <v>11.2</v>
      </c>
      <c r="G48" s="52"/>
      <c r="H48" s="52">
        <v>18.7</v>
      </c>
      <c r="I48" s="52"/>
      <c r="J48" s="53">
        <v>67.3</v>
      </c>
    </row>
    <row r="49" spans="1:10" x14ac:dyDescent="0.35">
      <c r="A49" s="1"/>
      <c r="B49" s="42" t="s">
        <v>778</v>
      </c>
      <c r="C49" s="54">
        <v>16.7</v>
      </c>
      <c r="D49" s="54">
        <v>14.1</v>
      </c>
      <c r="E49" s="54">
        <v>7.3</v>
      </c>
      <c r="F49" s="54">
        <v>10.199999999999999</v>
      </c>
      <c r="G49" s="54"/>
      <c r="H49" s="54">
        <v>19.8</v>
      </c>
      <c r="I49" s="54"/>
      <c r="J49" s="55">
        <v>68.099999999999994</v>
      </c>
    </row>
    <row r="50" spans="1:10" x14ac:dyDescent="0.35">
      <c r="A50" s="1"/>
      <c r="B50" s="42" t="s">
        <v>779</v>
      </c>
      <c r="C50" s="54">
        <v>17.3</v>
      </c>
      <c r="D50" s="54">
        <v>14.1</v>
      </c>
      <c r="E50" s="54">
        <v>8.5</v>
      </c>
      <c r="F50" s="54">
        <v>11.3</v>
      </c>
      <c r="G50" s="54"/>
      <c r="H50" s="54">
        <v>19.600000000000001</v>
      </c>
      <c r="I50" s="54"/>
      <c r="J50" s="55">
        <v>70.8</v>
      </c>
    </row>
    <row r="51" spans="1:10" x14ac:dyDescent="0.35">
      <c r="A51" s="1"/>
      <c r="B51" s="42" t="s">
        <v>780</v>
      </c>
      <c r="C51" s="54">
        <v>16.5</v>
      </c>
      <c r="D51" s="54">
        <v>14.1</v>
      </c>
      <c r="E51" s="54">
        <v>6.2</v>
      </c>
      <c r="F51" s="54">
        <v>11.3</v>
      </c>
      <c r="G51" s="54"/>
      <c r="H51" s="54">
        <v>18.600000000000001</v>
      </c>
      <c r="I51" s="54"/>
      <c r="J51" s="55">
        <v>66.7</v>
      </c>
    </row>
    <row r="52" spans="1:10" x14ac:dyDescent="0.35">
      <c r="A52" s="1"/>
      <c r="B52" s="42" t="s">
        <v>781</v>
      </c>
      <c r="C52" s="54">
        <v>16</v>
      </c>
      <c r="D52" s="54">
        <v>14.1</v>
      </c>
      <c r="E52" s="54">
        <v>7.8</v>
      </c>
      <c r="F52" s="54">
        <v>11.4</v>
      </c>
      <c r="G52" s="54"/>
      <c r="H52" s="54">
        <v>19.2</v>
      </c>
      <c r="I52" s="54"/>
      <c r="J52" s="55">
        <v>68.5</v>
      </c>
    </row>
    <row r="53" spans="1:10" x14ac:dyDescent="0.35">
      <c r="A53" s="1"/>
      <c r="B53" s="42" t="s">
        <v>782</v>
      </c>
      <c r="C53" s="54">
        <v>16</v>
      </c>
      <c r="D53" s="54">
        <v>14.1</v>
      </c>
      <c r="E53" s="54">
        <v>8.1999999999999993</v>
      </c>
      <c r="F53" s="54">
        <v>11.4</v>
      </c>
      <c r="G53" s="54"/>
      <c r="H53" s="54">
        <v>19.3</v>
      </c>
      <c r="I53" s="54"/>
      <c r="J53" s="55">
        <v>69</v>
      </c>
    </row>
    <row r="54" spans="1:10" x14ac:dyDescent="0.35">
      <c r="A54" s="1"/>
      <c r="B54" s="42" t="s">
        <v>783</v>
      </c>
      <c r="C54" s="54">
        <v>16.899999999999999</v>
      </c>
      <c r="D54" s="54">
        <v>14.1</v>
      </c>
      <c r="E54" s="54">
        <v>7.6</v>
      </c>
      <c r="F54" s="54">
        <v>11</v>
      </c>
      <c r="G54" s="54"/>
      <c r="H54" s="54">
        <v>18.8</v>
      </c>
      <c r="I54" s="54"/>
      <c r="J54" s="55">
        <v>68.400000000000006</v>
      </c>
    </row>
    <row r="55" spans="1:10" x14ac:dyDescent="0.35">
      <c r="A55" s="1"/>
      <c r="B55" s="44" t="s">
        <v>1032</v>
      </c>
      <c r="C55" s="56">
        <v>16.600000000000001</v>
      </c>
      <c r="D55" s="56">
        <v>14.1</v>
      </c>
      <c r="E55" s="56">
        <v>7.3</v>
      </c>
      <c r="F55" s="56">
        <v>11.1</v>
      </c>
      <c r="G55" s="56"/>
      <c r="H55" s="56">
        <v>19.399999999999999</v>
      </c>
      <c r="I55" s="56"/>
      <c r="J55" s="57">
        <v>68.5</v>
      </c>
    </row>
    <row r="56" spans="1:10" ht="15.5" x14ac:dyDescent="0.35">
      <c r="A56" s="1"/>
      <c r="B56" s="58" t="s">
        <v>1033</v>
      </c>
      <c r="C56" s="59">
        <v>370.6</v>
      </c>
      <c r="D56" s="59">
        <v>334.05</v>
      </c>
      <c r="E56" s="59">
        <v>187.8</v>
      </c>
      <c r="F56" s="59">
        <v>253.75</v>
      </c>
      <c r="G56" s="59">
        <v>0</v>
      </c>
      <c r="H56" s="59">
        <v>490.4</v>
      </c>
      <c r="I56" s="59">
        <v>0</v>
      </c>
      <c r="J56" s="59">
        <v>1636.6</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264"/>
  <sheetViews>
    <sheetView showGridLines="0" zoomScale="80" workbookViewId="0">
      <pane xSplit="5" ySplit="7" topLeftCell="F175" activePane="bottomRight" state="frozen"/>
      <selection pane="topRight" activeCell="F1" sqref="F1"/>
      <selection pane="bottomLeft" activeCell="A8" sqref="A8"/>
      <selection pane="bottomRight" activeCell="B183" sqref="B183:E183"/>
    </sheetView>
  </sheetViews>
  <sheetFormatPr baseColWidth="10" defaultColWidth="8.90625" defaultRowHeight="14.5" x14ac:dyDescent="0.35"/>
  <cols>
    <col min="1" max="1" width="2" customWidth="1"/>
    <col min="2" max="2" width="55" customWidth="1"/>
    <col min="3" max="4" width="35" customWidth="1"/>
    <col min="5" max="5" width="30" customWidth="1"/>
    <col min="6" max="26" width="13" customWidth="1"/>
    <col min="27" max="27" width="21" customWidth="1"/>
  </cols>
  <sheetData>
    <row r="1" spans="1:27" x14ac:dyDescent="0.35">
      <c r="A1" s="1"/>
      <c r="B1" s="1"/>
      <c r="C1" s="1"/>
      <c r="D1" s="1"/>
      <c r="E1" s="1"/>
      <c r="F1" s="1"/>
      <c r="G1" s="1"/>
      <c r="H1" s="1"/>
      <c r="I1" s="1"/>
      <c r="J1" s="1"/>
      <c r="K1" s="1"/>
      <c r="L1" s="1"/>
      <c r="M1" s="1"/>
      <c r="N1" s="1"/>
      <c r="O1" s="1"/>
      <c r="P1" s="1"/>
      <c r="Q1" s="1"/>
      <c r="R1" s="1"/>
      <c r="S1" s="1"/>
      <c r="T1" s="1"/>
      <c r="U1" s="1"/>
      <c r="V1" s="1"/>
      <c r="W1" s="1"/>
      <c r="X1" s="1"/>
      <c r="Y1" s="1"/>
      <c r="Z1" s="1"/>
      <c r="AA1" s="1"/>
    </row>
    <row r="2" spans="1:27" x14ac:dyDescent="0.35">
      <c r="A2" s="1"/>
      <c r="B2" s="1"/>
      <c r="C2" s="1"/>
      <c r="D2" s="1"/>
      <c r="E2" s="1"/>
      <c r="F2" s="1"/>
      <c r="G2" s="1"/>
      <c r="H2" s="1"/>
      <c r="I2" s="1"/>
      <c r="J2" s="1"/>
      <c r="K2" s="1"/>
      <c r="L2" s="1"/>
      <c r="M2" s="1"/>
      <c r="N2" s="1"/>
      <c r="O2" s="1"/>
      <c r="P2" s="1"/>
      <c r="Q2" s="1"/>
      <c r="R2" s="1"/>
      <c r="S2" s="1"/>
      <c r="T2" s="1"/>
      <c r="U2" s="1"/>
      <c r="V2" s="1"/>
      <c r="W2" s="1"/>
      <c r="X2" s="1"/>
      <c r="Y2" s="1"/>
      <c r="Z2" s="1"/>
      <c r="AA2" s="1"/>
    </row>
    <row r="3" spans="1:27" ht="69" customHeight="1" x14ac:dyDescent="0.35">
      <c r="A3" s="1"/>
      <c r="B3" s="200" t="s">
        <v>1041</v>
      </c>
      <c r="C3" s="201"/>
      <c r="D3" s="201"/>
      <c r="E3" s="201"/>
      <c r="F3" s="201"/>
      <c r="G3" s="201"/>
      <c r="H3" s="1"/>
      <c r="I3" s="1"/>
      <c r="J3" s="1"/>
      <c r="K3" s="1"/>
      <c r="L3" s="1"/>
      <c r="M3" s="1"/>
      <c r="N3" s="1"/>
      <c r="O3" s="1"/>
      <c r="P3" s="1"/>
      <c r="Q3" s="1"/>
      <c r="R3" s="1"/>
      <c r="S3" s="1"/>
      <c r="T3" s="1"/>
      <c r="U3" s="1"/>
      <c r="V3" s="1"/>
      <c r="W3" s="1"/>
      <c r="X3" s="1"/>
      <c r="Y3" s="1"/>
      <c r="Z3" s="1"/>
      <c r="AA3" s="1"/>
    </row>
    <row r="4" spans="1:2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row>
    <row r="5" spans="1:27" ht="18" x14ac:dyDescent="0.4">
      <c r="A5" s="1"/>
      <c r="B5" s="2" t="s">
        <v>1042</v>
      </c>
      <c r="C5" s="1"/>
      <c r="D5" s="1"/>
      <c r="E5" s="1"/>
      <c r="F5" s="1"/>
      <c r="G5" s="1"/>
      <c r="H5" s="1"/>
      <c r="I5" s="1"/>
      <c r="J5" s="1"/>
      <c r="K5" s="1"/>
      <c r="L5" s="1"/>
      <c r="M5" s="1"/>
      <c r="N5" s="1"/>
      <c r="O5" s="1"/>
      <c r="P5" s="1"/>
      <c r="Q5" s="1"/>
      <c r="R5" s="1"/>
      <c r="S5" s="1"/>
      <c r="T5" s="1"/>
      <c r="U5" s="1"/>
      <c r="V5" s="1"/>
      <c r="W5" s="1"/>
      <c r="X5" s="1"/>
      <c r="Y5" s="1"/>
      <c r="Z5" s="1"/>
      <c r="AA5" s="1"/>
    </row>
    <row r="6" spans="1:27" ht="23" customHeight="1" x14ac:dyDescent="0.35">
      <c r="A6" s="1"/>
      <c r="B6" s="208" t="s">
        <v>3</v>
      </c>
      <c r="C6" s="208" t="s">
        <v>60</v>
      </c>
      <c r="D6" s="208" t="s">
        <v>1043</v>
      </c>
      <c r="E6" s="208" t="s">
        <v>1044</v>
      </c>
      <c r="F6" s="208" t="s">
        <v>1045</v>
      </c>
      <c r="G6" s="208"/>
      <c r="H6" s="208"/>
      <c r="I6" s="208"/>
      <c r="J6" s="208"/>
      <c r="K6" s="208"/>
      <c r="L6" s="208"/>
      <c r="M6" s="208"/>
      <c r="N6" s="208"/>
      <c r="O6" s="208"/>
      <c r="P6" s="208"/>
      <c r="Q6" s="208"/>
      <c r="R6" s="208"/>
      <c r="S6" s="208"/>
      <c r="T6" s="208"/>
      <c r="U6" s="208"/>
      <c r="V6" s="208"/>
      <c r="W6" s="208"/>
      <c r="X6" s="208"/>
      <c r="Y6" s="208"/>
      <c r="Z6" s="208"/>
      <c r="AA6" s="208"/>
    </row>
    <row r="7" spans="1:27" ht="23" customHeight="1" x14ac:dyDescent="0.35">
      <c r="A7" s="1"/>
      <c r="B7" s="208"/>
      <c r="C7" s="208"/>
      <c r="D7" s="208"/>
      <c r="E7" s="208"/>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t="s">
        <v>891</v>
      </c>
    </row>
    <row r="8" spans="1:27" x14ac:dyDescent="0.35">
      <c r="A8" s="1"/>
      <c r="B8" s="60" t="s">
        <v>565</v>
      </c>
      <c r="C8" s="60" t="s">
        <v>959</v>
      </c>
      <c r="D8" s="60" t="s">
        <v>1046</v>
      </c>
      <c r="E8" s="61" t="s">
        <v>524</v>
      </c>
      <c r="F8" s="62">
        <v>394.35</v>
      </c>
      <c r="G8" s="62"/>
      <c r="H8" s="62"/>
      <c r="I8" s="62">
        <v>252.75</v>
      </c>
      <c r="J8" s="62">
        <v>401.5</v>
      </c>
      <c r="K8" s="62">
        <v>414.85</v>
      </c>
      <c r="L8" s="62">
        <v>412.65</v>
      </c>
      <c r="M8" s="62">
        <v>417.3</v>
      </c>
      <c r="N8" s="62">
        <v>413.8</v>
      </c>
      <c r="O8" s="62">
        <v>406.15</v>
      </c>
      <c r="P8" s="62">
        <v>407</v>
      </c>
      <c r="Q8" s="62">
        <v>402.95</v>
      </c>
      <c r="R8" s="62">
        <v>404.05</v>
      </c>
      <c r="S8" s="62">
        <v>402.2</v>
      </c>
      <c r="T8" s="62">
        <v>405.7</v>
      </c>
      <c r="U8" s="62">
        <v>411.25</v>
      </c>
      <c r="V8" s="62">
        <v>410.4</v>
      </c>
      <c r="W8" s="62">
        <v>400.85</v>
      </c>
      <c r="X8" s="62">
        <v>389.7</v>
      </c>
      <c r="Y8" s="62">
        <v>391.7</v>
      </c>
      <c r="Z8" s="62">
        <v>370.6</v>
      </c>
      <c r="AA8" s="62">
        <v>7509.75</v>
      </c>
    </row>
    <row r="9" spans="1:27" x14ac:dyDescent="0.35">
      <c r="A9" s="1"/>
      <c r="B9" s="60" t="s">
        <v>566</v>
      </c>
      <c r="C9" s="60" t="s">
        <v>1047</v>
      </c>
      <c r="D9" s="60" t="s">
        <v>301</v>
      </c>
      <c r="E9" s="61" t="s">
        <v>524</v>
      </c>
      <c r="F9" s="62">
        <v>335.2</v>
      </c>
      <c r="G9" s="62">
        <v>306.05</v>
      </c>
      <c r="H9" s="62">
        <v>339.8</v>
      </c>
      <c r="I9" s="62">
        <v>334.05</v>
      </c>
      <c r="J9" s="62">
        <v>315.85000000000002</v>
      </c>
      <c r="K9" s="62">
        <v>268.95</v>
      </c>
      <c r="L9" s="62">
        <v>253.8</v>
      </c>
      <c r="M9" s="62">
        <v>155.75</v>
      </c>
      <c r="N9" s="62">
        <v>267.2</v>
      </c>
      <c r="O9" s="62">
        <v>271.75</v>
      </c>
      <c r="P9" s="62">
        <v>271.5</v>
      </c>
      <c r="Q9" s="62">
        <v>11.85</v>
      </c>
      <c r="R9" s="62">
        <v>346.45</v>
      </c>
      <c r="S9" s="62">
        <v>372.2</v>
      </c>
      <c r="T9" s="62">
        <v>365.75</v>
      </c>
      <c r="U9" s="62">
        <v>357.3</v>
      </c>
      <c r="V9" s="62">
        <v>345.05</v>
      </c>
      <c r="W9" s="62">
        <v>333.5</v>
      </c>
      <c r="X9" s="62">
        <v>332.75</v>
      </c>
      <c r="Y9" s="62">
        <v>171.35</v>
      </c>
      <c r="Z9" s="62">
        <v>334.05</v>
      </c>
      <c r="AA9" s="62">
        <v>6090.15</v>
      </c>
    </row>
    <row r="10" spans="1:27" x14ac:dyDescent="0.35">
      <c r="A10" s="1"/>
      <c r="B10" s="60" t="s">
        <v>567</v>
      </c>
      <c r="C10" s="60" t="s">
        <v>1048</v>
      </c>
      <c r="D10" s="60" t="s">
        <v>60</v>
      </c>
      <c r="E10" s="61" t="s">
        <v>524</v>
      </c>
      <c r="F10" s="62">
        <v>83.15</v>
      </c>
      <c r="G10" s="62"/>
      <c r="H10" s="62">
        <v>45.9</v>
      </c>
      <c r="I10" s="62">
        <v>162.6</v>
      </c>
      <c r="J10" s="62">
        <v>182.6</v>
      </c>
      <c r="K10" s="62">
        <v>181.05</v>
      </c>
      <c r="L10" s="62">
        <v>183.75</v>
      </c>
      <c r="M10" s="62">
        <v>177.8</v>
      </c>
      <c r="N10" s="62">
        <v>181.75</v>
      </c>
      <c r="O10" s="62">
        <v>142.25</v>
      </c>
      <c r="P10" s="62">
        <v>179.35</v>
      </c>
      <c r="Q10" s="62">
        <v>176.15</v>
      </c>
      <c r="R10" s="62">
        <v>171.05</v>
      </c>
      <c r="S10" s="62">
        <v>179.95</v>
      </c>
      <c r="T10" s="62">
        <v>186.35</v>
      </c>
      <c r="U10" s="62">
        <v>187.7</v>
      </c>
      <c r="V10" s="62">
        <v>193</v>
      </c>
      <c r="W10" s="62">
        <v>190.8</v>
      </c>
      <c r="X10" s="62">
        <v>190.5</v>
      </c>
      <c r="Y10" s="62">
        <v>175.4</v>
      </c>
      <c r="Z10" s="62">
        <v>187.8</v>
      </c>
      <c r="AA10" s="62">
        <v>3358.9</v>
      </c>
    </row>
    <row r="11" spans="1:27" x14ac:dyDescent="0.35">
      <c r="A11" s="1"/>
      <c r="B11" s="60" t="s">
        <v>568</v>
      </c>
      <c r="C11" s="60" t="s">
        <v>962</v>
      </c>
      <c r="D11" s="60" t="s">
        <v>60</v>
      </c>
      <c r="E11" s="61" t="s">
        <v>524</v>
      </c>
      <c r="F11" s="62">
        <v>255.15</v>
      </c>
      <c r="G11" s="62">
        <v>262.2</v>
      </c>
      <c r="H11" s="62">
        <v>274.8</v>
      </c>
      <c r="I11" s="62">
        <v>276.8</v>
      </c>
      <c r="J11" s="62">
        <v>259</v>
      </c>
      <c r="K11" s="62">
        <v>258.45</v>
      </c>
      <c r="L11" s="62">
        <v>263.8</v>
      </c>
      <c r="M11" s="62">
        <v>261.64999999999998</v>
      </c>
      <c r="N11" s="62">
        <v>265.45</v>
      </c>
      <c r="O11" s="62">
        <v>257.10000000000002</v>
      </c>
      <c r="P11" s="62">
        <v>273.45</v>
      </c>
      <c r="Q11" s="62">
        <v>264.95</v>
      </c>
      <c r="R11" s="62">
        <v>240.05</v>
      </c>
      <c r="S11" s="62">
        <v>241.3</v>
      </c>
      <c r="T11" s="62">
        <v>194.55</v>
      </c>
      <c r="U11" s="62">
        <v>155.9</v>
      </c>
      <c r="V11" s="62">
        <v>233.6</v>
      </c>
      <c r="W11" s="62">
        <v>261.85000000000002</v>
      </c>
      <c r="X11" s="62">
        <v>256.85000000000002</v>
      </c>
      <c r="Y11" s="62">
        <v>213.65</v>
      </c>
      <c r="Z11" s="62">
        <v>253.75</v>
      </c>
      <c r="AA11" s="62">
        <v>5224.3</v>
      </c>
    </row>
    <row r="12" spans="1:27" x14ac:dyDescent="0.35">
      <c r="A12" s="1"/>
      <c r="B12" s="60" t="s">
        <v>553</v>
      </c>
      <c r="C12" s="60" t="s">
        <v>894</v>
      </c>
      <c r="D12" s="60" t="s">
        <v>60</v>
      </c>
      <c r="E12" s="61" t="s">
        <v>523</v>
      </c>
      <c r="F12" s="62">
        <v>460.15</v>
      </c>
      <c r="G12" s="62">
        <v>402.15</v>
      </c>
      <c r="H12" s="62">
        <v>487.65</v>
      </c>
      <c r="I12" s="62">
        <v>435.45</v>
      </c>
      <c r="J12" s="62">
        <v>489.5</v>
      </c>
      <c r="K12" s="62">
        <v>489.25</v>
      </c>
      <c r="L12" s="62">
        <v>488.95</v>
      </c>
      <c r="M12" s="62">
        <v>488.7</v>
      </c>
      <c r="N12" s="62">
        <v>488.45</v>
      </c>
      <c r="O12" s="62">
        <v>488.55</v>
      </c>
      <c r="P12" s="62">
        <v>439.45</v>
      </c>
      <c r="Q12" s="62">
        <v>481.35</v>
      </c>
      <c r="R12" s="62">
        <v>462.6</v>
      </c>
      <c r="S12" s="62">
        <v>484.65</v>
      </c>
      <c r="T12" s="62">
        <v>476.4</v>
      </c>
      <c r="U12" s="62">
        <v>482.5</v>
      </c>
      <c r="V12" s="62">
        <v>427.85</v>
      </c>
      <c r="W12" s="62">
        <v>482.3</v>
      </c>
      <c r="X12" s="62">
        <v>483.05</v>
      </c>
      <c r="Y12" s="62">
        <v>482.7</v>
      </c>
      <c r="Z12" s="62">
        <v>482.05</v>
      </c>
      <c r="AA12" s="62">
        <v>9903.7000000000007</v>
      </c>
    </row>
    <row r="13" spans="1:27" x14ac:dyDescent="0.35">
      <c r="A13" s="1"/>
      <c r="B13" s="60" t="s">
        <v>554</v>
      </c>
      <c r="C13" s="60" t="s">
        <v>896</v>
      </c>
      <c r="D13" s="60" t="s">
        <v>60</v>
      </c>
      <c r="E13" s="61" t="s">
        <v>523</v>
      </c>
      <c r="F13" s="62">
        <v>76.8</v>
      </c>
      <c r="G13" s="62">
        <v>75.92</v>
      </c>
      <c r="H13" s="62">
        <v>75.55</v>
      </c>
      <c r="I13" s="62">
        <v>76.8</v>
      </c>
      <c r="J13" s="62">
        <v>74.75</v>
      </c>
      <c r="K13" s="62">
        <v>76.64</v>
      </c>
      <c r="L13" s="62">
        <v>76.8</v>
      </c>
      <c r="M13" s="62">
        <v>76.8</v>
      </c>
      <c r="N13" s="62">
        <v>77.42</v>
      </c>
      <c r="O13" s="62">
        <v>73.599999999999994</v>
      </c>
      <c r="P13" s="62">
        <v>76.8</v>
      </c>
      <c r="Q13" s="62">
        <v>76.8</v>
      </c>
      <c r="R13" s="62">
        <v>75.55</v>
      </c>
      <c r="S13" s="62">
        <v>62.75</v>
      </c>
      <c r="T13" s="62">
        <v>67</v>
      </c>
      <c r="U13" s="62">
        <v>72.459999999999994</v>
      </c>
      <c r="V13" s="62">
        <v>70.25</v>
      </c>
      <c r="W13" s="62">
        <v>72.62</v>
      </c>
      <c r="X13" s="62">
        <v>75.55</v>
      </c>
      <c r="Y13" s="62">
        <v>76.8</v>
      </c>
      <c r="Z13" s="62">
        <v>77.08</v>
      </c>
      <c r="AA13" s="62">
        <v>1564.74</v>
      </c>
    </row>
    <row r="14" spans="1:27" x14ac:dyDescent="0.35">
      <c r="A14" s="1"/>
      <c r="B14" s="60" t="s">
        <v>555</v>
      </c>
      <c r="C14" s="60" t="s">
        <v>964</v>
      </c>
      <c r="D14" s="60" t="s">
        <v>60</v>
      </c>
      <c r="E14" s="61" t="s">
        <v>523</v>
      </c>
      <c r="F14" s="62"/>
      <c r="G14" s="62"/>
      <c r="H14" s="62"/>
      <c r="I14" s="62"/>
      <c r="J14" s="62"/>
      <c r="K14" s="62"/>
      <c r="L14" s="62"/>
      <c r="M14" s="62"/>
      <c r="N14" s="62"/>
      <c r="O14" s="62"/>
      <c r="P14" s="62"/>
      <c r="Q14" s="62"/>
      <c r="R14" s="62"/>
      <c r="S14" s="62"/>
      <c r="T14" s="62"/>
      <c r="U14" s="62"/>
      <c r="V14" s="62"/>
      <c r="W14" s="62"/>
      <c r="X14" s="62"/>
      <c r="Y14" s="62"/>
      <c r="Z14" s="62"/>
      <c r="AA14" s="62">
        <v>0</v>
      </c>
    </row>
    <row r="15" spans="1:27" x14ac:dyDescent="0.35">
      <c r="A15" s="1"/>
      <c r="B15" s="60" t="s">
        <v>191</v>
      </c>
      <c r="C15" s="60" t="s">
        <v>965</v>
      </c>
      <c r="D15" s="60" t="s">
        <v>60</v>
      </c>
      <c r="E15" s="61" t="s">
        <v>524</v>
      </c>
      <c r="F15" s="62"/>
      <c r="G15" s="62"/>
      <c r="H15" s="62"/>
      <c r="I15" s="62"/>
      <c r="J15" s="62"/>
      <c r="K15" s="62"/>
      <c r="L15" s="62"/>
      <c r="M15" s="62"/>
      <c r="N15" s="62"/>
      <c r="O15" s="62"/>
      <c r="P15" s="62"/>
      <c r="Q15" s="62"/>
      <c r="R15" s="62"/>
      <c r="S15" s="62"/>
      <c r="T15" s="62"/>
      <c r="U15" s="62"/>
      <c r="V15" s="62"/>
      <c r="W15" s="62"/>
      <c r="X15" s="62"/>
      <c r="Y15" s="62"/>
      <c r="Z15" s="62"/>
      <c r="AA15" s="62">
        <v>0</v>
      </c>
    </row>
    <row r="16" spans="1:27" x14ac:dyDescent="0.35">
      <c r="A16" s="1"/>
      <c r="B16" s="60" t="s">
        <v>569</v>
      </c>
      <c r="C16" s="60" t="s">
        <v>966</v>
      </c>
      <c r="D16" s="60" t="s">
        <v>462</v>
      </c>
      <c r="E16" s="61" t="s">
        <v>524</v>
      </c>
      <c r="F16" s="62">
        <v>443.6</v>
      </c>
      <c r="G16" s="62">
        <v>406.1</v>
      </c>
      <c r="H16" s="62">
        <v>401.66500000000002</v>
      </c>
      <c r="I16" s="62">
        <v>360.45</v>
      </c>
      <c r="J16" s="62">
        <v>439.45</v>
      </c>
      <c r="K16" s="62">
        <v>478.3</v>
      </c>
      <c r="L16" s="62">
        <v>472.7</v>
      </c>
      <c r="M16" s="62">
        <v>401.35</v>
      </c>
      <c r="N16" s="62">
        <v>449.85</v>
      </c>
      <c r="O16" s="62">
        <v>490</v>
      </c>
      <c r="P16" s="62">
        <v>448.75</v>
      </c>
      <c r="Q16" s="62">
        <v>438.4</v>
      </c>
      <c r="R16" s="62">
        <v>379.9</v>
      </c>
      <c r="S16" s="62">
        <v>411.7</v>
      </c>
      <c r="T16" s="62">
        <v>418.25</v>
      </c>
      <c r="U16" s="62">
        <v>362.1</v>
      </c>
      <c r="V16" s="62">
        <v>457.46</v>
      </c>
      <c r="W16" s="62">
        <v>478.45</v>
      </c>
      <c r="X16" s="62">
        <v>495.45</v>
      </c>
      <c r="Y16" s="62">
        <v>443.2</v>
      </c>
      <c r="Z16" s="62">
        <v>490.4</v>
      </c>
      <c r="AA16" s="62">
        <v>9167.5249999999996</v>
      </c>
    </row>
    <row r="17" spans="1:27" x14ac:dyDescent="0.35">
      <c r="A17" s="1"/>
      <c r="B17" s="60" t="s">
        <v>537</v>
      </c>
      <c r="C17" s="60" t="s">
        <v>897</v>
      </c>
      <c r="D17" s="60" t="s">
        <v>60</v>
      </c>
      <c r="E17" s="61" t="s">
        <v>523</v>
      </c>
      <c r="F17" s="62">
        <v>447.9</v>
      </c>
      <c r="G17" s="62">
        <v>382.7</v>
      </c>
      <c r="H17" s="62">
        <v>473</v>
      </c>
      <c r="I17" s="62">
        <v>474.35</v>
      </c>
      <c r="J17" s="62">
        <v>484.85</v>
      </c>
      <c r="K17" s="62">
        <v>433.9</v>
      </c>
      <c r="L17" s="62">
        <v>116.9</v>
      </c>
      <c r="M17" s="62">
        <v>168.9</v>
      </c>
      <c r="N17" s="62">
        <v>244.8</v>
      </c>
      <c r="O17" s="62">
        <v>312.05</v>
      </c>
      <c r="P17" s="62">
        <v>482.8</v>
      </c>
      <c r="Q17" s="62">
        <v>482.2</v>
      </c>
      <c r="R17" s="62">
        <v>155.94999999999999</v>
      </c>
      <c r="S17" s="62">
        <v>82.8</v>
      </c>
      <c r="T17" s="62">
        <v>474.25</v>
      </c>
      <c r="U17" s="62">
        <v>473.2</v>
      </c>
      <c r="V17" s="62">
        <v>472.5</v>
      </c>
      <c r="W17" s="62">
        <v>473.5</v>
      </c>
      <c r="X17" s="62">
        <v>327.9</v>
      </c>
      <c r="Y17" s="62">
        <v>287.25</v>
      </c>
      <c r="Z17" s="62">
        <v>339.25</v>
      </c>
      <c r="AA17" s="62">
        <v>7590.95</v>
      </c>
    </row>
    <row r="18" spans="1:27" x14ac:dyDescent="0.35">
      <c r="A18" s="1"/>
      <c r="B18" s="60" t="s">
        <v>57</v>
      </c>
      <c r="C18" s="60" t="s">
        <v>58</v>
      </c>
      <c r="D18" s="60" t="s">
        <v>60</v>
      </c>
      <c r="E18" s="61" t="s">
        <v>523</v>
      </c>
      <c r="F18" s="62">
        <v>4638.2</v>
      </c>
      <c r="G18" s="62">
        <v>4391.55</v>
      </c>
      <c r="H18" s="62">
        <v>4518.3</v>
      </c>
      <c r="I18" s="62">
        <v>4657</v>
      </c>
      <c r="J18" s="62">
        <v>4604.5</v>
      </c>
      <c r="K18" s="62">
        <v>4753.8</v>
      </c>
      <c r="L18" s="62">
        <v>4941.45</v>
      </c>
      <c r="M18" s="62">
        <v>4045.45</v>
      </c>
      <c r="N18" s="62">
        <v>4573.8999999999996</v>
      </c>
      <c r="O18" s="62">
        <v>4342.8500000000004</v>
      </c>
      <c r="P18" s="62">
        <v>4563.8999999999996</v>
      </c>
      <c r="Q18" s="62">
        <v>4768.3</v>
      </c>
      <c r="R18" s="62">
        <v>4703.75</v>
      </c>
      <c r="S18" s="62">
        <v>4528.45</v>
      </c>
      <c r="T18" s="62">
        <v>4849.1499999999996</v>
      </c>
      <c r="U18" s="62">
        <v>4934.55</v>
      </c>
      <c r="V18" s="62">
        <v>4295.1000000000004</v>
      </c>
      <c r="W18" s="62">
        <v>5018.1000000000004</v>
      </c>
      <c r="X18" s="62">
        <v>4849.2</v>
      </c>
      <c r="Y18" s="62">
        <v>5041.1000000000004</v>
      </c>
      <c r="Z18" s="62">
        <v>5051.05</v>
      </c>
      <c r="AA18" s="62">
        <v>98069.65</v>
      </c>
    </row>
    <row r="19" spans="1:27" x14ac:dyDescent="0.35">
      <c r="A19" s="1"/>
      <c r="B19" s="60" t="s">
        <v>531</v>
      </c>
      <c r="C19" s="60" t="s">
        <v>898</v>
      </c>
      <c r="D19" s="60" t="s">
        <v>60</v>
      </c>
      <c r="E19" s="61" t="s">
        <v>523</v>
      </c>
      <c r="F19" s="62">
        <v>452.096</v>
      </c>
      <c r="G19" s="62">
        <v>453.6</v>
      </c>
      <c r="H19" s="62">
        <v>453.6</v>
      </c>
      <c r="I19" s="62">
        <v>453.6</v>
      </c>
      <c r="J19" s="62">
        <v>453.5</v>
      </c>
      <c r="K19" s="62">
        <v>460.9</v>
      </c>
      <c r="L19" s="62">
        <v>464.11498999999998</v>
      </c>
      <c r="M19" s="62">
        <v>354.3</v>
      </c>
      <c r="N19" s="62">
        <v>416.7</v>
      </c>
      <c r="O19" s="62">
        <v>417.59</v>
      </c>
      <c r="P19" s="62">
        <v>433.95</v>
      </c>
      <c r="Q19" s="62">
        <v>457.65</v>
      </c>
      <c r="R19" s="62">
        <v>458.85</v>
      </c>
      <c r="S19" s="62">
        <v>451.15</v>
      </c>
      <c r="T19" s="62">
        <v>460.8</v>
      </c>
      <c r="U19" s="62">
        <v>462.25</v>
      </c>
      <c r="V19" s="62">
        <v>458.75</v>
      </c>
      <c r="W19" s="62">
        <v>457.35</v>
      </c>
      <c r="X19" s="62">
        <v>456.75</v>
      </c>
      <c r="Y19" s="62">
        <v>444</v>
      </c>
      <c r="Z19" s="62">
        <v>456.8</v>
      </c>
      <c r="AA19" s="62">
        <v>9378.3009899999997</v>
      </c>
    </row>
    <row r="20" spans="1:27" x14ac:dyDescent="0.35">
      <c r="A20" s="1"/>
      <c r="B20" s="60" t="s">
        <v>533</v>
      </c>
      <c r="C20" s="60" t="s">
        <v>1049</v>
      </c>
      <c r="D20" s="60" t="s">
        <v>60</v>
      </c>
      <c r="E20" s="61" t="s">
        <v>523</v>
      </c>
      <c r="F20" s="62"/>
      <c r="G20" s="62"/>
      <c r="H20" s="62"/>
      <c r="I20" s="62"/>
      <c r="J20" s="62"/>
      <c r="K20" s="62"/>
      <c r="L20" s="62"/>
      <c r="M20" s="62"/>
      <c r="N20" s="62"/>
      <c r="O20" s="62"/>
      <c r="P20" s="62"/>
      <c r="Q20" s="62"/>
      <c r="R20" s="62"/>
      <c r="S20" s="62"/>
      <c r="T20" s="62"/>
      <c r="U20" s="62"/>
      <c r="V20" s="62"/>
      <c r="W20" s="62"/>
      <c r="X20" s="62"/>
      <c r="Y20" s="62"/>
      <c r="Z20" s="62"/>
      <c r="AA20" s="62">
        <v>0</v>
      </c>
    </row>
    <row r="21" spans="1:27" x14ac:dyDescent="0.35">
      <c r="A21" s="1"/>
      <c r="B21" s="60" t="s">
        <v>533</v>
      </c>
      <c r="C21" s="60" t="s">
        <v>1050</v>
      </c>
      <c r="D21" s="60" t="s">
        <v>60</v>
      </c>
      <c r="E21" s="61" t="s">
        <v>523</v>
      </c>
      <c r="F21" s="62"/>
      <c r="G21" s="62"/>
      <c r="H21" s="62"/>
      <c r="I21" s="62"/>
      <c r="J21" s="62"/>
      <c r="K21" s="62"/>
      <c r="L21" s="62"/>
      <c r="M21" s="62"/>
      <c r="N21" s="62"/>
      <c r="O21" s="62"/>
      <c r="P21" s="62"/>
      <c r="Q21" s="62"/>
      <c r="R21" s="62"/>
      <c r="S21" s="62"/>
      <c r="T21" s="62"/>
      <c r="U21" s="62"/>
      <c r="V21" s="62"/>
      <c r="W21" s="62"/>
      <c r="X21" s="62"/>
      <c r="Y21" s="62"/>
      <c r="Z21" s="62"/>
      <c r="AA21" s="62">
        <v>0</v>
      </c>
    </row>
    <row r="22" spans="1:27" x14ac:dyDescent="0.35">
      <c r="A22" s="1"/>
      <c r="B22" s="60" t="s">
        <v>529</v>
      </c>
      <c r="C22" s="60" t="s">
        <v>899</v>
      </c>
      <c r="D22" s="60" t="s">
        <v>60</v>
      </c>
      <c r="E22" s="61" t="s">
        <v>523</v>
      </c>
      <c r="F22" s="62">
        <v>3522.65</v>
      </c>
      <c r="G22" s="62">
        <v>3509.6</v>
      </c>
      <c r="H22" s="62">
        <v>3449.55</v>
      </c>
      <c r="I22" s="62">
        <v>3607.9</v>
      </c>
      <c r="J22" s="62">
        <v>3511.8</v>
      </c>
      <c r="K22" s="62">
        <v>3592.45</v>
      </c>
      <c r="L22" s="62">
        <v>3510.2</v>
      </c>
      <c r="M22" s="62">
        <v>3418.75</v>
      </c>
      <c r="N22" s="62">
        <v>3509.05</v>
      </c>
      <c r="O22" s="62">
        <v>3484.5</v>
      </c>
      <c r="P22" s="62">
        <v>3436.95</v>
      </c>
      <c r="Q22" s="62">
        <v>3522.5</v>
      </c>
      <c r="R22" s="62">
        <v>3580.55</v>
      </c>
      <c r="S22" s="62">
        <v>3530.95</v>
      </c>
      <c r="T22" s="62">
        <v>3586.95</v>
      </c>
      <c r="U22" s="62">
        <v>3637.55</v>
      </c>
      <c r="V22" s="62">
        <v>3605.8</v>
      </c>
      <c r="W22" s="62">
        <v>3622.95</v>
      </c>
      <c r="X22" s="62">
        <v>3614.9</v>
      </c>
      <c r="Y22" s="62">
        <v>3640.3</v>
      </c>
      <c r="Z22" s="62">
        <v>3617.65</v>
      </c>
      <c r="AA22" s="62">
        <v>74513.5</v>
      </c>
    </row>
    <row r="23" spans="1:27" x14ac:dyDescent="0.35">
      <c r="A23" s="1"/>
      <c r="B23" s="60" t="s">
        <v>529</v>
      </c>
      <c r="C23" s="60" t="s">
        <v>900</v>
      </c>
      <c r="D23" s="60" t="s">
        <v>60</v>
      </c>
      <c r="E23" s="61" t="s">
        <v>523</v>
      </c>
      <c r="F23" s="62">
        <v>1000.65</v>
      </c>
      <c r="G23" s="62">
        <v>1009.75</v>
      </c>
      <c r="H23" s="62">
        <v>1010.35</v>
      </c>
      <c r="I23" s="62">
        <v>1010.75</v>
      </c>
      <c r="J23" s="62">
        <v>1010.5</v>
      </c>
      <c r="K23" s="62">
        <v>1011.3</v>
      </c>
      <c r="L23" s="62">
        <v>1010.85</v>
      </c>
      <c r="M23" s="62">
        <v>1009.15</v>
      </c>
      <c r="N23" s="62">
        <v>980.25</v>
      </c>
      <c r="O23" s="62">
        <v>892.9</v>
      </c>
      <c r="P23" s="62">
        <v>349.2</v>
      </c>
      <c r="Q23" s="62">
        <v>1014.25</v>
      </c>
      <c r="R23" s="62">
        <v>1014.2</v>
      </c>
      <c r="S23" s="62">
        <v>1004.25</v>
      </c>
      <c r="T23" s="62">
        <v>1002.05</v>
      </c>
      <c r="U23" s="62">
        <v>999.85</v>
      </c>
      <c r="V23" s="62">
        <v>999.35</v>
      </c>
      <c r="W23" s="62">
        <v>998.85</v>
      </c>
      <c r="X23" s="62">
        <v>996.35</v>
      </c>
      <c r="Y23" s="62">
        <v>1002.8</v>
      </c>
      <c r="Z23" s="62">
        <v>1004.8</v>
      </c>
      <c r="AA23" s="62">
        <v>20332.400000000001</v>
      </c>
    </row>
    <row r="24" spans="1:27" x14ac:dyDescent="0.35">
      <c r="A24" s="1"/>
      <c r="B24" s="60" t="s">
        <v>556</v>
      </c>
      <c r="C24" s="60" t="s">
        <v>1051</v>
      </c>
      <c r="D24" s="60" t="s">
        <v>60</v>
      </c>
      <c r="E24" s="61" t="s">
        <v>525</v>
      </c>
      <c r="F24" s="62">
        <v>2.9</v>
      </c>
      <c r="G24" s="62">
        <v>2.65</v>
      </c>
      <c r="H24" s="62">
        <v>3.25</v>
      </c>
      <c r="I24" s="62">
        <v>3.1</v>
      </c>
      <c r="J24" s="62">
        <v>2.8</v>
      </c>
      <c r="K24" s="62">
        <v>3.15</v>
      </c>
      <c r="L24" s="62">
        <v>3.05</v>
      </c>
      <c r="M24" s="62">
        <v>2.9</v>
      </c>
      <c r="N24" s="62">
        <v>2.85</v>
      </c>
      <c r="O24" s="62">
        <v>2.65</v>
      </c>
      <c r="P24" s="62">
        <v>0.1</v>
      </c>
      <c r="Q24" s="62">
        <v>2.0499999999999998</v>
      </c>
      <c r="R24" s="62">
        <v>2.5499999999999998</v>
      </c>
      <c r="S24" s="62">
        <v>2.9</v>
      </c>
      <c r="T24" s="62"/>
      <c r="U24" s="62">
        <v>0.05</v>
      </c>
      <c r="V24" s="62">
        <v>3</v>
      </c>
      <c r="W24" s="62">
        <v>2.6</v>
      </c>
      <c r="X24" s="62">
        <v>2.5</v>
      </c>
      <c r="Y24" s="62">
        <v>2.4500000000000002</v>
      </c>
      <c r="Z24" s="62">
        <v>2.8</v>
      </c>
      <c r="AA24" s="62">
        <v>50.3</v>
      </c>
    </row>
    <row r="25" spans="1:27" x14ac:dyDescent="0.35">
      <c r="A25" s="1"/>
      <c r="B25" s="60" t="s">
        <v>538</v>
      </c>
      <c r="C25" s="60" t="s">
        <v>1052</v>
      </c>
      <c r="D25" s="60" t="s">
        <v>60</v>
      </c>
      <c r="E25" s="61" t="s">
        <v>525</v>
      </c>
      <c r="F25" s="62">
        <v>8.6999999999999993</v>
      </c>
      <c r="G25" s="62">
        <v>8.4499999999999993</v>
      </c>
      <c r="H25" s="62">
        <v>4.6500000000000004</v>
      </c>
      <c r="I25" s="62">
        <v>2.65</v>
      </c>
      <c r="J25" s="62">
        <v>5.75</v>
      </c>
      <c r="K25" s="62">
        <v>5.55</v>
      </c>
      <c r="L25" s="62">
        <v>6.1</v>
      </c>
      <c r="M25" s="62">
        <v>7.25</v>
      </c>
      <c r="N25" s="62">
        <v>7.9</v>
      </c>
      <c r="O25" s="62">
        <v>6.25</v>
      </c>
      <c r="P25" s="62">
        <v>3.1</v>
      </c>
      <c r="Q25" s="62">
        <v>4.4000000000000004</v>
      </c>
      <c r="R25" s="62">
        <v>2.85</v>
      </c>
      <c r="S25" s="62">
        <v>4</v>
      </c>
      <c r="T25" s="62">
        <v>7.45</v>
      </c>
      <c r="U25" s="62">
        <v>6.85</v>
      </c>
      <c r="V25" s="62">
        <v>3.4</v>
      </c>
      <c r="W25" s="62">
        <v>6.25</v>
      </c>
      <c r="X25" s="62">
        <v>5.75</v>
      </c>
      <c r="Y25" s="62">
        <v>5.9</v>
      </c>
      <c r="Z25" s="62">
        <v>7.1</v>
      </c>
      <c r="AA25" s="62">
        <v>120.3</v>
      </c>
    </row>
    <row r="26" spans="1:27" x14ac:dyDescent="0.35">
      <c r="A26" s="1"/>
      <c r="B26" s="60" t="s">
        <v>62</v>
      </c>
      <c r="C26" s="60" t="s">
        <v>901</v>
      </c>
      <c r="D26" s="60" t="s">
        <v>60</v>
      </c>
      <c r="E26" s="61" t="s">
        <v>523</v>
      </c>
      <c r="F26" s="62">
        <v>139</v>
      </c>
      <c r="G26" s="62">
        <v>137.44999999999999</v>
      </c>
      <c r="H26" s="62">
        <v>147.30000000000001</v>
      </c>
      <c r="I26" s="62">
        <v>152.1</v>
      </c>
      <c r="J26" s="62">
        <v>151.4</v>
      </c>
      <c r="K26" s="62">
        <v>150.55000000000001</v>
      </c>
      <c r="L26" s="62">
        <v>148.6</v>
      </c>
      <c r="M26" s="62">
        <v>148.6</v>
      </c>
      <c r="N26" s="62">
        <v>148.4</v>
      </c>
      <c r="O26" s="62">
        <v>152.5</v>
      </c>
      <c r="P26" s="62">
        <v>157.80000000000001</v>
      </c>
      <c r="Q26" s="62">
        <v>156.05000000000001</v>
      </c>
      <c r="R26" s="62">
        <v>155.5</v>
      </c>
      <c r="S26" s="62">
        <v>155.4</v>
      </c>
      <c r="T26" s="62">
        <v>155.25</v>
      </c>
      <c r="U26" s="62">
        <v>153.85</v>
      </c>
      <c r="V26" s="62">
        <v>152.5</v>
      </c>
      <c r="W26" s="62">
        <v>151.85</v>
      </c>
      <c r="X26" s="62">
        <v>150.6</v>
      </c>
      <c r="Y26" s="62">
        <v>151.55000000000001</v>
      </c>
      <c r="Z26" s="62">
        <v>152.80000000000001</v>
      </c>
      <c r="AA26" s="62">
        <v>3169.05</v>
      </c>
    </row>
    <row r="27" spans="1:27" x14ac:dyDescent="0.35">
      <c r="A27" s="1"/>
      <c r="B27" s="60" t="s">
        <v>62</v>
      </c>
      <c r="C27" s="60" t="s">
        <v>1053</v>
      </c>
      <c r="D27" s="60" t="s">
        <v>60</v>
      </c>
      <c r="E27" s="61" t="s">
        <v>523</v>
      </c>
      <c r="F27" s="62"/>
      <c r="G27" s="62"/>
      <c r="H27" s="62"/>
      <c r="I27" s="62"/>
      <c r="J27" s="62"/>
      <c r="K27" s="62"/>
      <c r="L27" s="62"/>
      <c r="M27" s="62"/>
      <c r="N27" s="62"/>
      <c r="O27" s="62"/>
      <c r="P27" s="62"/>
      <c r="Q27" s="62"/>
      <c r="R27" s="62"/>
      <c r="S27" s="62"/>
      <c r="T27" s="62"/>
      <c r="U27" s="62"/>
      <c r="V27" s="62"/>
      <c r="W27" s="62"/>
      <c r="X27" s="62"/>
      <c r="Y27" s="62"/>
      <c r="Z27" s="62"/>
      <c r="AA27" s="62">
        <v>0</v>
      </c>
    </row>
    <row r="28" spans="1:27" x14ac:dyDescent="0.35">
      <c r="A28" s="1"/>
      <c r="B28" s="60" t="s">
        <v>62</v>
      </c>
      <c r="C28" s="60" t="s">
        <v>902</v>
      </c>
      <c r="D28" s="60" t="s">
        <v>60</v>
      </c>
      <c r="E28" s="61" t="s">
        <v>523</v>
      </c>
      <c r="F28" s="62">
        <v>3412.75</v>
      </c>
      <c r="G28" s="62">
        <v>3419</v>
      </c>
      <c r="H28" s="62">
        <v>2782.3</v>
      </c>
      <c r="I28" s="62">
        <v>2742.85</v>
      </c>
      <c r="J28" s="62">
        <v>2735.45</v>
      </c>
      <c r="K28" s="62">
        <v>2714.55</v>
      </c>
      <c r="L28" s="62">
        <v>2720.9</v>
      </c>
      <c r="M28" s="62">
        <v>2731.4</v>
      </c>
      <c r="N28" s="62">
        <v>2748.75</v>
      </c>
      <c r="O28" s="62">
        <v>2196.9</v>
      </c>
      <c r="P28" s="62">
        <v>1913.3</v>
      </c>
      <c r="Q28" s="62">
        <v>1859.85</v>
      </c>
      <c r="R28" s="62">
        <v>1851.2</v>
      </c>
      <c r="S28" s="62">
        <v>1854.1</v>
      </c>
      <c r="T28" s="62">
        <v>1878.4</v>
      </c>
      <c r="U28" s="62">
        <v>1884.2</v>
      </c>
      <c r="V28" s="62">
        <v>1859.8</v>
      </c>
      <c r="W28" s="62">
        <v>1847</v>
      </c>
      <c r="X28" s="62">
        <v>1856.15</v>
      </c>
      <c r="Y28" s="62">
        <v>1849.4</v>
      </c>
      <c r="Z28" s="62">
        <v>1859.7</v>
      </c>
      <c r="AA28" s="62">
        <v>48717.95</v>
      </c>
    </row>
    <row r="29" spans="1:27" x14ac:dyDescent="0.35">
      <c r="A29" s="1"/>
      <c r="B29" s="60" t="s">
        <v>62</v>
      </c>
      <c r="C29" s="60" t="s">
        <v>1054</v>
      </c>
      <c r="D29" s="60" t="s">
        <v>60</v>
      </c>
      <c r="E29" s="61" t="s">
        <v>523</v>
      </c>
      <c r="F29" s="62"/>
      <c r="G29" s="62"/>
      <c r="H29" s="62"/>
      <c r="I29" s="62"/>
      <c r="J29" s="62"/>
      <c r="K29" s="62"/>
      <c r="L29" s="62"/>
      <c r="M29" s="62"/>
      <c r="N29" s="62"/>
      <c r="O29" s="62"/>
      <c r="P29" s="62"/>
      <c r="Q29" s="62"/>
      <c r="R29" s="62"/>
      <c r="S29" s="62"/>
      <c r="T29" s="62"/>
      <c r="U29" s="62"/>
      <c r="V29" s="62"/>
      <c r="W29" s="62"/>
      <c r="X29" s="62"/>
      <c r="Y29" s="62"/>
      <c r="Z29" s="62"/>
      <c r="AA29" s="62">
        <v>0</v>
      </c>
    </row>
    <row r="30" spans="1:27" x14ac:dyDescent="0.35">
      <c r="A30" s="1"/>
      <c r="B30" s="60" t="s">
        <v>62</v>
      </c>
      <c r="C30" s="60" t="s">
        <v>1055</v>
      </c>
      <c r="D30" s="60" t="s">
        <v>60</v>
      </c>
      <c r="E30" s="61" t="s">
        <v>524</v>
      </c>
      <c r="F30" s="62">
        <v>31.35</v>
      </c>
      <c r="G30" s="62">
        <v>145.44999999999999</v>
      </c>
      <c r="H30" s="62">
        <v>45.5</v>
      </c>
      <c r="I30" s="62"/>
      <c r="J30" s="62"/>
      <c r="K30" s="62">
        <v>37.65</v>
      </c>
      <c r="L30" s="62"/>
      <c r="M30" s="62"/>
      <c r="N30" s="62"/>
      <c r="O30" s="62"/>
      <c r="P30" s="62"/>
      <c r="Q30" s="62">
        <v>31.8</v>
      </c>
      <c r="R30" s="62">
        <v>43.55</v>
      </c>
      <c r="S30" s="62">
        <v>0.3</v>
      </c>
      <c r="T30" s="62"/>
      <c r="U30" s="62"/>
      <c r="V30" s="62"/>
      <c r="W30" s="62"/>
      <c r="X30" s="62"/>
      <c r="Y30" s="62"/>
      <c r="Z30" s="62"/>
      <c r="AA30" s="62">
        <v>335.6</v>
      </c>
    </row>
    <row r="31" spans="1:27" x14ac:dyDescent="0.35">
      <c r="A31" s="1"/>
      <c r="B31" s="60" t="s">
        <v>62</v>
      </c>
      <c r="C31" s="60" t="s">
        <v>1055</v>
      </c>
      <c r="D31" s="60" t="s">
        <v>1056</v>
      </c>
      <c r="E31" s="61" t="s">
        <v>524</v>
      </c>
      <c r="F31" s="62">
        <v>48.7</v>
      </c>
      <c r="G31" s="62">
        <v>165.65</v>
      </c>
      <c r="H31" s="62">
        <v>55.35</v>
      </c>
      <c r="I31" s="62"/>
      <c r="J31" s="62"/>
      <c r="K31" s="62">
        <v>36.15</v>
      </c>
      <c r="L31" s="62"/>
      <c r="M31" s="62"/>
      <c r="N31" s="62"/>
      <c r="O31" s="62"/>
      <c r="P31" s="62"/>
      <c r="Q31" s="62"/>
      <c r="R31" s="62"/>
      <c r="S31" s="62"/>
      <c r="T31" s="62"/>
      <c r="U31" s="62"/>
      <c r="V31" s="62"/>
      <c r="W31" s="62"/>
      <c r="X31" s="62"/>
      <c r="Y31" s="62"/>
      <c r="Z31" s="62"/>
      <c r="AA31" s="62">
        <v>305.85000000000002</v>
      </c>
    </row>
    <row r="32" spans="1:27" x14ac:dyDescent="0.35">
      <c r="A32" s="1"/>
      <c r="B32" s="60" t="s">
        <v>62</v>
      </c>
      <c r="C32" s="60" t="s">
        <v>1057</v>
      </c>
      <c r="D32" s="60" t="s">
        <v>60</v>
      </c>
      <c r="E32" s="61" t="s">
        <v>524</v>
      </c>
      <c r="F32" s="62">
        <v>91.65</v>
      </c>
      <c r="G32" s="62">
        <v>284.25</v>
      </c>
      <c r="H32" s="62">
        <v>133.4</v>
      </c>
      <c r="I32" s="62"/>
      <c r="J32" s="62"/>
      <c r="K32" s="62">
        <v>182.45</v>
      </c>
      <c r="L32" s="62">
        <v>61.3</v>
      </c>
      <c r="M32" s="62"/>
      <c r="N32" s="62">
        <v>101.3</v>
      </c>
      <c r="O32" s="62">
        <v>155.80000000000001</v>
      </c>
      <c r="P32" s="62">
        <v>219.6</v>
      </c>
      <c r="Q32" s="62">
        <v>80.45</v>
      </c>
      <c r="R32" s="62">
        <v>183.7</v>
      </c>
      <c r="S32" s="62"/>
      <c r="T32" s="62"/>
      <c r="U32" s="62"/>
      <c r="V32" s="62"/>
      <c r="W32" s="62"/>
      <c r="X32" s="62"/>
      <c r="Y32" s="62">
        <v>2.4</v>
      </c>
      <c r="Z32" s="62"/>
      <c r="AA32" s="62">
        <v>1496.3</v>
      </c>
    </row>
    <row r="33" spans="1:27" x14ac:dyDescent="0.35">
      <c r="A33" s="1"/>
      <c r="B33" s="60" t="s">
        <v>557</v>
      </c>
      <c r="C33" s="60" t="s">
        <v>903</v>
      </c>
      <c r="D33" s="60" t="s">
        <v>1058</v>
      </c>
      <c r="E33" s="61" t="s">
        <v>523</v>
      </c>
      <c r="F33" s="62">
        <v>475.4</v>
      </c>
      <c r="G33" s="62">
        <v>475.2</v>
      </c>
      <c r="H33" s="62">
        <v>475.25</v>
      </c>
      <c r="I33" s="62">
        <v>475.3</v>
      </c>
      <c r="J33" s="62">
        <v>475.3</v>
      </c>
      <c r="K33" s="62">
        <v>475.05</v>
      </c>
      <c r="L33" s="62">
        <v>475.75</v>
      </c>
      <c r="M33" s="62">
        <v>474.75</v>
      </c>
      <c r="N33" s="62">
        <v>474.5</v>
      </c>
      <c r="O33" s="62">
        <v>477.6</v>
      </c>
      <c r="P33" s="62">
        <v>475.75</v>
      </c>
      <c r="Q33" s="62">
        <v>475.3</v>
      </c>
      <c r="R33" s="62">
        <v>475.7</v>
      </c>
      <c r="S33" s="62">
        <v>476.95</v>
      </c>
      <c r="T33" s="62">
        <v>476.15</v>
      </c>
      <c r="U33" s="62">
        <v>475.6</v>
      </c>
      <c r="V33" s="62">
        <v>476.95</v>
      </c>
      <c r="W33" s="62">
        <v>475.6</v>
      </c>
      <c r="X33" s="62">
        <v>475.7</v>
      </c>
      <c r="Y33" s="62">
        <v>476.95</v>
      </c>
      <c r="Z33" s="62">
        <v>477.65</v>
      </c>
      <c r="AA33" s="62">
        <v>9992.4</v>
      </c>
    </row>
    <row r="34" spans="1:27" x14ac:dyDescent="0.35">
      <c r="A34" s="1"/>
      <c r="B34" s="60" t="s">
        <v>557</v>
      </c>
      <c r="C34" s="60" t="s">
        <v>904</v>
      </c>
      <c r="D34" s="60" t="s">
        <v>60</v>
      </c>
      <c r="E34" s="61" t="s">
        <v>523</v>
      </c>
      <c r="F34" s="62">
        <v>479.17444999999998</v>
      </c>
      <c r="G34" s="62">
        <v>480.9</v>
      </c>
      <c r="H34" s="62">
        <v>484.5</v>
      </c>
      <c r="I34" s="62">
        <v>485.15</v>
      </c>
      <c r="J34" s="62">
        <v>483.95</v>
      </c>
      <c r="K34" s="62">
        <v>484.4</v>
      </c>
      <c r="L34" s="62">
        <v>484</v>
      </c>
      <c r="M34" s="62">
        <v>482.25</v>
      </c>
      <c r="N34" s="62">
        <v>482.6</v>
      </c>
      <c r="O34" s="62">
        <v>482.75</v>
      </c>
      <c r="P34" s="62">
        <v>483.3</v>
      </c>
      <c r="Q34" s="62">
        <v>482.45</v>
      </c>
      <c r="R34" s="62">
        <v>482.95</v>
      </c>
      <c r="S34" s="62">
        <v>484.25</v>
      </c>
      <c r="T34" s="62">
        <v>482.65</v>
      </c>
      <c r="U34" s="62">
        <v>482.75</v>
      </c>
      <c r="V34" s="62">
        <v>482.25</v>
      </c>
      <c r="W34" s="62">
        <v>482.3</v>
      </c>
      <c r="X34" s="62">
        <v>479.5</v>
      </c>
      <c r="Y34" s="62">
        <v>481.05</v>
      </c>
      <c r="Z34" s="62">
        <v>481.3</v>
      </c>
      <c r="AA34" s="62">
        <v>10134.42445</v>
      </c>
    </row>
    <row r="35" spans="1:27" x14ac:dyDescent="0.35">
      <c r="A35" s="1"/>
      <c r="B35" s="60" t="s">
        <v>557</v>
      </c>
      <c r="C35" s="60" t="s">
        <v>905</v>
      </c>
      <c r="D35" s="60" t="s">
        <v>60</v>
      </c>
      <c r="E35" s="61" t="s">
        <v>523</v>
      </c>
      <c r="F35" s="62">
        <v>477.74955</v>
      </c>
      <c r="G35" s="62">
        <v>484.5</v>
      </c>
      <c r="H35" s="62">
        <v>484.7</v>
      </c>
      <c r="I35" s="62">
        <v>484.65</v>
      </c>
      <c r="J35" s="62">
        <v>484.7</v>
      </c>
      <c r="K35" s="62">
        <v>484.75</v>
      </c>
      <c r="L35" s="62">
        <v>484.85</v>
      </c>
      <c r="M35" s="62">
        <v>484.8</v>
      </c>
      <c r="N35" s="62">
        <v>484.8</v>
      </c>
      <c r="O35" s="62">
        <v>484.85</v>
      </c>
      <c r="P35" s="62">
        <v>484.8</v>
      </c>
      <c r="Q35" s="62">
        <v>484.85</v>
      </c>
      <c r="R35" s="62">
        <v>484.85</v>
      </c>
      <c r="S35" s="62">
        <v>484.15</v>
      </c>
      <c r="T35" s="62">
        <v>486.2</v>
      </c>
      <c r="U35" s="62">
        <v>486.35</v>
      </c>
      <c r="V35" s="62">
        <v>486.8</v>
      </c>
      <c r="W35" s="62">
        <v>486.6</v>
      </c>
      <c r="X35" s="62">
        <v>486.2</v>
      </c>
      <c r="Y35" s="62">
        <v>486.7</v>
      </c>
      <c r="Z35" s="62">
        <v>485.9</v>
      </c>
      <c r="AA35" s="62">
        <v>10183.74955</v>
      </c>
    </row>
    <row r="36" spans="1:27" x14ac:dyDescent="0.35">
      <c r="A36" s="1"/>
      <c r="B36" s="60" t="s">
        <v>557</v>
      </c>
      <c r="C36" s="60" t="s">
        <v>906</v>
      </c>
      <c r="D36" s="60" t="s">
        <v>1058</v>
      </c>
      <c r="E36" s="61" t="s">
        <v>523</v>
      </c>
      <c r="F36" s="62">
        <v>314.91645</v>
      </c>
      <c r="G36" s="62">
        <v>313</v>
      </c>
      <c r="H36" s="62">
        <v>316.8</v>
      </c>
      <c r="I36" s="62">
        <v>316.85000000000002</v>
      </c>
      <c r="J36" s="62">
        <v>316.8</v>
      </c>
      <c r="K36" s="62">
        <v>316.5</v>
      </c>
      <c r="L36" s="62">
        <v>298.7</v>
      </c>
      <c r="M36" s="62">
        <v>314.64999999999998</v>
      </c>
      <c r="N36" s="62">
        <v>314.8</v>
      </c>
      <c r="O36" s="62">
        <v>314.64999999999998</v>
      </c>
      <c r="P36" s="62">
        <v>314.64999999999998</v>
      </c>
      <c r="Q36" s="62">
        <v>314.64999999999998</v>
      </c>
      <c r="R36" s="62">
        <v>299.95</v>
      </c>
      <c r="S36" s="62">
        <v>234.95</v>
      </c>
      <c r="T36" s="62">
        <v>295.39999999999998</v>
      </c>
      <c r="U36" s="62">
        <v>300.25</v>
      </c>
      <c r="V36" s="62">
        <v>315.3</v>
      </c>
      <c r="W36" s="62">
        <v>316.39999999999998</v>
      </c>
      <c r="X36" s="62">
        <v>316.39999999999998</v>
      </c>
      <c r="Y36" s="62">
        <v>285.39999999999998</v>
      </c>
      <c r="Z36" s="62">
        <v>314.45</v>
      </c>
      <c r="AA36" s="62">
        <v>6445.4664499999999</v>
      </c>
    </row>
    <row r="37" spans="1:27" x14ac:dyDescent="0.35">
      <c r="A37" s="1"/>
      <c r="B37" s="60" t="s">
        <v>223</v>
      </c>
      <c r="C37" s="60" t="s">
        <v>907</v>
      </c>
      <c r="D37" s="60" t="s">
        <v>60</v>
      </c>
      <c r="E37" s="61" t="s">
        <v>523</v>
      </c>
      <c r="F37" s="62">
        <v>3883.75</v>
      </c>
      <c r="G37" s="62">
        <v>3985.6</v>
      </c>
      <c r="H37" s="62">
        <v>3974.7</v>
      </c>
      <c r="I37" s="62">
        <v>3979.55</v>
      </c>
      <c r="J37" s="62">
        <v>3988.2</v>
      </c>
      <c r="K37" s="62">
        <v>3967.15</v>
      </c>
      <c r="L37" s="62">
        <v>3974.5</v>
      </c>
      <c r="M37" s="62">
        <v>3948.1</v>
      </c>
      <c r="N37" s="62">
        <v>3973.05</v>
      </c>
      <c r="O37" s="62">
        <v>3971.3</v>
      </c>
      <c r="P37" s="62">
        <v>3954.45</v>
      </c>
      <c r="Q37" s="62">
        <v>3967.95</v>
      </c>
      <c r="R37" s="62">
        <v>3983.5</v>
      </c>
      <c r="S37" s="62">
        <v>3969.2</v>
      </c>
      <c r="T37" s="62">
        <v>3949.9</v>
      </c>
      <c r="U37" s="62">
        <v>3373.35</v>
      </c>
      <c r="V37" s="62">
        <v>3932.65</v>
      </c>
      <c r="W37" s="62">
        <v>3982.5</v>
      </c>
      <c r="X37" s="62">
        <v>2379.1999999999998</v>
      </c>
      <c r="Y37" s="62">
        <v>1958.1</v>
      </c>
      <c r="Z37" s="62">
        <v>1961.7</v>
      </c>
      <c r="AA37" s="62">
        <v>77058.399999999994</v>
      </c>
    </row>
    <row r="38" spans="1:27" x14ac:dyDescent="0.35">
      <c r="A38" s="1"/>
      <c r="B38" s="60" t="s">
        <v>228</v>
      </c>
      <c r="C38" s="60" t="s">
        <v>908</v>
      </c>
      <c r="D38" s="60" t="s">
        <v>60</v>
      </c>
      <c r="E38" s="61" t="s">
        <v>523</v>
      </c>
      <c r="F38" s="62">
        <v>194.3</v>
      </c>
      <c r="G38" s="62">
        <v>204.8</v>
      </c>
      <c r="H38" s="62">
        <v>236.6</v>
      </c>
      <c r="I38" s="62">
        <v>240.15</v>
      </c>
      <c r="J38" s="62">
        <v>237.4</v>
      </c>
      <c r="K38" s="62">
        <v>240.5</v>
      </c>
      <c r="L38" s="62">
        <v>238.7</v>
      </c>
      <c r="M38" s="62">
        <v>238.55</v>
      </c>
      <c r="N38" s="62">
        <v>256.25</v>
      </c>
      <c r="O38" s="62">
        <v>240.2</v>
      </c>
      <c r="P38" s="62">
        <v>240.3</v>
      </c>
      <c r="Q38" s="62">
        <v>237.85</v>
      </c>
      <c r="R38" s="62">
        <v>244.05</v>
      </c>
      <c r="S38" s="62">
        <v>211.35</v>
      </c>
      <c r="T38" s="62">
        <v>164.2</v>
      </c>
      <c r="U38" s="62">
        <v>146.6</v>
      </c>
      <c r="V38" s="62">
        <v>146.80000000000001</v>
      </c>
      <c r="W38" s="62">
        <v>147.65</v>
      </c>
      <c r="X38" s="62">
        <v>145.15</v>
      </c>
      <c r="Y38" s="62">
        <v>148.19999999999999</v>
      </c>
      <c r="Z38" s="62">
        <v>146.55000000000001</v>
      </c>
      <c r="AA38" s="62">
        <v>4306.1499999999996</v>
      </c>
    </row>
    <row r="39" spans="1:27" x14ac:dyDescent="0.35">
      <c r="A39" s="1"/>
      <c r="B39" s="60" t="s">
        <v>228</v>
      </c>
      <c r="C39" s="60" t="s">
        <v>1059</v>
      </c>
      <c r="D39" s="60" t="s">
        <v>60</v>
      </c>
      <c r="E39" s="61" t="s">
        <v>523</v>
      </c>
      <c r="F39" s="62">
        <v>130.65</v>
      </c>
      <c r="G39" s="62">
        <v>136.55000000000001</v>
      </c>
      <c r="H39" s="62">
        <v>158.55000000000001</v>
      </c>
      <c r="I39" s="62">
        <v>159.65</v>
      </c>
      <c r="J39" s="62">
        <v>157.75</v>
      </c>
      <c r="K39" s="62">
        <v>154.85</v>
      </c>
      <c r="L39" s="62">
        <v>157.4</v>
      </c>
      <c r="M39" s="62">
        <v>157.4</v>
      </c>
      <c r="N39" s="62">
        <v>166.5</v>
      </c>
      <c r="O39" s="62">
        <v>158.5</v>
      </c>
      <c r="P39" s="62">
        <v>158.30000000000001</v>
      </c>
      <c r="Q39" s="62">
        <v>146.6</v>
      </c>
      <c r="R39" s="62">
        <v>161.9</v>
      </c>
      <c r="S39" s="62">
        <v>146</v>
      </c>
      <c r="T39" s="62">
        <v>42.95</v>
      </c>
      <c r="U39" s="62"/>
      <c r="V39" s="62"/>
      <c r="W39" s="62"/>
      <c r="X39" s="62"/>
      <c r="Y39" s="62"/>
      <c r="Z39" s="62"/>
      <c r="AA39" s="62">
        <v>2193.5500000000002</v>
      </c>
    </row>
    <row r="40" spans="1:27" x14ac:dyDescent="0.35">
      <c r="A40" s="1"/>
      <c r="B40" s="60" t="s">
        <v>228</v>
      </c>
      <c r="C40" s="60" t="s">
        <v>1060</v>
      </c>
      <c r="D40" s="60" t="s">
        <v>1061</v>
      </c>
      <c r="E40" s="61" t="s">
        <v>524</v>
      </c>
      <c r="F40" s="62">
        <v>54.4</v>
      </c>
      <c r="G40" s="62"/>
      <c r="H40" s="62"/>
      <c r="I40" s="62"/>
      <c r="J40" s="62"/>
      <c r="K40" s="62"/>
      <c r="L40" s="62"/>
      <c r="M40" s="62"/>
      <c r="N40" s="62"/>
      <c r="O40" s="62"/>
      <c r="P40" s="62"/>
      <c r="Q40" s="62"/>
      <c r="R40" s="62">
        <v>52.8</v>
      </c>
      <c r="S40" s="62">
        <v>253.25</v>
      </c>
      <c r="T40" s="62">
        <v>165.95</v>
      </c>
      <c r="U40" s="62">
        <v>184.95</v>
      </c>
      <c r="V40" s="62">
        <v>126.05</v>
      </c>
      <c r="W40" s="62">
        <v>223</v>
      </c>
      <c r="X40" s="62">
        <v>155.05000000000001</v>
      </c>
      <c r="Y40" s="62">
        <v>232.25</v>
      </c>
      <c r="Z40" s="62">
        <v>132.9</v>
      </c>
      <c r="AA40" s="62">
        <v>1580.6</v>
      </c>
    </row>
    <row r="41" spans="1:27" x14ac:dyDescent="0.35">
      <c r="A41" s="1"/>
      <c r="B41" s="60" t="s">
        <v>552</v>
      </c>
      <c r="C41" s="60" t="s">
        <v>909</v>
      </c>
      <c r="D41" s="60" t="s">
        <v>60</v>
      </c>
      <c r="E41" s="61" t="s">
        <v>523</v>
      </c>
      <c r="F41" s="62">
        <v>75.75</v>
      </c>
      <c r="G41" s="62">
        <v>57</v>
      </c>
      <c r="H41" s="62">
        <v>63.45</v>
      </c>
      <c r="I41" s="62">
        <v>67.599999999999994</v>
      </c>
      <c r="J41" s="62">
        <v>61</v>
      </c>
      <c r="K41" s="62">
        <v>71.05</v>
      </c>
      <c r="L41" s="62">
        <v>37.25</v>
      </c>
      <c r="M41" s="62">
        <v>65.900000000000006</v>
      </c>
      <c r="N41" s="62">
        <v>69.05</v>
      </c>
      <c r="O41" s="62">
        <v>68.599999999999994</v>
      </c>
      <c r="P41" s="62">
        <v>69.650000000000006</v>
      </c>
      <c r="Q41" s="62">
        <v>73.849999999999994</v>
      </c>
      <c r="R41" s="62">
        <v>15.1</v>
      </c>
      <c r="S41" s="62">
        <v>67.45</v>
      </c>
      <c r="T41" s="62">
        <v>81.599999999999994</v>
      </c>
      <c r="U41" s="62">
        <v>79.45</v>
      </c>
      <c r="V41" s="62">
        <v>78.05</v>
      </c>
      <c r="W41" s="62">
        <v>70.650000000000006</v>
      </c>
      <c r="X41" s="62">
        <v>38.75</v>
      </c>
      <c r="Y41" s="62">
        <v>78.599999999999994</v>
      </c>
      <c r="Z41" s="62">
        <v>71.5</v>
      </c>
      <c r="AA41" s="62">
        <v>1361.3</v>
      </c>
    </row>
    <row r="42" spans="1:27" x14ac:dyDescent="0.35">
      <c r="A42" s="1"/>
      <c r="B42" s="60" t="s">
        <v>67</v>
      </c>
      <c r="C42" s="60" t="s">
        <v>68</v>
      </c>
      <c r="D42" s="60" t="s">
        <v>60</v>
      </c>
      <c r="E42" s="61" t="s">
        <v>523</v>
      </c>
      <c r="F42" s="62">
        <v>2566.9</v>
      </c>
      <c r="G42" s="62">
        <v>14892.065000000001</v>
      </c>
      <c r="H42" s="62">
        <v>15452.85</v>
      </c>
      <c r="I42" s="62">
        <v>15726.2</v>
      </c>
      <c r="J42" s="62">
        <v>15759.6</v>
      </c>
      <c r="K42" s="62">
        <v>15779.75</v>
      </c>
      <c r="L42" s="62">
        <v>15789.25</v>
      </c>
      <c r="M42" s="62">
        <v>15793.5</v>
      </c>
      <c r="N42" s="62">
        <v>15795.4</v>
      </c>
      <c r="O42" s="62">
        <v>15582.35</v>
      </c>
      <c r="P42" s="62">
        <v>15804.4</v>
      </c>
      <c r="Q42" s="62">
        <v>15800.9</v>
      </c>
      <c r="R42" s="62">
        <v>15799.75</v>
      </c>
      <c r="S42" s="62">
        <v>15633.85</v>
      </c>
      <c r="T42" s="62">
        <v>13333.1</v>
      </c>
      <c r="U42" s="62"/>
      <c r="V42" s="62">
        <v>569.6</v>
      </c>
      <c r="W42" s="62">
        <v>87.4</v>
      </c>
      <c r="X42" s="62"/>
      <c r="Y42" s="62"/>
      <c r="Z42" s="62"/>
      <c r="AA42" s="62">
        <v>220166.86499999999</v>
      </c>
    </row>
    <row r="43" spans="1:27" x14ac:dyDescent="0.35">
      <c r="A43" s="1"/>
      <c r="B43" s="60" t="s">
        <v>67</v>
      </c>
      <c r="C43" s="60" t="s">
        <v>1062</v>
      </c>
      <c r="D43" s="60" t="s">
        <v>60</v>
      </c>
      <c r="E43" s="61" t="s">
        <v>523</v>
      </c>
      <c r="F43" s="62">
        <v>700.6</v>
      </c>
      <c r="G43" s="62">
        <v>4978.8850000000002</v>
      </c>
      <c r="H43" s="62">
        <v>5119.5</v>
      </c>
      <c r="I43" s="62">
        <v>5135.55</v>
      </c>
      <c r="J43" s="62">
        <v>5132.8999999999996</v>
      </c>
      <c r="K43" s="62">
        <v>5133.45</v>
      </c>
      <c r="L43" s="62">
        <v>5176.75</v>
      </c>
      <c r="M43" s="62">
        <v>5229.8</v>
      </c>
      <c r="N43" s="62">
        <v>4514.95</v>
      </c>
      <c r="O43" s="62">
        <v>3502.35</v>
      </c>
      <c r="P43" s="62">
        <v>3503.5</v>
      </c>
      <c r="Q43" s="62">
        <v>3501.65</v>
      </c>
      <c r="R43" s="62">
        <v>3499.1</v>
      </c>
      <c r="S43" s="62">
        <v>3495.75</v>
      </c>
      <c r="T43" s="62">
        <v>3267.35</v>
      </c>
      <c r="U43" s="62"/>
      <c r="V43" s="62"/>
      <c r="W43" s="62">
        <v>7.75</v>
      </c>
      <c r="X43" s="62"/>
      <c r="Y43" s="62"/>
      <c r="Z43" s="62"/>
      <c r="AA43" s="62">
        <v>61899.834999999999</v>
      </c>
    </row>
    <row r="44" spans="1:27" x14ac:dyDescent="0.35">
      <c r="A44" s="1"/>
      <c r="B44" s="60" t="s">
        <v>67</v>
      </c>
      <c r="C44" s="60" t="s">
        <v>1063</v>
      </c>
      <c r="D44" s="60" t="s">
        <v>1064</v>
      </c>
      <c r="E44" s="61" t="s">
        <v>524</v>
      </c>
      <c r="F44" s="62">
        <v>89.8</v>
      </c>
      <c r="G44" s="62">
        <v>116.35</v>
      </c>
      <c r="H44" s="62">
        <v>178.65</v>
      </c>
      <c r="I44" s="62">
        <v>183.55</v>
      </c>
      <c r="J44" s="62">
        <v>183.85</v>
      </c>
      <c r="K44" s="62">
        <v>183.05</v>
      </c>
      <c r="L44" s="62">
        <v>183.9</v>
      </c>
      <c r="M44" s="62">
        <v>103.45</v>
      </c>
      <c r="N44" s="62">
        <v>180.3</v>
      </c>
      <c r="O44" s="62">
        <v>176.65</v>
      </c>
      <c r="P44" s="62">
        <v>8.15</v>
      </c>
      <c r="Q44" s="62">
        <v>177.75</v>
      </c>
      <c r="R44" s="62">
        <v>185.4</v>
      </c>
      <c r="S44" s="62">
        <v>38.549999999999997</v>
      </c>
      <c r="T44" s="62"/>
      <c r="U44" s="62"/>
      <c r="V44" s="62"/>
      <c r="W44" s="62"/>
      <c r="X44" s="62"/>
      <c r="Y44" s="62"/>
      <c r="Z44" s="62"/>
      <c r="AA44" s="62">
        <v>1989.4</v>
      </c>
    </row>
    <row r="45" spans="1:27" x14ac:dyDescent="0.35">
      <c r="A45" s="1"/>
      <c r="B45" s="60" t="s">
        <v>67</v>
      </c>
      <c r="C45" s="60" t="s">
        <v>1063</v>
      </c>
      <c r="D45" s="60" t="s">
        <v>1065</v>
      </c>
      <c r="E45" s="61" t="s">
        <v>524</v>
      </c>
      <c r="F45" s="62">
        <v>92.8</v>
      </c>
      <c r="G45" s="62">
        <v>116.1</v>
      </c>
      <c r="H45" s="62">
        <v>180.15</v>
      </c>
      <c r="I45" s="62">
        <v>183.8</v>
      </c>
      <c r="J45" s="62">
        <v>184</v>
      </c>
      <c r="K45" s="62">
        <v>184.3</v>
      </c>
      <c r="L45" s="62">
        <v>184.15</v>
      </c>
      <c r="M45" s="62">
        <v>92.25</v>
      </c>
      <c r="N45" s="62">
        <v>180.55</v>
      </c>
      <c r="O45" s="62">
        <v>179.7</v>
      </c>
      <c r="P45" s="62">
        <v>170.42</v>
      </c>
      <c r="Q45" s="62">
        <v>2.35</v>
      </c>
      <c r="R45" s="62">
        <v>185.5</v>
      </c>
      <c r="S45" s="62">
        <v>38.35</v>
      </c>
      <c r="T45" s="62"/>
      <c r="U45" s="62"/>
      <c r="V45" s="62"/>
      <c r="W45" s="62"/>
      <c r="X45" s="62"/>
      <c r="Y45" s="62"/>
      <c r="Z45" s="62"/>
      <c r="AA45" s="62">
        <v>1974.42</v>
      </c>
    </row>
    <row r="46" spans="1:27" ht="28" x14ac:dyDescent="0.35">
      <c r="A46" s="1"/>
      <c r="B46" s="60" t="s">
        <v>543</v>
      </c>
      <c r="C46" s="60" t="s">
        <v>910</v>
      </c>
      <c r="D46" s="60" t="s">
        <v>60</v>
      </c>
      <c r="E46" s="61" t="s">
        <v>523</v>
      </c>
      <c r="F46" s="62">
        <v>37.700000000000003</v>
      </c>
      <c r="G46" s="62">
        <v>113.95</v>
      </c>
      <c r="H46" s="62">
        <v>120.55</v>
      </c>
      <c r="I46" s="62">
        <v>120.95</v>
      </c>
      <c r="J46" s="62">
        <v>121.85</v>
      </c>
      <c r="K46" s="62">
        <v>119.75</v>
      </c>
      <c r="L46" s="62">
        <v>121.9</v>
      </c>
      <c r="M46" s="62">
        <v>122.1</v>
      </c>
      <c r="N46" s="62">
        <v>121.9</v>
      </c>
      <c r="O46" s="62">
        <v>122.6</v>
      </c>
      <c r="P46" s="62">
        <v>121.3</v>
      </c>
      <c r="Q46" s="62">
        <v>122.45</v>
      </c>
      <c r="R46" s="62">
        <v>113.7</v>
      </c>
      <c r="S46" s="62">
        <v>78.55</v>
      </c>
      <c r="T46" s="62">
        <v>69.55</v>
      </c>
      <c r="U46" s="62">
        <v>80.900000000000006</v>
      </c>
      <c r="V46" s="62">
        <v>122.8</v>
      </c>
      <c r="W46" s="62">
        <v>117.5</v>
      </c>
      <c r="X46" s="62">
        <v>123.1</v>
      </c>
      <c r="Y46" s="62">
        <v>122.9</v>
      </c>
      <c r="Z46" s="62">
        <v>121.6</v>
      </c>
      <c r="AA46" s="62">
        <v>2317.6</v>
      </c>
    </row>
    <row r="47" spans="1:27" ht="28" x14ac:dyDescent="0.35">
      <c r="A47" s="1"/>
      <c r="B47" s="60" t="s">
        <v>544</v>
      </c>
      <c r="C47" s="60" t="s">
        <v>911</v>
      </c>
      <c r="D47" s="60" t="s">
        <v>60</v>
      </c>
      <c r="E47" s="61" t="s">
        <v>523</v>
      </c>
      <c r="F47" s="62">
        <v>488</v>
      </c>
      <c r="G47" s="62">
        <v>488.6</v>
      </c>
      <c r="H47" s="62">
        <v>487.45</v>
      </c>
      <c r="I47" s="62">
        <v>489.35</v>
      </c>
      <c r="J47" s="62">
        <v>489.4</v>
      </c>
      <c r="K47" s="62">
        <v>488.25</v>
      </c>
      <c r="L47" s="62">
        <v>489.45</v>
      </c>
      <c r="M47" s="62">
        <v>490.55</v>
      </c>
      <c r="N47" s="62">
        <v>488.6</v>
      </c>
      <c r="O47" s="62">
        <v>439.2</v>
      </c>
      <c r="P47" s="62">
        <v>490.6</v>
      </c>
      <c r="Q47" s="62">
        <v>490.9</v>
      </c>
      <c r="R47" s="62">
        <v>412</v>
      </c>
      <c r="S47" s="62">
        <v>391.9</v>
      </c>
      <c r="T47" s="62">
        <v>304.89999999999998</v>
      </c>
      <c r="U47" s="62"/>
      <c r="V47" s="62"/>
      <c r="W47" s="62"/>
      <c r="X47" s="62"/>
      <c r="Y47" s="62">
        <v>469.75</v>
      </c>
      <c r="Z47" s="62">
        <v>486.7</v>
      </c>
      <c r="AA47" s="62">
        <v>7885.6</v>
      </c>
    </row>
    <row r="48" spans="1:27" x14ac:dyDescent="0.35">
      <c r="A48" s="1"/>
      <c r="B48" s="60" t="s">
        <v>70</v>
      </c>
      <c r="C48" s="60" t="s">
        <v>71</v>
      </c>
      <c r="D48" s="60" t="s">
        <v>60</v>
      </c>
      <c r="E48" s="61" t="s">
        <v>523</v>
      </c>
      <c r="F48" s="62">
        <v>10655.8</v>
      </c>
      <c r="G48" s="62">
        <v>9722.0499999999993</v>
      </c>
      <c r="H48" s="62">
        <v>8821.0499999999993</v>
      </c>
      <c r="I48" s="62">
        <v>9256.2000000000007</v>
      </c>
      <c r="J48" s="62">
        <v>9050.0499999999993</v>
      </c>
      <c r="K48" s="62">
        <v>9418.4500000000007</v>
      </c>
      <c r="L48" s="62">
        <v>9571.4</v>
      </c>
      <c r="M48" s="62">
        <v>9089.2999999999993</v>
      </c>
      <c r="N48" s="62">
        <v>8991.0499999999993</v>
      </c>
      <c r="O48" s="62">
        <v>9204.65</v>
      </c>
      <c r="P48" s="62">
        <v>9166.65</v>
      </c>
      <c r="Q48" s="62">
        <v>9114.7999999999993</v>
      </c>
      <c r="R48" s="62">
        <v>9216.4500000000007</v>
      </c>
      <c r="S48" s="62">
        <v>9701.7999999999993</v>
      </c>
      <c r="T48" s="62">
        <v>10549.5</v>
      </c>
      <c r="U48" s="62">
        <v>10867.4</v>
      </c>
      <c r="V48" s="62">
        <v>10860.1</v>
      </c>
      <c r="W48" s="62">
        <v>10893.15</v>
      </c>
      <c r="X48" s="62">
        <v>10932.15</v>
      </c>
      <c r="Y48" s="62">
        <v>10944</v>
      </c>
      <c r="Z48" s="62">
        <v>10973.9</v>
      </c>
      <c r="AA48" s="62">
        <v>206999.9</v>
      </c>
    </row>
    <row r="49" spans="1:27" x14ac:dyDescent="0.35">
      <c r="A49" s="1"/>
      <c r="B49" s="60" t="s">
        <v>70</v>
      </c>
      <c r="C49" s="60" t="s">
        <v>912</v>
      </c>
      <c r="D49" s="60" t="s">
        <v>60</v>
      </c>
      <c r="E49" s="61" t="s">
        <v>523</v>
      </c>
      <c r="F49" s="62">
        <v>45.6</v>
      </c>
      <c r="G49" s="62">
        <v>156</v>
      </c>
      <c r="H49" s="62">
        <v>156</v>
      </c>
      <c r="I49" s="62">
        <v>156</v>
      </c>
      <c r="J49" s="62">
        <v>156</v>
      </c>
      <c r="K49" s="62">
        <v>156</v>
      </c>
      <c r="L49" s="62">
        <v>156</v>
      </c>
      <c r="M49" s="62">
        <v>156</v>
      </c>
      <c r="N49" s="62">
        <v>156</v>
      </c>
      <c r="O49" s="62">
        <v>156</v>
      </c>
      <c r="P49" s="62">
        <v>156</v>
      </c>
      <c r="Q49" s="62">
        <v>156</v>
      </c>
      <c r="R49" s="62">
        <v>156</v>
      </c>
      <c r="S49" s="62">
        <v>156</v>
      </c>
      <c r="T49" s="62">
        <v>155.94999999999999</v>
      </c>
      <c r="U49" s="62">
        <v>156</v>
      </c>
      <c r="V49" s="62">
        <v>156</v>
      </c>
      <c r="W49" s="62">
        <v>156</v>
      </c>
      <c r="X49" s="62">
        <v>156</v>
      </c>
      <c r="Y49" s="62">
        <v>156</v>
      </c>
      <c r="Z49" s="62">
        <v>155.85</v>
      </c>
      <c r="AA49" s="62">
        <v>3165.4</v>
      </c>
    </row>
    <row r="50" spans="1:27" x14ac:dyDescent="0.35">
      <c r="A50" s="1"/>
      <c r="B50" s="60" t="s">
        <v>913</v>
      </c>
      <c r="C50" s="60" t="s">
        <v>914</v>
      </c>
      <c r="D50" s="60" t="s">
        <v>60</v>
      </c>
      <c r="E50" s="61" t="s">
        <v>523</v>
      </c>
      <c r="F50" s="62">
        <v>2215.9499999999998</v>
      </c>
      <c r="G50" s="62">
        <v>1485.5</v>
      </c>
      <c r="H50" s="62">
        <v>1808.05</v>
      </c>
      <c r="I50" s="62">
        <v>1803.65</v>
      </c>
      <c r="J50" s="62">
        <v>1768.71</v>
      </c>
      <c r="K50" s="62">
        <v>1883.4</v>
      </c>
      <c r="L50" s="62">
        <v>1912.55</v>
      </c>
      <c r="M50" s="62">
        <v>1858.7</v>
      </c>
      <c r="N50" s="62">
        <v>1762</v>
      </c>
      <c r="O50" s="62">
        <v>1839.1</v>
      </c>
      <c r="P50" s="62">
        <v>1838.9</v>
      </c>
      <c r="Q50" s="62">
        <v>1851.1</v>
      </c>
      <c r="R50" s="62">
        <v>1851.65</v>
      </c>
      <c r="S50" s="62">
        <v>2032.95</v>
      </c>
      <c r="T50" s="62">
        <v>1947.95</v>
      </c>
      <c r="U50" s="62">
        <v>2198.9</v>
      </c>
      <c r="V50" s="62">
        <v>1717.9</v>
      </c>
      <c r="W50" s="62">
        <v>2054.0500000000002</v>
      </c>
      <c r="X50" s="62">
        <v>2256.75</v>
      </c>
      <c r="Y50" s="62">
        <v>2270.1999999999998</v>
      </c>
      <c r="Z50" s="62">
        <v>2278.0500000000002</v>
      </c>
      <c r="AA50" s="62">
        <v>40636.01</v>
      </c>
    </row>
    <row r="51" spans="1:27" x14ac:dyDescent="0.35">
      <c r="A51" s="1"/>
      <c r="B51" s="60" t="s">
        <v>545</v>
      </c>
      <c r="C51" s="60" t="s">
        <v>915</v>
      </c>
      <c r="D51" s="60" t="s">
        <v>60</v>
      </c>
      <c r="E51" s="61" t="s">
        <v>523</v>
      </c>
      <c r="F51" s="62">
        <v>479.8</v>
      </c>
      <c r="G51" s="62">
        <v>479.2</v>
      </c>
      <c r="H51" s="62">
        <v>309.75</v>
      </c>
      <c r="I51" s="62">
        <v>296.39999999999998</v>
      </c>
      <c r="J51" s="62">
        <v>384</v>
      </c>
      <c r="K51" s="62">
        <v>384</v>
      </c>
      <c r="L51" s="62">
        <v>384</v>
      </c>
      <c r="M51" s="62">
        <v>275.95</v>
      </c>
      <c r="N51" s="62">
        <v>240.05</v>
      </c>
      <c r="O51" s="62">
        <v>281</v>
      </c>
      <c r="P51" s="62">
        <v>425.35</v>
      </c>
      <c r="Q51" s="62">
        <v>469.85</v>
      </c>
      <c r="R51" s="62">
        <v>263.45</v>
      </c>
      <c r="S51" s="62">
        <v>431.2</v>
      </c>
      <c r="T51" s="62">
        <v>469.75</v>
      </c>
      <c r="U51" s="62">
        <v>470.15</v>
      </c>
      <c r="V51" s="62">
        <v>457.65</v>
      </c>
      <c r="W51" s="62">
        <v>458.8</v>
      </c>
      <c r="X51" s="62">
        <v>457.9</v>
      </c>
      <c r="Y51" s="62">
        <v>457.95</v>
      </c>
      <c r="Z51" s="62">
        <v>215.35</v>
      </c>
      <c r="AA51" s="62">
        <v>8091.55</v>
      </c>
    </row>
    <row r="52" spans="1:27" x14ac:dyDescent="0.35">
      <c r="A52" s="1"/>
      <c r="B52" s="60" t="s">
        <v>546</v>
      </c>
      <c r="C52" s="60" t="s">
        <v>916</v>
      </c>
      <c r="D52" s="60" t="s">
        <v>60</v>
      </c>
      <c r="E52" s="61" t="s">
        <v>523</v>
      </c>
      <c r="F52" s="62">
        <v>453.95</v>
      </c>
      <c r="G52" s="62">
        <v>454.05</v>
      </c>
      <c r="H52" s="62">
        <v>451.95</v>
      </c>
      <c r="I52" s="62">
        <v>448.4</v>
      </c>
      <c r="J52" s="62">
        <v>427.45</v>
      </c>
      <c r="K52" s="62">
        <v>427.75</v>
      </c>
      <c r="L52" s="62">
        <v>408.2</v>
      </c>
      <c r="M52" s="62">
        <v>430.85</v>
      </c>
      <c r="N52" s="62">
        <v>426.8</v>
      </c>
      <c r="O52" s="62">
        <v>442.25</v>
      </c>
      <c r="P52" s="62">
        <v>448.8</v>
      </c>
      <c r="Q52" s="62">
        <v>441.45</v>
      </c>
      <c r="R52" s="62">
        <v>433.55</v>
      </c>
      <c r="S52" s="62">
        <v>441.05</v>
      </c>
      <c r="T52" s="62">
        <v>454.5</v>
      </c>
      <c r="U52" s="62">
        <v>466.1</v>
      </c>
      <c r="V52" s="62">
        <v>463.7</v>
      </c>
      <c r="W52" s="62">
        <v>465.15</v>
      </c>
      <c r="X52" s="62">
        <v>454.45</v>
      </c>
      <c r="Y52" s="62">
        <v>464.1</v>
      </c>
      <c r="Z52" s="62">
        <v>463.4</v>
      </c>
      <c r="AA52" s="62">
        <v>9367.9</v>
      </c>
    </row>
    <row r="53" spans="1:27" x14ac:dyDescent="0.35">
      <c r="A53" s="1"/>
      <c r="B53" s="60" t="s">
        <v>73</v>
      </c>
      <c r="C53" s="60" t="s">
        <v>1066</v>
      </c>
      <c r="D53" s="60" t="s">
        <v>1067</v>
      </c>
      <c r="E53" s="61" t="s">
        <v>524</v>
      </c>
      <c r="F53" s="62">
        <v>442.25</v>
      </c>
      <c r="G53" s="62"/>
      <c r="H53" s="62">
        <v>211.85</v>
      </c>
      <c r="I53" s="62">
        <v>282.85000000000002</v>
      </c>
      <c r="J53" s="62">
        <v>800.45</v>
      </c>
      <c r="K53" s="62">
        <v>1066.7</v>
      </c>
      <c r="L53" s="62">
        <v>1049.8</v>
      </c>
      <c r="M53" s="62">
        <v>679.3</v>
      </c>
      <c r="N53" s="62">
        <v>1035.25</v>
      </c>
      <c r="O53" s="62">
        <v>1070.7</v>
      </c>
      <c r="P53" s="62">
        <v>1060.25</v>
      </c>
      <c r="Q53" s="62">
        <v>1033.75</v>
      </c>
      <c r="R53" s="62">
        <v>1064.8</v>
      </c>
      <c r="S53" s="62">
        <v>812.05</v>
      </c>
      <c r="T53" s="62">
        <v>323</v>
      </c>
      <c r="U53" s="62">
        <v>703.75</v>
      </c>
      <c r="V53" s="62">
        <v>1041.55</v>
      </c>
      <c r="W53" s="62">
        <v>664.6</v>
      </c>
      <c r="X53" s="62">
        <v>601.25</v>
      </c>
      <c r="Y53" s="62">
        <v>691.7</v>
      </c>
      <c r="Z53" s="62">
        <v>314.5</v>
      </c>
      <c r="AA53" s="62">
        <v>14950.35</v>
      </c>
    </row>
    <row r="54" spans="1:27" x14ac:dyDescent="0.35">
      <c r="A54" s="1"/>
      <c r="B54" s="60" t="s">
        <v>73</v>
      </c>
      <c r="C54" s="60" t="s">
        <v>1068</v>
      </c>
      <c r="D54" s="60" t="s">
        <v>78</v>
      </c>
      <c r="E54" s="61" t="s">
        <v>524</v>
      </c>
      <c r="F54" s="62">
        <v>804.65</v>
      </c>
      <c r="G54" s="62">
        <v>576.79999999999995</v>
      </c>
      <c r="H54" s="62">
        <v>688.55</v>
      </c>
      <c r="I54" s="62">
        <v>719.35</v>
      </c>
      <c r="J54" s="62">
        <v>162.4</v>
      </c>
      <c r="K54" s="62"/>
      <c r="L54" s="62"/>
      <c r="M54" s="62">
        <v>366.95</v>
      </c>
      <c r="N54" s="62"/>
      <c r="O54" s="62">
        <v>63.5</v>
      </c>
      <c r="P54" s="62">
        <v>112.2</v>
      </c>
      <c r="Q54" s="62"/>
      <c r="R54" s="62">
        <v>87.8</v>
      </c>
      <c r="S54" s="62">
        <v>357.7</v>
      </c>
      <c r="T54" s="62">
        <v>370.05</v>
      </c>
      <c r="U54" s="62">
        <v>415</v>
      </c>
      <c r="V54" s="62"/>
      <c r="W54" s="62"/>
      <c r="X54" s="62"/>
      <c r="Y54" s="62"/>
      <c r="Z54" s="62"/>
      <c r="AA54" s="62">
        <v>4724.95</v>
      </c>
    </row>
    <row r="55" spans="1:27" x14ac:dyDescent="0.35">
      <c r="A55" s="1"/>
      <c r="B55" s="60" t="s">
        <v>73</v>
      </c>
      <c r="C55" s="60" t="s">
        <v>1069</v>
      </c>
      <c r="D55" s="60" t="s">
        <v>1070</v>
      </c>
      <c r="E55" s="61" t="s">
        <v>524</v>
      </c>
      <c r="F55" s="62"/>
      <c r="G55" s="62"/>
      <c r="H55" s="62"/>
      <c r="I55" s="62"/>
      <c r="J55" s="62">
        <v>469.3</v>
      </c>
      <c r="K55" s="62">
        <v>66.75</v>
      </c>
      <c r="L55" s="62"/>
      <c r="M55" s="62"/>
      <c r="N55" s="62"/>
      <c r="O55" s="62">
        <v>7.2</v>
      </c>
      <c r="P55" s="62"/>
      <c r="Q55" s="62"/>
      <c r="R55" s="62"/>
      <c r="S55" s="62"/>
      <c r="T55" s="62"/>
      <c r="U55" s="62"/>
      <c r="V55" s="62"/>
      <c r="W55" s="62"/>
      <c r="X55" s="62"/>
      <c r="Y55" s="62"/>
      <c r="Z55" s="62"/>
      <c r="AA55" s="62">
        <v>543.25</v>
      </c>
    </row>
    <row r="56" spans="1:27" x14ac:dyDescent="0.35">
      <c r="A56" s="1"/>
      <c r="B56" s="60" t="s">
        <v>558</v>
      </c>
      <c r="C56" s="60" t="s">
        <v>971</v>
      </c>
      <c r="D56" s="60" t="s">
        <v>60</v>
      </c>
      <c r="E56" s="61" t="s">
        <v>526</v>
      </c>
      <c r="F56" s="62">
        <v>470.95</v>
      </c>
      <c r="G56" s="62">
        <v>460.15</v>
      </c>
      <c r="H56" s="62">
        <v>384.6</v>
      </c>
      <c r="I56" s="62">
        <v>62.05</v>
      </c>
      <c r="J56" s="62">
        <v>180.7</v>
      </c>
      <c r="K56" s="62">
        <v>291.45</v>
      </c>
      <c r="L56" s="62">
        <v>436</v>
      </c>
      <c r="M56" s="62">
        <v>1041.7</v>
      </c>
      <c r="N56" s="62">
        <v>510.1</v>
      </c>
      <c r="O56" s="62">
        <v>300.39999999999998</v>
      </c>
      <c r="P56" s="62">
        <v>382.25</v>
      </c>
      <c r="Q56" s="62">
        <v>328.35</v>
      </c>
      <c r="R56" s="62">
        <v>247.35</v>
      </c>
      <c r="S56" s="62">
        <v>326.89999999999998</v>
      </c>
      <c r="T56" s="62">
        <v>473.5</v>
      </c>
      <c r="U56" s="62">
        <v>695.05</v>
      </c>
      <c r="V56" s="62">
        <v>563.75</v>
      </c>
      <c r="W56" s="62">
        <v>383.05</v>
      </c>
      <c r="X56" s="62">
        <v>461.05</v>
      </c>
      <c r="Y56" s="62">
        <v>820.45</v>
      </c>
      <c r="Z56" s="62">
        <v>816.25</v>
      </c>
      <c r="AA56" s="62">
        <v>9636.0499999999993</v>
      </c>
    </row>
    <row r="57" spans="1:27" x14ac:dyDescent="0.35">
      <c r="A57" s="1"/>
      <c r="B57" s="60" t="s">
        <v>558</v>
      </c>
      <c r="C57" s="60" t="s">
        <v>972</v>
      </c>
      <c r="D57" s="60" t="s">
        <v>60</v>
      </c>
      <c r="E57" s="61" t="s">
        <v>526</v>
      </c>
      <c r="F57" s="62">
        <v>87.9</v>
      </c>
      <c r="G57" s="62">
        <v>84.3</v>
      </c>
      <c r="H57" s="62">
        <v>59.25</v>
      </c>
      <c r="I57" s="62">
        <v>23.45</v>
      </c>
      <c r="J57" s="62">
        <v>60.2</v>
      </c>
      <c r="K57" s="62">
        <v>52.25</v>
      </c>
      <c r="L57" s="62">
        <v>73.7</v>
      </c>
      <c r="M57" s="62">
        <v>220.6</v>
      </c>
      <c r="N57" s="62">
        <v>95.6</v>
      </c>
      <c r="O57" s="62">
        <v>45.1</v>
      </c>
      <c r="P57" s="62">
        <v>118</v>
      </c>
      <c r="Q57" s="62">
        <v>88.25</v>
      </c>
      <c r="R57" s="62">
        <v>84.1</v>
      </c>
      <c r="S57" s="62">
        <v>88.7</v>
      </c>
      <c r="T57" s="62">
        <v>45.3</v>
      </c>
      <c r="U57" s="62">
        <v>93.05</v>
      </c>
      <c r="V57" s="62">
        <v>291.95</v>
      </c>
      <c r="W57" s="62">
        <v>85.4</v>
      </c>
      <c r="X57" s="62">
        <v>194.35</v>
      </c>
      <c r="Y57" s="62">
        <v>165.2</v>
      </c>
      <c r="Z57" s="62">
        <v>87</v>
      </c>
      <c r="AA57" s="62">
        <v>2143.65</v>
      </c>
    </row>
    <row r="58" spans="1:27" x14ac:dyDescent="0.35">
      <c r="A58" s="1"/>
      <c r="B58" s="60" t="s">
        <v>263</v>
      </c>
      <c r="C58" s="60" t="s">
        <v>1071</v>
      </c>
      <c r="D58" s="60" t="s">
        <v>60</v>
      </c>
      <c r="E58" s="61" t="s">
        <v>526</v>
      </c>
      <c r="F58" s="62">
        <v>2138.9499999999998</v>
      </c>
      <c r="G58" s="62">
        <v>1788.1</v>
      </c>
      <c r="H58" s="62">
        <v>2208.6999999999998</v>
      </c>
      <c r="I58" s="62">
        <v>1894.25</v>
      </c>
      <c r="J58" s="62">
        <v>1487.95</v>
      </c>
      <c r="K58" s="62">
        <v>860.4</v>
      </c>
      <c r="L58" s="62">
        <v>420.3</v>
      </c>
      <c r="M58" s="62">
        <v>1687.65</v>
      </c>
      <c r="N58" s="62">
        <v>2604.9</v>
      </c>
      <c r="O58" s="62">
        <v>1607.85</v>
      </c>
      <c r="P58" s="62">
        <v>1709.4</v>
      </c>
      <c r="Q58" s="62">
        <v>1375.25</v>
      </c>
      <c r="R58" s="62">
        <v>1441.8</v>
      </c>
      <c r="S58" s="62">
        <v>1435.05</v>
      </c>
      <c r="T58" s="62">
        <v>1505.5</v>
      </c>
      <c r="U58" s="62">
        <v>2288.65</v>
      </c>
      <c r="V58" s="62">
        <v>1827.4</v>
      </c>
      <c r="W58" s="62">
        <v>2449.85</v>
      </c>
      <c r="X58" s="62">
        <v>1919.7</v>
      </c>
      <c r="Y58" s="62">
        <v>1860.25</v>
      </c>
      <c r="Z58" s="62">
        <v>2032.65</v>
      </c>
      <c r="AA58" s="62">
        <v>36544.550000000003</v>
      </c>
    </row>
    <row r="59" spans="1:27" x14ac:dyDescent="0.35">
      <c r="A59" s="1"/>
      <c r="B59" s="60" t="s">
        <v>81</v>
      </c>
      <c r="C59" s="60" t="s">
        <v>977</v>
      </c>
      <c r="D59" s="60" t="s">
        <v>1072</v>
      </c>
      <c r="E59" s="61" t="s">
        <v>526</v>
      </c>
      <c r="F59" s="62">
        <v>1146.0999999999999</v>
      </c>
      <c r="G59" s="62">
        <v>739.1</v>
      </c>
      <c r="H59" s="62">
        <v>1539.8</v>
      </c>
      <c r="I59" s="62">
        <v>1254.365</v>
      </c>
      <c r="J59" s="62">
        <v>828.35</v>
      </c>
      <c r="K59" s="62">
        <v>694.55</v>
      </c>
      <c r="L59" s="62">
        <v>361.05</v>
      </c>
      <c r="M59" s="62">
        <v>594.79999999999995</v>
      </c>
      <c r="N59" s="62">
        <v>1490.05</v>
      </c>
      <c r="O59" s="62">
        <v>1355.4</v>
      </c>
      <c r="P59" s="62">
        <v>1493.15</v>
      </c>
      <c r="Q59" s="62">
        <v>1369.75</v>
      </c>
      <c r="R59" s="62">
        <v>1816.5</v>
      </c>
      <c r="S59" s="62">
        <v>1798.6</v>
      </c>
      <c r="T59" s="62">
        <v>1412.65</v>
      </c>
      <c r="U59" s="62">
        <v>1448.95</v>
      </c>
      <c r="V59" s="62">
        <v>1222.05</v>
      </c>
      <c r="W59" s="62">
        <v>1134.7</v>
      </c>
      <c r="X59" s="62">
        <v>1296.8</v>
      </c>
      <c r="Y59" s="62">
        <v>1397.25</v>
      </c>
      <c r="Z59" s="62">
        <v>1847.55</v>
      </c>
      <c r="AA59" s="62">
        <v>26241.514999999999</v>
      </c>
    </row>
    <row r="60" spans="1:27" x14ac:dyDescent="0.35">
      <c r="A60" s="1"/>
      <c r="B60" s="60" t="s">
        <v>81</v>
      </c>
      <c r="C60" s="60" t="s">
        <v>977</v>
      </c>
      <c r="D60" s="60" t="s">
        <v>1073</v>
      </c>
      <c r="E60" s="61" t="s">
        <v>526</v>
      </c>
      <c r="F60" s="62">
        <v>1793.65</v>
      </c>
      <c r="G60" s="62">
        <v>1372.8</v>
      </c>
      <c r="H60" s="62">
        <v>2299.25</v>
      </c>
      <c r="I60" s="62">
        <v>1788.83</v>
      </c>
      <c r="J60" s="62">
        <v>1355.7</v>
      </c>
      <c r="K60" s="62">
        <v>1133.7</v>
      </c>
      <c r="L60" s="62">
        <v>616.20000000000005</v>
      </c>
      <c r="M60" s="62">
        <v>1110.05</v>
      </c>
      <c r="N60" s="62">
        <v>1689.05</v>
      </c>
      <c r="O60" s="62">
        <v>1649.2</v>
      </c>
      <c r="P60" s="62">
        <v>1923.84</v>
      </c>
      <c r="Q60" s="62">
        <v>1879.1</v>
      </c>
      <c r="R60" s="62">
        <v>2190.0500000000002</v>
      </c>
      <c r="S60" s="62">
        <v>2285.8000000000002</v>
      </c>
      <c r="T60" s="62">
        <v>2117.9499999999998</v>
      </c>
      <c r="U60" s="62">
        <v>1832.55</v>
      </c>
      <c r="V60" s="62">
        <v>1905.45</v>
      </c>
      <c r="W60" s="62">
        <v>1702.8</v>
      </c>
      <c r="X60" s="62">
        <v>1768</v>
      </c>
      <c r="Y60" s="62">
        <v>1837.1</v>
      </c>
      <c r="Z60" s="62">
        <v>2332.9</v>
      </c>
      <c r="AA60" s="62">
        <v>36583.97</v>
      </c>
    </row>
    <row r="61" spans="1:27" x14ac:dyDescent="0.35">
      <c r="A61" s="1"/>
      <c r="B61" s="60" t="s">
        <v>81</v>
      </c>
      <c r="C61" s="60" t="s">
        <v>1074</v>
      </c>
      <c r="D61" s="60" t="s">
        <v>1075</v>
      </c>
      <c r="E61" s="61" t="s">
        <v>526</v>
      </c>
      <c r="F61" s="62">
        <v>154.65</v>
      </c>
      <c r="G61" s="62">
        <v>146.19999999999999</v>
      </c>
      <c r="H61" s="62">
        <v>196.1</v>
      </c>
      <c r="I61" s="62">
        <v>109.6793</v>
      </c>
      <c r="J61" s="62">
        <v>109.85</v>
      </c>
      <c r="K61" s="62">
        <v>61.15</v>
      </c>
      <c r="L61" s="62">
        <v>34.65</v>
      </c>
      <c r="M61" s="62">
        <v>56.2</v>
      </c>
      <c r="N61" s="62">
        <v>206.1</v>
      </c>
      <c r="O61" s="62">
        <v>117.55</v>
      </c>
      <c r="P61" s="62">
        <v>198.2</v>
      </c>
      <c r="Q61" s="62">
        <v>188.2</v>
      </c>
      <c r="R61" s="62">
        <v>244.75</v>
      </c>
      <c r="S61" s="62">
        <v>223.05</v>
      </c>
      <c r="T61" s="62">
        <v>167.5</v>
      </c>
      <c r="U61" s="62">
        <v>179.5</v>
      </c>
      <c r="V61" s="62">
        <v>111.2</v>
      </c>
      <c r="W61" s="62">
        <v>128.4</v>
      </c>
      <c r="X61" s="62">
        <v>140.55000000000001</v>
      </c>
      <c r="Y61" s="62">
        <v>159.44999999999999</v>
      </c>
      <c r="Z61" s="62">
        <v>236.85</v>
      </c>
      <c r="AA61" s="62">
        <v>3169.7793000000001</v>
      </c>
    </row>
    <row r="62" spans="1:27" x14ac:dyDescent="0.35">
      <c r="A62" s="1"/>
      <c r="B62" s="60" t="s">
        <v>81</v>
      </c>
      <c r="C62" s="60" t="s">
        <v>1074</v>
      </c>
      <c r="D62" s="60" t="s">
        <v>1076</v>
      </c>
      <c r="E62" s="61" t="s">
        <v>526</v>
      </c>
      <c r="F62" s="62">
        <v>117.15</v>
      </c>
      <c r="G62" s="62">
        <v>48.8</v>
      </c>
      <c r="H62" s="62">
        <v>151.55000000000001</v>
      </c>
      <c r="I62" s="62">
        <v>89.272800000000004</v>
      </c>
      <c r="J62" s="62">
        <v>72.95</v>
      </c>
      <c r="K62" s="62">
        <v>41</v>
      </c>
      <c r="L62" s="62">
        <v>21.45</v>
      </c>
      <c r="M62" s="62">
        <v>38</v>
      </c>
      <c r="N62" s="62">
        <v>141</v>
      </c>
      <c r="O62" s="62">
        <v>74.650000000000006</v>
      </c>
      <c r="P62" s="62">
        <v>114.85</v>
      </c>
      <c r="Q62" s="62">
        <v>124.6</v>
      </c>
      <c r="R62" s="62">
        <v>160.80000000000001</v>
      </c>
      <c r="S62" s="62">
        <v>144.80000000000001</v>
      </c>
      <c r="T62" s="62">
        <v>108.25</v>
      </c>
      <c r="U62" s="62">
        <v>128.85</v>
      </c>
      <c r="V62" s="62">
        <v>85.55</v>
      </c>
      <c r="W62" s="62">
        <v>80.5</v>
      </c>
      <c r="X62" s="62">
        <v>105.4</v>
      </c>
      <c r="Y62" s="62">
        <v>108</v>
      </c>
      <c r="Z62" s="62">
        <v>158.6</v>
      </c>
      <c r="AA62" s="62">
        <v>2116.0228000000002</v>
      </c>
    </row>
    <row r="63" spans="1:27" x14ac:dyDescent="0.35">
      <c r="A63" s="1"/>
      <c r="B63" s="60" t="s">
        <v>81</v>
      </c>
      <c r="C63" s="60" t="s">
        <v>1077</v>
      </c>
      <c r="D63" s="60" t="s">
        <v>60</v>
      </c>
      <c r="E63" s="61" t="s">
        <v>523</v>
      </c>
      <c r="F63" s="62">
        <v>498.25</v>
      </c>
      <c r="G63" s="62">
        <v>475.85</v>
      </c>
      <c r="H63" s="62">
        <v>400.3</v>
      </c>
      <c r="I63" s="62">
        <v>458.315</v>
      </c>
      <c r="J63" s="62">
        <v>304.45</v>
      </c>
      <c r="K63" s="62">
        <v>314.14999999999998</v>
      </c>
      <c r="L63" s="62">
        <v>343.35</v>
      </c>
      <c r="M63" s="62">
        <v>326.60000000000002</v>
      </c>
      <c r="N63" s="62">
        <v>392.4</v>
      </c>
      <c r="O63" s="62">
        <v>227.05</v>
      </c>
      <c r="P63" s="62">
        <v>521.95000000000005</v>
      </c>
      <c r="Q63" s="62">
        <v>453.85</v>
      </c>
      <c r="R63" s="62">
        <v>401.45</v>
      </c>
      <c r="S63" s="62">
        <v>261.7</v>
      </c>
      <c r="T63" s="62">
        <v>285.7</v>
      </c>
      <c r="U63" s="62">
        <v>291.89999999999998</v>
      </c>
      <c r="V63" s="62">
        <v>167.65</v>
      </c>
      <c r="W63" s="62">
        <v>298.60000000000002</v>
      </c>
      <c r="X63" s="62">
        <v>393.6</v>
      </c>
      <c r="Y63" s="62">
        <v>265.7</v>
      </c>
      <c r="Z63" s="62"/>
      <c r="AA63" s="62">
        <v>7082.8149999999996</v>
      </c>
    </row>
    <row r="64" spans="1:27" x14ac:dyDescent="0.35">
      <c r="A64" s="1"/>
      <c r="B64" s="60" t="s">
        <v>81</v>
      </c>
      <c r="C64" s="60" t="s">
        <v>917</v>
      </c>
      <c r="D64" s="60" t="s">
        <v>60</v>
      </c>
      <c r="E64" s="61" t="s">
        <v>523</v>
      </c>
      <c r="F64" s="62">
        <v>2707.2</v>
      </c>
      <c r="G64" s="62">
        <v>2772.7</v>
      </c>
      <c r="H64" s="62">
        <v>3141.45</v>
      </c>
      <c r="I64" s="62">
        <v>3150.7750000000001</v>
      </c>
      <c r="J64" s="62">
        <v>3148.65</v>
      </c>
      <c r="K64" s="62">
        <v>3170</v>
      </c>
      <c r="L64" s="62">
        <v>3165.2</v>
      </c>
      <c r="M64" s="62">
        <v>3146.2</v>
      </c>
      <c r="N64" s="62">
        <v>3156.35</v>
      </c>
      <c r="O64" s="62">
        <v>3158.95</v>
      </c>
      <c r="P64" s="62">
        <v>3157.05</v>
      </c>
      <c r="Q64" s="62">
        <v>3154.9</v>
      </c>
      <c r="R64" s="62">
        <v>3159.35</v>
      </c>
      <c r="S64" s="62">
        <v>3155.3</v>
      </c>
      <c r="T64" s="62">
        <v>3088.3</v>
      </c>
      <c r="U64" s="62">
        <v>3062.8</v>
      </c>
      <c r="V64" s="62">
        <v>2770.15</v>
      </c>
      <c r="W64" s="62">
        <v>2730</v>
      </c>
      <c r="X64" s="62">
        <v>2084.3000000000002</v>
      </c>
      <c r="Y64" s="62">
        <v>2026.1</v>
      </c>
      <c r="Z64" s="62">
        <v>2021.85</v>
      </c>
      <c r="AA64" s="62">
        <v>61127.574999999997</v>
      </c>
    </row>
    <row r="65" spans="1:27" x14ac:dyDescent="0.35">
      <c r="A65" s="1"/>
      <c r="B65" s="60" t="s">
        <v>81</v>
      </c>
      <c r="C65" s="60" t="s">
        <v>1078</v>
      </c>
      <c r="D65" s="60" t="s">
        <v>60</v>
      </c>
      <c r="E65" s="61" t="s">
        <v>525</v>
      </c>
      <c r="F65" s="62">
        <v>267.95</v>
      </c>
      <c r="G65" s="62">
        <v>270.39999999999998</v>
      </c>
      <c r="H65" s="62">
        <v>271.60000000000002</v>
      </c>
      <c r="I65" s="62">
        <v>258.55</v>
      </c>
      <c r="J65" s="62">
        <v>267.35000000000002</v>
      </c>
      <c r="K65" s="62">
        <v>18.100000000000001</v>
      </c>
      <c r="L65" s="62">
        <v>18.399999999999999</v>
      </c>
      <c r="M65" s="62">
        <v>502.5</v>
      </c>
      <c r="N65" s="62">
        <v>480.65</v>
      </c>
      <c r="O65" s="62">
        <v>407.45</v>
      </c>
      <c r="P65" s="62">
        <v>166.9</v>
      </c>
      <c r="Q65" s="62">
        <v>420.05</v>
      </c>
      <c r="R65" s="62">
        <v>385.8</v>
      </c>
      <c r="S65" s="62">
        <v>19.55</v>
      </c>
      <c r="T65" s="62">
        <v>25.2</v>
      </c>
      <c r="U65" s="62">
        <v>470.6</v>
      </c>
      <c r="V65" s="62">
        <v>20.55</v>
      </c>
      <c r="W65" s="62">
        <v>405.4</v>
      </c>
      <c r="X65" s="62">
        <v>30.55</v>
      </c>
      <c r="Y65" s="62">
        <v>23.4</v>
      </c>
      <c r="Z65" s="62">
        <v>24.4</v>
      </c>
      <c r="AA65" s="62">
        <v>4755.3500000000004</v>
      </c>
    </row>
    <row r="66" spans="1:27" x14ac:dyDescent="0.35">
      <c r="A66" s="1"/>
      <c r="B66" s="60" t="s">
        <v>81</v>
      </c>
      <c r="C66" s="60" t="s">
        <v>978</v>
      </c>
      <c r="D66" s="60" t="s">
        <v>60</v>
      </c>
      <c r="E66" s="61" t="s">
        <v>525</v>
      </c>
      <c r="F66" s="62">
        <v>371.45</v>
      </c>
      <c r="G66" s="62">
        <v>376.3</v>
      </c>
      <c r="H66" s="62">
        <v>376.25</v>
      </c>
      <c r="I66" s="62">
        <v>353.5</v>
      </c>
      <c r="J66" s="62">
        <v>370.6</v>
      </c>
      <c r="K66" s="62">
        <v>265.5</v>
      </c>
      <c r="L66" s="62">
        <v>285.60000000000002</v>
      </c>
      <c r="M66" s="62">
        <v>368.55</v>
      </c>
      <c r="N66" s="62">
        <v>349.45</v>
      </c>
      <c r="O66" s="62">
        <v>300.35000000000002</v>
      </c>
      <c r="P66" s="62">
        <v>239.55</v>
      </c>
      <c r="Q66" s="62">
        <v>341.75</v>
      </c>
      <c r="R66" s="62">
        <v>290.75</v>
      </c>
      <c r="S66" s="62">
        <v>253.8</v>
      </c>
      <c r="T66" s="62">
        <v>191.1</v>
      </c>
      <c r="U66" s="62">
        <v>342.2</v>
      </c>
      <c r="V66" s="62">
        <v>309.55</v>
      </c>
      <c r="W66" s="62">
        <v>287.14999999999998</v>
      </c>
      <c r="X66" s="62">
        <v>322.60000000000002</v>
      </c>
      <c r="Y66" s="62">
        <v>264.7</v>
      </c>
      <c r="Z66" s="62">
        <v>268.60000000000002</v>
      </c>
      <c r="AA66" s="62">
        <v>6529.3</v>
      </c>
    </row>
    <row r="67" spans="1:27" x14ac:dyDescent="0.35">
      <c r="A67" s="1"/>
      <c r="B67" s="60" t="s">
        <v>81</v>
      </c>
      <c r="C67" s="60" t="s">
        <v>87</v>
      </c>
      <c r="D67" s="60" t="s">
        <v>1079</v>
      </c>
      <c r="E67" s="61" t="s">
        <v>524</v>
      </c>
      <c r="F67" s="62">
        <v>810.65</v>
      </c>
      <c r="G67" s="62"/>
      <c r="H67" s="62"/>
      <c r="I67" s="62"/>
      <c r="J67" s="62"/>
      <c r="K67" s="62"/>
      <c r="L67" s="62"/>
      <c r="M67" s="62"/>
      <c r="N67" s="62"/>
      <c r="O67" s="62"/>
      <c r="P67" s="62"/>
      <c r="Q67" s="62"/>
      <c r="R67" s="62"/>
      <c r="S67" s="62">
        <v>1334</v>
      </c>
      <c r="T67" s="62">
        <v>1708.45</v>
      </c>
      <c r="U67" s="62">
        <v>3367.85</v>
      </c>
      <c r="V67" s="62">
        <v>2616.65</v>
      </c>
      <c r="W67" s="62">
        <v>3597.85</v>
      </c>
      <c r="X67" s="62">
        <v>3052.95</v>
      </c>
      <c r="Y67" s="62">
        <v>3197</v>
      </c>
      <c r="Z67" s="62">
        <v>3084.6</v>
      </c>
      <c r="AA67" s="62">
        <v>22770</v>
      </c>
    </row>
    <row r="68" spans="1:27" x14ac:dyDescent="0.35">
      <c r="A68" s="1"/>
      <c r="B68" s="60" t="s">
        <v>81</v>
      </c>
      <c r="C68" s="60" t="s">
        <v>87</v>
      </c>
      <c r="D68" s="60" t="s">
        <v>1080</v>
      </c>
      <c r="E68" s="61" t="s">
        <v>524</v>
      </c>
      <c r="F68" s="62"/>
      <c r="G68" s="62"/>
      <c r="H68" s="62"/>
      <c r="I68" s="62"/>
      <c r="J68" s="62"/>
      <c r="K68" s="62"/>
      <c r="L68" s="62"/>
      <c r="M68" s="62"/>
      <c r="N68" s="62"/>
      <c r="O68" s="62"/>
      <c r="P68" s="62"/>
      <c r="Q68" s="62"/>
      <c r="R68" s="62"/>
      <c r="S68" s="62">
        <v>1431.6</v>
      </c>
      <c r="T68" s="62">
        <v>809.35</v>
      </c>
      <c r="U68" s="62">
        <v>3285.3</v>
      </c>
      <c r="V68" s="62">
        <v>2615.5</v>
      </c>
      <c r="W68" s="62">
        <v>3568.15</v>
      </c>
      <c r="X68" s="62">
        <v>3031.7</v>
      </c>
      <c r="Y68" s="62">
        <v>3166.95</v>
      </c>
      <c r="Z68" s="62">
        <v>3065.25</v>
      </c>
      <c r="AA68" s="62">
        <v>20973.8</v>
      </c>
    </row>
    <row r="69" spans="1:27" x14ac:dyDescent="0.35">
      <c r="A69" s="1"/>
      <c r="B69" s="60" t="s">
        <v>81</v>
      </c>
      <c r="C69" s="60" t="s">
        <v>87</v>
      </c>
      <c r="D69" s="60" t="s">
        <v>1081</v>
      </c>
      <c r="E69" s="61" t="s">
        <v>524</v>
      </c>
      <c r="F69" s="62">
        <v>808.55</v>
      </c>
      <c r="G69" s="62"/>
      <c r="H69" s="62"/>
      <c r="I69" s="62"/>
      <c r="J69" s="62"/>
      <c r="K69" s="62"/>
      <c r="L69" s="62"/>
      <c r="M69" s="62"/>
      <c r="N69" s="62"/>
      <c r="O69" s="62"/>
      <c r="P69" s="62"/>
      <c r="Q69" s="62"/>
      <c r="R69" s="62"/>
      <c r="S69" s="62">
        <v>2788.6</v>
      </c>
      <c r="T69" s="62">
        <v>2059.6999999999998</v>
      </c>
      <c r="U69" s="62">
        <v>3840.95</v>
      </c>
      <c r="V69" s="62">
        <v>2614.0500000000002</v>
      </c>
      <c r="W69" s="62">
        <v>3932.25</v>
      </c>
      <c r="X69" s="62">
        <v>3290.6</v>
      </c>
      <c r="Y69" s="62">
        <v>3511</v>
      </c>
      <c r="Z69" s="62">
        <v>3307.3</v>
      </c>
      <c r="AA69" s="62">
        <v>26153</v>
      </c>
    </row>
    <row r="70" spans="1:27" x14ac:dyDescent="0.35">
      <c r="A70" s="1"/>
      <c r="B70" s="60" t="s">
        <v>81</v>
      </c>
      <c r="C70" s="60" t="s">
        <v>87</v>
      </c>
      <c r="D70" s="60" t="s">
        <v>301</v>
      </c>
      <c r="E70" s="61" t="s">
        <v>524</v>
      </c>
      <c r="F70" s="62">
        <v>282.39999999999998</v>
      </c>
      <c r="G70" s="62"/>
      <c r="H70" s="62"/>
      <c r="I70" s="62"/>
      <c r="J70" s="62"/>
      <c r="K70" s="62"/>
      <c r="L70" s="62"/>
      <c r="M70" s="62"/>
      <c r="N70" s="62"/>
      <c r="O70" s="62"/>
      <c r="P70" s="62"/>
      <c r="Q70" s="62"/>
      <c r="R70" s="62"/>
      <c r="S70" s="62"/>
      <c r="T70" s="62">
        <v>1335</v>
      </c>
      <c r="U70" s="62">
        <v>5568.95</v>
      </c>
      <c r="V70" s="62">
        <v>4769.8</v>
      </c>
      <c r="W70" s="62">
        <v>5821.1</v>
      </c>
      <c r="X70" s="62">
        <v>5259.3</v>
      </c>
      <c r="Y70" s="62">
        <v>5424.3</v>
      </c>
      <c r="Z70" s="62">
        <v>5307.75</v>
      </c>
      <c r="AA70" s="62">
        <v>33768.6</v>
      </c>
    </row>
    <row r="71" spans="1:27" x14ac:dyDescent="0.35">
      <c r="A71" s="1"/>
      <c r="B71" s="60" t="s">
        <v>81</v>
      </c>
      <c r="C71" s="60" t="s">
        <v>90</v>
      </c>
      <c r="D71" s="60" t="s">
        <v>1082</v>
      </c>
      <c r="E71" s="61" t="s">
        <v>524</v>
      </c>
      <c r="F71" s="62">
        <v>831.85</v>
      </c>
      <c r="G71" s="62"/>
      <c r="H71" s="62"/>
      <c r="I71" s="62"/>
      <c r="J71" s="62"/>
      <c r="K71" s="62"/>
      <c r="L71" s="62"/>
      <c r="M71" s="62"/>
      <c r="N71" s="62"/>
      <c r="O71" s="62"/>
      <c r="P71" s="62"/>
      <c r="Q71" s="62"/>
      <c r="R71" s="62"/>
      <c r="S71" s="62">
        <v>147.30000000000001</v>
      </c>
      <c r="T71" s="62">
        <v>435</v>
      </c>
      <c r="U71" s="62">
        <v>328.15</v>
      </c>
      <c r="V71" s="62">
        <v>365.4</v>
      </c>
      <c r="W71" s="62">
        <v>515.5</v>
      </c>
      <c r="X71" s="62">
        <v>436.2</v>
      </c>
      <c r="Y71" s="62">
        <v>824.95</v>
      </c>
      <c r="Z71" s="62">
        <v>220.85</v>
      </c>
      <c r="AA71" s="62">
        <v>4105.2</v>
      </c>
    </row>
    <row r="72" spans="1:27" x14ac:dyDescent="0.35">
      <c r="A72" s="1"/>
      <c r="B72" s="60" t="s">
        <v>81</v>
      </c>
      <c r="C72" s="60" t="s">
        <v>90</v>
      </c>
      <c r="D72" s="60" t="s">
        <v>1083</v>
      </c>
      <c r="E72" s="61" t="s">
        <v>524</v>
      </c>
      <c r="F72" s="62">
        <v>491.25</v>
      </c>
      <c r="G72" s="62"/>
      <c r="H72" s="62"/>
      <c r="I72" s="62"/>
      <c r="J72" s="62"/>
      <c r="K72" s="62"/>
      <c r="L72" s="62"/>
      <c r="M72" s="62"/>
      <c r="N72" s="62"/>
      <c r="O72" s="62"/>
      <c r="P72" s="62"/>
      <c r="Q72" s="62"/>
      <c r="R72" s="62"/>
      <c r="S72" s="62"/>
      <c r="T72" s="62"/>
      <c r="U72" s="62"/>
      <c r="V72" s="62"/>
      <c r="W72" s="62"/>
      <c r="X72" s="62"/>
      <c r="Y72" s="62"/>
      <c r="Z72" s="62"/>
      <c r="AA72" s="62">
        <v>491.25</v>
      </c>
    </row>
    <row r="73" spans="1:27" x14ac:dyDescent="0.35">
      <c r="A73" s="1"/>
      <c r="B73" s="60" t="s">
        <v>81</v>
      </c>
      <c r="C73" s="60" t="s">
        <v>1084</v>
      </c>
      <c r="D73" s="60" t="s">
        <v>1082</v>
      </c>
      <c r="E73" s="61" t="s">
        <v>524</v>
      </c>
      <c r="F73" s="62">
        <v>1503.1</v>
      </c>
      <c r="G73" s="62">
        <v>4672.1499999999996</v>
      </c>
      <c r="H73" s="62">
        <v>4666.5</v>
      </c>
      <c r="I73" s="62">
        <v>4676.2700000000004</v>
      </c>
      <c r="J73" s="62">
        <v>4105.3</v>
      </c>
      <c r="K73" s="62">
        <v>4637.6499999999996</v>
      </c>
      <c r="L73" s="62">
        <v>4674.3</v>
      </c>
      <c r="M73" s="62">
        <v>2912.6</v>
      </c>
      <c r="N73" s="62">
        <v>4647</v>
      </c>
      <c r="O73" s="62">
        <v>4673.7</v>
      </c>
      <c r="P73" s="62">
        <v>4674.6000000000004</v>
      </c>
      <c r="Q73" s="62">
        <v>4673.45</v>
      </c>
      <c r="R73" s="62">
        <v>4678.3</v>
      </c>
      <c r="S73" s="62">
        <v>1248.1500000000001</v>
      </c>
      <c r="T73" s="62"/>
      <c r="U73" s="62"/>
      <c r="V73" s="62"/>
      <c r="W73" s="62"/>
      <c r="X73" s="62"/>
      <c r="Y73" s="62"/>
      <c r="Z73" s="62"/>
      <c r="AA73" s="62">
        <v>56443.07</v>
      </c>
    </row>
    <row r="74" spans="1:27" x14ac:dyDescent="0.35">
      <c r="A74" s="1"/>
      <c r="B74" s="60" t="s">
        <v>81</v>
      </c>
      <c r="C74" s="60" t="s">
        <v>1084</v>
      </c>
      <c r="D74" s="60" t="s">
        <v>1085</v>
      </c>
      <c r="E74" s="61" t="s">
        <v>524</v>
      </c>
      <c r="F74" s="62">
        <v>1433.75</v>
      </c>
      <c r="G74" s="62">
        <v>4699</v>
      </c>
      <c r="H74" s="62">
        <v>4239.05</v>
      </c>
      <c r="I74" s="62">
        <v>4653.16</v>
      </c>
      <c r="J74" s="62">
        <v>4581.8999999999996</v>
      </c>
      <c r="K74" s="62">
        <v>4621.6000000000004</v>
      </c>
      <c r="L74" s="62">
        <v>4698.5</v>
      </c>
      <c r="M74" s="62">
        <v>2440.9499999999998</v>
      </c>
      <c r="N74" s="62">
        <v>4326.75</v>
      </c>
      <c r="O74" s="62">
        <v>4693.7</v>
      </c>
      <c r="P74" s="62">
        <v>4695.8500000000004</v>
      </c>
      <c r="Q74" s="62">
        <v>4695</v>
      </c>
      <c r="R74" s="62">
        <v>4697.1499999999996</v>
      </c>
      <c r="S74" s="62">
        <v>1213.75</v>
      </c>
      <c r="T74" s="62"/>
      <c r="U74" s="62"/>
      <c r="V74" s="62"/>
      <c r="W74" s="62"/>
      <c r="X74" s="62"/>
      <c r="Y74" s="62"/>
      <c r="Z74" s="62"/>
      <c r="AA74" s="62">
        <v>55690.11</v>
      </c>
    </row>
    <row r="75" spans="1:27" x14ac:dyDescent="0.35">
      <c r="A75" s="1"/>
      <c r="B75" s="60" t="s">
        <v>81</v>
      </c>
      <c r="C75" s="60" t="s">
        <v>1084</v>
      </c>
      <c r="D75" s="60" t="s">
        <v>1086</v>
      </c>
      <c r="E75" s="61" t="s">
        <v>524</v>
      </c>
      <c r="F75" s="62">
        <v>1352.2</v>
      </c>
      <c r="G75" s="62">
        <v>3685</v>
      </c>
      <c r="H75" s="62">
        <v>2698.25</v>
      </c>
      <c r="I75" s="62">
        <v>3865.67</v>
      </c>
      <c r="J75" s="62">
        <v>3905.4</v>
      </c>
      <c r="K75" s="62">
        <v>2997</v>
      </c>
      <c r="L75" s="62">
        <v>4320.1499999999996</v>
      </c>
      <c r="M75" s="62">
        <v>1177.6500000000001</v>
      </c>
      <c r="N75" s="62">
        <v>2541.8000000000002</v>
      </c>
      <c r="O75" s="62">
        <v>4629.3999999999996</v>
      </c>
      <c r="P75" s="62">
        <v>4663.3500000000004</v>
      </c>
      <c r="Q75" s="62">
        <v>4396.55</v>
      </c>
      <c r="R75" s="62">
        <v>4699.95</v>
      </c>
      <c r="S75" s="62">
        <v>900.55</v>
      </c>
      <c r="T75" s="62"/>
      <c r="U75" s="62"/>
      <c r="V75" s="62"/>
      <c r="W75" s="62"/>
      <c r="X75" s="62"/>
      <c r="Y75" s="62"/>
      <c r="Z75" s="62"/>
      <c r="AA75" s="62">
        <v>45832.92</v>
      </c>
    </row>
    <row r="76" spans="1:27" x14ac:dyDescent="0.35">
      <c r="A76" s="1"/>
      <c r="B76" s="60" t="s">
        <v>81</v>
      </c>
      <c r="C76" s="60" t="s">
        <v>1087</v>
      </c>
      <c r="D76" s="60" t="s">
        <v>1088</v>
      </c>
      <c r="E76" s="61" t="s">
        <v>524</v>
      </c>
      <c r="F76" s="62">
        <v>777.1</v>
      </c>
      <c r="G76" s="62">
        <v>1879.05</v>
      </c>
      <c r="H76" s="62">
        <v>198.9</v>
      </c>
      <c r="I76" s="62"/>
      <c r="J76" s="62"/>
      <c r="K76" s="62">
        <v>249.35</v>
      </c>
      <c r="L76" s="62"/>
      <c r="M76" s="62"/>
      <c r="N76" s="62"/>
      <c r="O76" s="62"/>
      <c r="P76" s="62"/>
      <c r="Q76" s="62"/>
      <c r="R76" s="62"/>
      <c r="S76" s="62"/>
      <c r="T76" s="62"/>
      <c r="U76" s="62"/>
      <c r="V76" s="62"/>
      <c r="W76" s="62"/>
      <c r="X76" s="62"/>
      <c r="Y76" s="62"/>
      <c r="Z76" s="62"/>
      <c r="AA76" s="62">
        <v>3104.4</v>
      </c>
    </row>
    <row r="77" spans="1:27" x14ac:dyDescent="0.35">
      <c r="A77" s="1"/>
      <c r="B77" s="60" t="s">
        <v>81</v>
      </c>
      <c r="C77" s="60" t="s">
        <v>1087</v>
      </c>
      <c r="D77" s="60" t="s">
        <v>1089</v>
      </c>
      <c r="E77" s="61" t="s">
        <v>524</v>
      </c>
      <c r="F77" s="62">
        <v>887</v>
      </c>
      <c r="G77" s="62">
        <v>2242.1</v>
      </c>
      <c r="H77" s="62">
        <v>669.45</v>
      </c>
      <c r="I77" s="62"/>
      <c r="J77" s="62"/>
      <c r="K77" s="62">
        <v>497.65</v>
      </c>
      <c r="L77" s="62"/>
      <c r="M77" s="62"/>
      <c r="N77" s="62"/>
      <c r="O77" s="62"/>
      <c r="P77" s="62"/>
      <c r="Q77" s="62"/>
      <c r="R77" s="62"/>
      <c r="S77" s="62"/>
      <c r="T77" s="62"/>
      <c r="U77" s="62"/>
      <c r="V77" s="62"/>
      <c r="W77" s="62"/>
      <c r="X77" s="62"/>
      <c r="Y77" s="62"/>
      <c r="Z77" s="62"/>
      <c r="AA77" s="62">
        <v>4296.2</v>
      </c>
    </row>
    <row r="78" spans="1:27" x14ac:dyDescent="0.35">
      <c r="A78" s="1"/>
      <c r="B78" s="60" t="s">
        <v>81</v>
      </c>
      <c r="C78" s="60" t="s">
        <v>1087</v>
      </c>
      <c r="D78" s="60" t="s">
        <v>1081</v>
      </c>
      <c r="E78" s="61" t="s">
        <v>524</v>
      </c>
      <c r="F78" s="62">
        <v>839.35</v>
      </c>
      <c r="G78" s="62">
        <v>2120.35</v>
      </c>
      <c r="H78" s="62">
        <v>189.3</v>
      </c>
      <c r="I78" s="62"/>
      <c r="J78" s="62"/>
      <c r="K78" s="62"/>
      <c r="L78" s="62"/>
      <c r="M78" s="62"/>
      <c r="N78" s="62"/>
      <c r="O78" s="62"/>
      <c r="P78" s="62"/>
      <c r="Q78" s="62"/>
      <c r="R78" s="62"/>
      <c r="S78" s="62"/>
      <c r="T78" s="62"/>
      <c r="U78" s="62"/>
      <c r="V78" s="62"/>
      <c r="W78" s="62"/>
      <c r="X78" s="62"/>
      <c r="Y78" s="62"/>
      <c r="Z78" s="62"/>
      <c r="AA78" s="62">
        <v>3149</v>
      </c>
    </row>
    <row r="79" spans="1:27" x14ac:dyDescent="0.35">
      <c r="A79" s="1"/>
      <c r="B79" s="60" t="s">
        <v>91</v>
      </c>
      <c r="C79" s="60" t="s">
        <v>92</v>
      </c>
      <c r="D79" s="60" t="s">
        <v>1090</v>
      </c>
      <c r="E79" s="61" t="s">
        <v>524</v>
      </c>
      <c r="F79" s="62">
        <v>1354.2</v>
      </c>
      <c r="G79" s="62"/>
      <c r="H79" s="62"/>
      <c r="I79" s="62">
        <v>1734</v>
      </c>
      <c r="J79" s="62">
        <v>2319.75</v>
      </c>
      <c r="K79" s="62">
        <v>1981.8</v>
      </c>
      <c r="L79" s="62">
        <v>2317.6999999999998</v>
      </c>
      <c r="M79" s="62">
        <v>2034.3</v>
      </c>
      <c r="N79" s="62">
        <v>2597.4</v>
      </c>
      <c r="O79" s="62">
        <v>2713.7</v>
      </c>
      <c r="P79" s="62">
        <v>3115.4</v>
      </c>
      <c r="Q79" s="62">
        <v>2942.4</v>
      </c>
      <c r="R79" s="62">
        <v>2283.15</v>
      </c>
      <c r="S79" s="62">
        <v>3056.4</v>
      </c>
      <c r="T79" s="62">
        <v>1694.3</v>
      </c>
      <c r="U79" s="62">
        <v>4293.0705099999996</v>
      </c>
      <c r="V79" s="62">
        <v>4298.5126499999997</v>
      </c>
      <c r="W79" s="62">
        <v>4317.7</v>
      </c>
      <c r="X79" s="62">
        <v>4103.6499999999996</v>
      </c>
      <c r="Y79" s="62">
        <v>4288.75</v>
      </c>
      <c r="Z79" s="62">
        <v>4277.8999999999996</v>
      </c>
      <c r="AA79" s="62">
        <v>55724.083160000002</v>
      </c>
    </row>
    <row r="80" spans="1:27" x14ac:dyDescent="0.35">
      <c r="A80" s="1"/>
      <c r="B80" s="60" t="s">
        <v>91</v>
      </c>
      <c r="C80" s="60" t="s">
        <v>92</v>
      </c>
      <c r="D80" s="60" t="s">
        <v>1091</v>
      </c>
      <c r="E80" s="61" t="s">
        <v>524</v>
      </c>
      <c r="F80" s="62">
        <v>1317.5</v>
      </c>
      <c r="G80" s="62">
        <v>945.3</v>
      </c>
      <c r="H80" s="62">
        <v>1747.6</v>
      </c>
      <c r="I80" s="62">
        <v>2500.5</v>
      </c>
      <c r="J80" s="62">
        <v>2474</v>
      </c>
      <c r="K80" s="62">
        <v>2190.9</v>
      </c>
      <c r="L80" s="62">
        <v>2423.35</v>
      </c>
      <c r="M80" s="62">
        <v>2288.35</v>
      </c>
      <c r="N80" s="62">
        <v>2718.65</v>
      </c>
      <c r="O80" s="62">
        <v>2810.8</v>
      </c>
      <c r="P80" s="62">
        <v>3174.85</v>
      </c>
      <c r="Q80" s="62">
        <v>3044.5</v>
      </c>
      <c r="R80" s="62">
        <v>2559.1999999999998</v>
      </c>
      <c r="S80" s="62">
        <v>3153.5</v>
      </c>
      <c r="T80" s="62">
        <v>2041.45</v>
      </c>
      <c r="U80" s="62">
        <v>4303.8957600000003</v>
      </c>
      <c r="V80" s="62">
        <v>4308.9797449999996</v>
      </c>
      <c r="W80" s="62">
        <v>4328.75</v>
      </c>
      <c r="X80" s="62">
        <v>4113.2</v>
      </c>
      <c r="Y80" s="62">
        <v>4300</v>
      </c>
      <c r="Z80" s="62">
        <v>4289.8500000000004</v>
      </c>
      <c r="AA80" s="62">
        <v>61035.125505000004</v>
      </c>
    </row>
    <row r="81" spans="1:27" x14ac:dyDescent="0.35">
      <c r="A81" s="1"/>
      <c r="B81" s="60" t="s">
        <v>91</v>
      </c>
      <c r="C81" s="60" t="s">
        <v>92</v>
      </c>
      <c r="D81" s="60" t="s">
        <v>1092</v>
      </c>
      <c r="E81" s="61" t="s">
        <v>524</v>
      </c>
      <c r="F81" s="62">
        <v>1381.8</v>
      </c>
      <c r="G81" s="62">
        <v>530</v>
      </c>
      <c r="H81" s="62">
        <v>932.85</v>
      </c>
      <c r="I81" s="62">
        <v>2589.6999999999998</v>
      </c>
      <c r="J81" s="62">
        <v>3192.6</v>
      </c>
      <c r="K81" s="62">
        <v>3032.05</v>
      </c>
      <c r="L81" s="62">
        <v>3219.75</v>
      </c>
      <c r="M81" s="62">
        <v>3090.7</v>
      </c>
      <c r="N81" s="62">
        <v>3379.9</v>
      </c>
      <c r="O81" s="62">
        <v>3441.65</v>
      </c>
      <c r="P81" s="62">
        <v>3668.25</v>
      </c>
      <c r="Q81" s="62">
        <v>3578.05</v>
      </c>
      <c r="R81" s="62">
        <v>3236.05</v>
      </c>
      <c r="S81" s="62">
        <v>3670.15</v>
      </c>
      <c r="T81" s="62">
        <v>1617.7</v>
      </c>
      <c r="U81" s="62">
        <v>4400.2050149999995</v>
      </c>
      <c r="V81" s="62">
        <v>4396.816605</v>
      </c>
      <c r="W81" s="62">
        <v>4398.8500000000004</v>
      </c>
      <c r="X81" s="62">
        <v>4282.3999999999996</v>
      </c>
      <c r="Y81" s="62">
        <v>4386.6000000000004</v>
      </c>
      <c r="Z81" s="62">
        <v>4383.8500000000004</v>
      </c>
      <c r="AA81" s="62">
        <v>66809.921619999994</v>
      </c>
    </row>
    <row r="82" spans="1:27" x14ac:dyDescent="0.35">
      <c r="A82" s="1"/>
      <c r="B82" s="60" t="s">
        <v>559</v>
      </c>
      <c r="C82" s="60" t="s">
        <v>918</v>
      </c>
      <c r="D82" s="60" t="s">
        <v>60</v>
      </c>
      <c r="E82" s="61" t="s">
        <v>523</v>
      </c>
      <c r="F82" s="62">
        <v>514.54999999999995</v>
      </c>
      <c r="G82" s="62">
        <v>513.95000000000005</v>
      </c>
      <c r="H82" s="62">
        <v>451.25</v>
      </c>
      <c r="I82" s="62">
        <v>504</v>
      </c>
      <c r="J82" s="62">
        <v>504</v>
      </c>
      <c r="K82" s="62">
        <v>504</v>
      </c>
      <c r="L82" s="62">
        <v>426.5</v>
      </c>
      <c r="M82" s="62">
        <v>504</v>
      </c>
      <c r="N82" s="62">
        <v>398.2</v>
      </c>
      <c r="O82" s="62">
        <v>500.05</v>
      </c>
      <c r="P82" s="62">
        <v>406.1</v>
      </c>
      <c r="Q82" s="62">
        <v>504</v>
      </c>
      <c r="R82" s="62">
        <v>504</v>
      </c>
      <c r="S82" s="62">
        <v>503.9</v>
      </c>
      <c r="T82" s="62">
        <v>504</v>
      </c>
      <c r="U82" s="62">
        <v>391.4</v>
      </c>
      <c r="V82" s="62">
        <v>502.15</v>
      </c>
      <c r="W82" s="62">
        <v>501.65</v>
      </c>
      <c r="X82" s="62">
        <v>501.6</v>
      </c>
      <c r="Y82" s="62">
        <v>502.6</v>
      </c>
      <c r="Z82" s="62">
        <v>504</v>
      </c>
      <c r="AA82" s="62">
        <v>10145.9</v>
      </c>
    </row>
    <row r="83" spans="1:27" x14ac:dyDescent="0.35">
      <c r="A83" s="1"/>
      <c r="B83" s="60" t="s">
        <v>559</v>
      </c>
      <c r="C83" s="60" t="s">
        <v>919</v>
      </c>
      <c r="D83" s="60" t="s">
        <v>60</v>
      </c>
      <c r="E83" s="61" t="s">
        <v>523</v>
      </c>
      <c r="F83" s="62">
        <v>191.2</v>
      </c>
      <c r="G83" s="62">
        <v>192.1</v>
      </c>
      <c r="H83" s="62">
        <v>186.4</v>
      </c>
      <c r="I83" s="62">
        <v>177.3</v>
      </c>
      <c r="J83" s="62">
        <v>159.4</v>
      </c>
      <c r="K83" s="62">
        <v>172.3</v>
      </c>
      <c r="L83" s="62">
        <v>194.3</v>
      </c>
      <c r="M83" s="62">
        <v>196.8</v>
      </c>
      <c r="N83" s="62">
        <v>196.8</v>
      </c>
      <c r="O83" s="62">
        <v>195.7</v>
      </c>
      <c r="P83" s="62">
        <v>193.25</v>
      </c>
      <c r="Q83" s="62">
        <v>193.85</v>
      </c>
      <c r="R83" s="62">
        <v>194.4</v>
      </c>
      <c r="S83" s="62">
        <v>194.4</v>
      </c>
      <c r="T83" s="62">
        <v>194.4</v>
      </c>
      <c r="U83" s="62">
        <v>191.55</v>
      </c>
      <c r="V83" s="62">
        <v>191.9</v>
      </c>
      <c r="W83" s="62">
        <v>188.75</v>
      </c>
      <c r="X83" s="62">
        <v>182.85</v>
      </c>
      <c r="Y83" s="62">
        <v>184.2</v>
      </c>
      <c r="Z83" s="62">
        <v>170.65</v>
      </c>
      <c r="AA83" s="62">
        <v>3942.5</v>
      </c>
    </row>
    <row r="84" spans="1:27" x14ac:dyDescent="0.35">
      <c r="A84" s="1"/>
      <c r="B84" s="60" t="s">
        <v>560</v>
      </c>
      <c r="C84" s="60" t="s">
        <v>920</v>
      </c>
      <c r="D84" s="60" t="s">
        <v>60</v>
      </c>
      <c r="E84" s="61" t="s">
        <v>523</v>
      </c>
      <c r="F84" s="62">
        <v>489.6</v>
      </c>
      <c r="G84" s="62">
        <v>489.6</v>
      </c>
      <c r="H84" s="62">
        <v>489.6</v>
      </c>
      <c r="I84" s="62">
        <v>489.6</v>
      </c>
      <c r="J84" s="62">
        <v>489.6</v>
      </c>
      <c r="K84" s="62">
        <v>488.28</v>
      </c>
      <c r="L84" s="62">
        <v>489.6</v>
      </c>
      <c r="M84" s="62">
        <v>489.6</v>
      </c>
      <c r="N84" s="62">
        <v>489.6</v>
      </c>
      <c r="O84" s="62">
        <v>489.6</v>
      </c>
      <c r="P84" s="62">
        <v>489.6</v>
      </c>
      <c r="Q84" s="62">
        <v>489.6</v>
      </c>
      <c r="R84" s="62">
        <v>489.6</v>
      </c>
      <c r="S84" s="62">
        <v>489.6</v>
      </c>
      <c r="T84" s="62">
        <v>489.6</v>
      </c>
      <c r="U84" s="62">
        <v>489.6</v>
      </c>
      <c r="V84" s="62">
        <v>489.6</v>
      </c>
      <c r="W84" s="62">
        <v>489.6</v>
      </c>
      <c r="X84" s="62">
        <v>489.6</v>
      </c>
      <c r="Y84" s="62">
        <v>489.6</v>
      </c>
      <c r="Z84" s="62">
        <v>489.6</v>
      </c>
      <c r="AA84" s="62">
        <v>10280.280000000001</v>
      </c>
    </row>
    <row r="85" spans="1:27" x14ac:dyDescent="0.35">
      <c r="A85" s="1"/>
      <c r="B85" s="60" t="s">
        <v>560</v>
      </c>
      <c r="C85" s="60" t="s">
        <v>921</v>
      </c>
      <c r="D85" s="60" t="s">
        <v>60</v>
      </c>
      <c r="E85" s="61" t="s">
        <v>523</v>
      </c>
      <c r="F85" s="62">
        <v>489.6</v>
      </c>
      <c r="G85" s="62">
        <v>489.6</v>
      </c>
      <c r="H85" s="62">
        <v>489.6</v>
      </c>
      <c r="I85" s="62">
        <v>489.6</v>
      </c>
      <c r="J85" s="62">
        <v>489.6</v>
      </c>
      <c r="K85" s="62">
        <v>488.21</v>
      </c>
      <c r="L85" s="62">
        <v>489.6</v>
      </c>
      <c r="M85" s="62">
        <v>489.6</v>
      </c>
      <c r="N85" s="62">
        <v>489.6</v>
      </c>
      <c r="O85" s="62">
        <v>489.6</v>
      </c>
      <c r="P85" s="62">
        <v>489.6</v>
      </c>
      <c r="Q85" s="62">
        <v>489.6</v>
      </c>
      <c r="R85" s="62">
        <v>489.6</v>
      </c>
      <c r="S85" s="62">
        <v>489.6</v>
      </c>
      <c r="T85" s="62">
        <v>489.6</v>
      </c>
      <c r="U85" s="62">
        <v>489.6</v>
      </c>
      <c r="V85" s="62">
        <v>489.6</v>
      </c>
      <c r="W85" s="62">
        <v>489.6</v>
      </c>
      <c r="X85" s="62">
        <v>489.6</v>
      </c>
      <c r="Y85" s="62">
        <v>484.5</v>
      </c>
      <c r="Z85" s="62">
        <v>489.6</v>
      </c>
      <c r="AA85" s="62">
        <v>10275.11</v>
      </c>
    </row>
    <row r="86" spans="1:27" x14ac:dyDescent="0.35">
      <c r="A86" s="1"/>
      <c r="B86" s="60" t="s">
        <v>560</v>
      </c>
      <c r="C86" s="60" t="s">
        <v>922</v>
      </c>
      <c r="D86" s="60" t="s">
        <v>60</v>
      </c>
      <c r="E86" s="61" t="s">
        <v>523</v>
      </c>
      <c r="F86" s="62">
        <v>480</v>
      </c>
      <c r="G86" s="62">
        <v>480</v>
      </c>
      <c r="H86" s="62">
        <v>480</v>
      </c>
      <c r="I86" s="62">
        <v>480</v>
      </c>
      <c r="J86" s="62">
        <v>475</v>
      </c>
      <c r="K86" s="62">
        <v>479.86</v>
      </c>
      <c r="L86" s="62">
        <v>480</v>
      </c>
      <c r="M86" s="62">
        <v>475</v>
      </c>
      <c r="N86" s="62">
        <v>480</v>
      </c>
      <c r="O86" s="62">
        <v>480</v>
      </c>
      <c r="P86" s="62">
        <v>480</v>
      </c>
      <c r="Q86" s="62">
        <v>480</v>
      </c>
      <c r="R86" s="62">
        <v>480</v>
      </c>
      <c r="S86" s="62">
        <v>480</v>
      </c>
      <c r="T86" s="62">
        <v>480</v>
      </c>
      <c r="U86" s="62">
        <v>480</v>
      </c>
      <c r="V86" s="62">
        <v>480</v>
      </c>
      <c r="W86" s="62">
        <v>480</v>
      </c>
      <c r="X86" s="62">
        <v>480</v>
      </c>
      <c r="Y86" s="62">
        <v>465.5</v>
      </c>
      <c r="Z86" s="62">
        <v>480</v>
      </c>
      <c r="AA86" s="62">
        <v>10055.36</v>
      </c>
    </row>
    <row r="87" spans="1:27" x14ac:dyDescent="0.35">
      <c r="A87" s="1"/>
      <c r="B87" s="60" t="s">
        <v>560</v>
      </c>
      <c r="C87" s="60" t="s">
        <v>923</v>
      </c>
      <c r="D87" s="60" t="s">
        <v>60</v>
      </c>
      <c r="E87" s="61" t="s">
        <v>523</v>
      </c>
      <c r="F87" s="62">
        <v>141.6</v>
      </c>
      <c r="G87" s="62">
        <v>170.85</v>
      </c>
      <c r="H87" s="62">
        <v>161.35</v>
      </c>
      <c r="I87" s="62">
        <v>176.65</v>
      </c>
      <c r="J87" s="62">
        <v>173.8</v>
      </c>
      <c r="K87" s="62">
        <v>164.92750000000001</v>
      </c>
      <c r="L87" s="62">
        <v>176</v>
      </c>
      <c r="M87" s="62">
        <v>171.3</v>
      </c>
      <c r="N87" s="62">
        <v>158.5</v>
      </c>
      <c r="O87" s="62">
        <v>175.05</v>
      </c>
      <c r="P87" s="62">
        <v>167.65</v>
      </c>
      <c r="Q87" s="62">
        <v>163.25</v>
      </c>
      <c r="R87" s="62">
        <v>163.6</v>
      </c>
      <c r="S87" s="62">
        <v>172.6</v>
      </c>
      <c r="T87" s="62">
        <v>167.75</v>
      </c>
      <c r="U87" s="62">
        <v>69.45</v>
      </c>
      <c r="V87" s="62">
        <v>148.75</v>
      </c>
      <c r="W87" s="62">
        <v>143.9</v>
      </c>
      <c r="X87" s="62">
        <v>176.15</v>
      </c>
      <c r="Y87" s="62">
        <v>184.5</v>
      </c>
      <c r="Z87" s="62">
        <v>184.9</v>
      </c>
      <c r="AA87" s="62">
        <v>3412.5275000000001</v>
      </c>
    </row>
    <row r="88" spans="1:27" x14ac:dyDescent="0.35">
      <c r="A88" s="1"/>
      <c r="B88" s="60" t="s">
        <v>274</v>
      </c>
      <c r="C88" s="60" t="s">
        <v>1093</v>
      </c>
      <c r="D88" s="60" t="s">
        <v>1094</v>
      </c>
      <c r="E88" s="61" t="s">
        <v>524</v>
      </c>
      <c r="F88" s="62"/>
      <c r="G88" s="62"/>
      <c r="H88" s="62"/>
      <c r="I88" s="62">
        <v>629.25</v>
      </c>
      <c r="J88" s="62">
        <v>1063.1500000000001</v>
      </c>
      <c r="K88" s="62">
        <v>1069.75</v>
      </c>
      <c r="L88" s="62">
        <v>1044.1500000000001</v>
      </c>
      <c r="M88" s="62">
        <v>1035.1500000000001</v>
      </c>
      <c r="N88" s="62">
        <v>1039.5999999999999</v>
      </c>
      <c r="O88" s="62">
        <v>1028.5999999999999</v>
      </c>
      <c r="P88" s="62">
        <v>1033.2</v>
      </c>
      <c r="Q88" s="62">
        <v>1042.2</v>
      </c>
      <c r="R88" s="62">
        <v>1025.8499999999999</v>
      </c>
      <c r="S88" s="62">
        <v>105.85</v>
      </c>
      <c r="T88" s="62"/>
      <c r="U88" s="62"/>
      <c r="V88" s="62"/>
      <c r="W88" s="62"/>
      <c r="X88" s="62">
        <v>64.8</v>
      </c>
      <c r="Y88" s="62">
        <v>522.79999999999995</v>
      </c>
      <c r="Z88" s="62"/>
      <c r="AA88" s="62">
        <v>10704.35</v>
      </c>
    </row>
    <row r="89" spans="1:27" x14ac:dyDescent="0.35">
      <c r="A89" s="1"/>
      <c r="B89" s="60" t="s">
        <v>274</v>
      </c>
      <c r="C89" s="60" t="s">
        <v>1093</v>
      </c>
      <c r="D89" s="60" t="s">
        <v>276</v>
      </c>
      <c r="E89" s="61" t="s">
        <v>524</v>
      </c>
      <c r="F89" s="62"/>
      <c r="G89" s="62"/>
      <c r="H89" s="62"/>
      <c r="I89" s="62">
        <v>475.05</v>
      </c>
      <c r="J89" s="62">
        <v>716.1</v>
      </c>
      <c r="K89" s="62">
        <v>715.85</v>
      </c>
      <c r="L89" s="62">
        <v>721.85</v>
      </c>
      <c r="M89" s="62">
        <v>761.45</v>
      </c>
      <c r="N89" s="62">
        <v>788.65</v>
      </c>
      <c r="O89" s="62">
        <v>760.05</v>
      </c>
      <c r="P89" s="62">
        <v>684.9</v>
      </c>
      <c r="Q89" s="62">
        <v>715.6</v>
      </c>
      <c r="R89" s="62">
        <v>716</v>
      </c>
      <c r="S89" s="62">
        <v>74.3</v>
      </c>
      <c r="T89" s="62"/>
      <c r="U89" s="62"/>
      <c r="V89" s="62"/>
      <c r="W89" s="62"/>
      <c r="X89" s="62">
        <v>288.25</v>
      </c>
      <c r="Y89" s="62">
        <v>88.05</v>
      </c>
      <c r="Z89" s="62"/>
      <c r="AA89" s="62">
        <v>7506.1</v>
      </c>
    </row>
    <row r="90" spans="1:27" x14ac:dyDescent="0.35">
      <c r="A90" s="1"/>
      <c r="B90" s="60" t="s">
        <v>539</v>
      </c>
      <c r="C90" s="60" t="s">
        <v>1095</v>
      </c>
      <c r="D90" s="60" t="s">
        <v>1095</v>
      </c>
      <c r="E90" s="61" t="s">
        <v>525</v>
      </c>
      <c r="F90" s="62">
        <v>809.65</v>
      </c>
      <c r="G90" s="62">
        <v>819.15</v>
      </c>
      <c r="H90" s="62">
        <v>812.95</v>
      </c>
      <c r="I90" s="62">
        <v>723.25</v>
      </c>
      <c r="J90" s="62">
        <v>794.65</v>
      </c>
      <c r="K90" s="62">
        <v>682.5</v>
      </c>
      <c r="L90" s="62">
        <v>695.05</v>
      </c>
      <c r="M90" s="62">
        <v>788.65</v>
      </c>
      <c r="N90" s="62">
        <v>758.8</v>
      </c>
      <c r="O90" s="62">
        <v>776.25</v>
      </c>
      <c r="P90" s="62">
        <v>677.3</v>
      </c>
      <c r="Q90" s="62">
        <v>788.9</v>
      </c>
      <c r="R90" s="62">
        <v>743.85</v>
      </c>
      <c r="S90" s="62">
        <v>677.9</v>
      </c>
      <c r="T90" s="62">
        <v>720.35</v>
      </c>
      <c r="U90" s="62">
        <v>775.3</v>
      </c>
      <c r="V90" s="62">
        <v>731.5</v>
      </c>
      <c r="W90" s="62">
        <v>709.3</v>
      </c>
      <c r="X90" s="62">
        <v>775.4</v>
      </c>
      <c r="Y90" s="62">
        <v>705.55</v>
      </c>
      <c r="Z90" s="62">
        <v>716.15</v>
      </c>
      <c r="AA90" s="62">
        <v>15682.4</v>
      </c>
    </row>
    <row r="91" spans="1:27" x14ac:dyDescent="0.35">
      <c r="A91" s="1"/>
      <c r="B91" s="60" t="s">
        <v>278</v>
      </c>
      <c r="C91" s="60" t="s">
        <v>984</v>
      </c>
      <c r="D91" s="60" t="s">
        <v>60</v>
      </c>
      <c r="E91" s="61" t="s">
        <v>526</v>
      </c>
      <c r="F91" s="62">
        <v>209.5</v>
      </c>
      <c r="G91" s="62">
        <v>118.45</v>
      </c>
      <c r="H91" s="62">
        <v>129.15</v>
      </c>
      <c r="I91" s="62">
        <v>51.15</v>
      </c>
      <c r="J91" s="62">
        <v>153.05000000000001</v>
      </c>
      <c r="K91" s="62">
        <v>176.9</v>
      </c>
      <c r="L91" s="62">
        <v>120.8</v>
      </c>
      <c r="M91" s="62">
        <v>78.2</v>
      </c>
      <c r="N91" s="62">
        <v>90.45</v>
      </c>
      <c r="O91" s="62">
        <v>57.45</v>
      </c>
      <c r="P91" s="62">
        <v>74.8</v>
      </c>
      <c r="Q91" s="62">
        <v>71.7</v>
      </c>
      <c r="R91" s="62">
        <v>43.85</v>
      </c>
      <c r="S91" s="62">
        <v>26.15</v>
      </c>
      <c r="T91" s="62">
        <v>27.35</v>
      </c>
      <c r="U91" s="62">
        <v>50.25</v>
      </c>
      <c r="V91" s="62">
        <v>26.75</v>
      </c>
      <c r="W91" s="62">
        <v>44.05</v>
      </c>
      <c r="X91" s="62">
        <v>110.05</v>
      </c>
      <c r="Y91" s="62">
        <v>87.85</v>
      </c>
      <c r="Z91" s="62">
        <v>90.25</v>
      </c>
      <c r="AA91" s="62">
        <v>1838.15</v>
      </c>
    </row>
    <row r="92" spans="1:27" x14ac:dyDescent="0.35">
      <c r="A92" s="1"/>
      <c r="B92" s="60" t="s">
        <v>284</v>
      </c>
      <c r="C92" s="60" t="s">
        <v>985</v>
      </c>
      <c r="D92" s="60" t="s">
        <v>60</v>
      </c>
      <c r="E92" s="61" t="s">
        <v>526</v>
      </c>
      <c r="F92" s="62">
        <v>256.3</v>
      </c>
      <c r="G92" s="62">
        <v>158.44999999999999</v>
      </c>
      <c r="H92" s="62">
        <v>163.5</v>
      </c>
      <c r="I92" s="62">
        <v>54.15</v>
      </c>
      <c r="J92" s="62">
        <v>193.95</v>
      </c>
      <c r="K92" s="62">
        <v>226.55</v>
      </c>
      <c r="L92" s="62">
        <v>160.85</v>
      </c>
      <c r="M92" s="62">
        <v>106.35</v>
      </c>
      <c r="N92" s="62">
        <v>146.1</v>
      </c>
      <c r="O92" s="62">
        <v>79.45</v>
      </c>
      <c r="P92" s="62">
        <v>93.7</v>
      </c>
      <c r="Q92" s="62">
        <v>91.35</v>
      </c>
      <c r="R92" s="62">
        <v>31.15</v>
      </c>
      <c r="S92" s="62">
        <v>25.9</v>
      </c>
      <c r="T92" s="62">
        <v>39.6</v>
      </c>
      <c r="U92" s="62">
        <v>68.599999999999994</v>
      </c>
      <c r="V92" s="62">
        <v>15.45</v>
      </c>
      <c r="W92" s="62">
        <v>31.65</v>
      </c>
      <c r="X92" s="62">
        <v>79.849999999999994</v>
      </c>
      <c r="Y92" s="62">
        <v>64.45</v>
      </c>
      <c r="Z92" s="62">
        <v>65.25</v>
      </c>
      <c r="AA92" s="62">
        <v>2152.6</v>
      </c>
    </row>
    <row r="93" spans="1:27" x14ac:dyDescent="0.35">
      <c r="A93" s="1"/>
      <c r="B93" s="60" t="s">
        <v>547</v>
      </c>
      <c r="C93" s="60" t="s">
        <v>924</v>
      </c>
      <c r="D93" s="60" t="s">
        <v>1058</v>
      </c>
      <c r="E93" s="61" t="s">
        <v>523</v>
      </c>
      <c r="F93" s="62">
        <v>83.6</v>
      </c>
      <c r="G93" s="62">
        <v>84.35</v>
      </c>
      <c r="H93" s="62">
        <v>84.4</v>
      </c>
      <c r="I93" s="62">
        <v>84.6</v>
      </c>
      <c r="J93" s="62">
        <v>82.8</v>
      </c>
      <c r="K93" s="62">
        <v>83.15</v>
      </c>
      <c r="L93" s="62">
        <v>83.4</v>
      </c>
      <c r="M93" s="62">
        <v>83.9</v>
      </c>
      <c r="N93" s="62">
        <v>84.45</v>
      </c>
      <c r="O93" s="62">
        <v>84.35</v>
      </c>
      <c r="P93" s="62">
        <v>83.75</v>
      </c>
      <c r="Q93" s="62">
        <v>82.95</v>
      </c>
      <c r="R93" s="62">
        <v>83</v>
      </c>
      <c r="S93" s="62">
        <v>83.35</v>
      </c>
      <c r="T93" s="62">
        <v>83.2</v>
      </c>
      <c r="U93" s="62">
        <v>84.75</v>
      </c>
      <c r="V93" s="62">
        <v>84.65</v>
      </c>
      <c r="W93" s="62">
        <v>83.3</v>
      </c>
      <c r="X93" s="62">
        <v>83.4</v>
      </c>
      <c r="Y93" s="62">
        <v>82.85</v>
      </c>
      <c r="Z93" s="62">
        <v>83.25</v>
      </c>
      <c r="AA93" s="62">
        <v>1757.45</v>
      </c>
    </row>
    <row r="94" spans="1:27" x14ac:dyDescent="0.35">
      <c r="A94" s="1"/>
      <c r="B94" s="60" t="s">
        <v>530</v>
      </c>
      <c r="C94" s="60" t="s">
        <v>925</v>
      </c>
      <c r="D94" s="60" t="s">
        <v>60</v>
      </c>
      <c r="E94" s="61" t="s">
        <v>523</v>
      </c>
      <c r="F94" s="62">
        <v>441.6</v>
      </c>
      <c r="G94" s="62">
        <v>442.9</v>
      </c>
      <c r="H94" s="62">
        <v>446.4</v>
      </c>
      <c r="I94" s="62">
        <v>445.35</v>
      </c>
      <c r="J94" s="62">
        <v>446.7</v>
      </c>
      <c r="K94" s="62">
        <v>445.2</v>
      </c>
      <c r="L94" s="62">
        <v>445.2</v>
      </c>
      <c r="M94" s="62">
        <v>447</v>
      </c>
      <c r="N94" s="62">
        <v>447</v>
      </c>
      <c r="O94" s="62">
        <v>449.3</v>
      </c>
      <c r="P94" s="62">
        <v>448.55</v>
      </c>
      <c r="Q94" s="62">
        <v>449.25</v>
      </c>
      <c r="R94" s="62">
        <v>449.85</v>
      </c>
      <c r="S94" s="62">
        <v>448.3</v>
      </c>
      <c r="T94" s="62">
        <v>447.9</v>
      </c>
      <c r="U94" s="62">
        <v>448</v>
      </c>
      <c r="V94" s="62">
        <v>447.95</v>
      </c>
      <c r="W94" s="62">
        <v>444.4</v>
      </c>
      <c r="X94" s="62">
        <v>445.2</v>
      </c>
      <c r="Y94" s="62">
        <v>445.2</v>
      </c>
      <c r="Z94" s="62">
        <v>444.8</v>
      </c>
      <c r="AA94" s="62">
        <v>9376.0499999999993</v>
      </c>
    </row>
    <row r="95" spans="1:27" x14ac:dyDescent="0.35">
      <c r="A95" s="1"/>
      <c r="B95" s="60" t="s">
        <v>548</v>
      </c>
      <c r="C95" s="60" t="s">
        <v>926</v>
      </c>
      <c r="D95" s="60" t="s">
        <v>60</v>
      </c>
      <c r="E95" s="61" t="s">
        <v>523</v>
      </c>
      <c r="F95" s="62">
        <v>444</v>
      </c>
      <c r="G95" s="62">
        <v>403.65</v>
      </c>
      <c r="H95" s="62">
        <v>420.75</v>
      </c>
      <c r="I95" s="62">
        <v>414.4</v>
      </c>
      <c r="J95" s="62">
        <v>441.6</v>
      </c>
      <c r="K95" s="62">
        <v>441.6</v>
      </c>
      <c r="L95" s="62">
        <v>441.6</v>
      </c>
      <c r="M95" s="62">
        <v>441.6</v>
      </c>
      <c r="N95" s="62">
        <v>442.9</v>
      </c>
      <c r="O95" s="62">
        <v>444</v>
      </c>
      <c r="P95" s="62">
        <v>443.51</v>
      </c>
      <c r="Q95" s="62">
        <v>443.2</v>
      </c>
      <c r="R95" s="62">
        <v>443.35</v>
      </c>
      <c r="S95" s="62">
        <v>443.9</v>
      </c>
      <c r="T95" s="62">
        <v>443.8</v>
      </c>
      <c r="U95" s="62">
        <v>444.1</v>
      </c>
      <c r="V95" s="62">
        <v>444.4</v>
      </c>
      <c r="W95" s="62">
        <v>444.55</v>
      </c>
      <c r="X95" s="62">
        <v>444.25</v>
      </c>
      <c r="Y95" s="62">
        <v>443</v>
      </c>
      <c r="Z95" s="62">
        <v>442.8</v>
      </c>
      <c r="AA95" s="62">
        <v>9216.9599999999991</v>
      </c>
    </row>
    <row r="96" spans="1:27" x14ac:dyDescent="0.35">
      <c r="A96" s="1"/>
      <c r="B96" s="60" t="s">
        <v>25</v>
      </c>
      <c r="C96" s="60" t="s">
        <v>927</v>
      </c>
      <c r="D96" s="60" t="s">
        <v>60</v>
      </c>
      <c r="E96" s="61" t="s">
        <v>523</v>
      </c>
      <c r="F96" s="62">
        <v>4331.1000000000004</v>
      </c>
      <c r="G96" s="62">
        <v>4857</v>
      </c>
      <c r="H96" s="62">
        <v>4846.7</v>
      </c>
      <c r="I96" s="62">
        <v>4860.25</v>
      </c>
      <c r="J96" s="62">
        <v>4859.25</v>
      </c>
      <c r="K96" s="62">
        <v>4852</v>
      </c>
      <c r="L96" s="62">
        <v>4862.1000000000004</v>
      </c>
      <c r="M96" s="62">
        <v>4858.7</v>
      </c>
      <c r="N96" s="62">
        <v>4856.3</v>
      </c>
      <c r="O96" s="62">
        <v>4863.7</v>
      </c>
      <c r="P96" s="62">
        <v>4853.25</v>
      </c>
      <c r="Q96" s="62">
        <v>4800.2</v>
      </c>
      <c r="R96" s="62">
        <v>4863.75</v>
      </c>
      <c r="S96" s="62">
        <v>4848.6499999999996</v>
      </c>
      <c r="T96" s="62">
        <v>4805.45</v>
      </c>
      <c r="U96" s="62">
        <v>4853.3</v>
      </c>
      <c r="V96" s="62">
        <v>4184.8</v>
      </c>
      <c r="W96" s="62">
        <v>3983.95</v>
      </c>
      <c r="X96" s="62">
        <v>4841</v>
      </c>
      <c r="Y96" s="62">
        <v>4850.3999999999996</v>
      </c>
      <c r="Z96" s="62">
        <v>4791.2</v>
      </c>
      <c r="AA96" s="62">
        <v>99723.05</v>
      </c>
    </row>
    <row r="97" spans="1:27" x14ac:dyDescent="0.35">
      <c r="A97" s="1"/>
      <c r="B97" s="60" t="s">
        <v>535</v>
      </c>
      <c r="C97" s="60" t="s">
        <v>1096</v>
      </c>
      <c r="D97" s="60" t="s">
        <v>60</v>
      </c>
      <c r="E97" s="61" t="s">
        <v>524</v>
      </c>
      <c r="F97" s="62">
        <v>48.45</v>
      </c>
      <c r="G97" s="62">
        <v>115.35</v>
      </c>
      <c r="H97" s="62">
        <v>0.9</v>
      </c>
      <c r="I97" s="62"/>
      <c r="J97" s="62"/>
      <c r="K97" s="62"/>
      <c r="L97" s="62"/>
      <c r="M97" s="62"/>
      <c r="N97" s="62"/>
      <c r="O97" s="62"/>
      <c r="P97" s="62"/>
      <c r="Q97" s="62"/>
      <c r="R97" s="62"/>
      <c r="S97" s="62"/>
      <c r="T97" s="62"/>
      <c r="U97" s="62"/>
      <c r="V97" s="62"/>
      <c r="W97" s="62"/>
      <c r="X97" s="62"/>
      <c r="Y97" s="62"/>
      <c r="Z97" s="62">
        <v>121.15</v>
      </c>
      <c r="AA97" s="62">
        <v>285.85000000000002</v>
      </c>
    </row>
    <row r="98" spans="1:27" x14ac:dyDescent="0.35">
      <c r="A98" s="1"/>
      <c r="B98" s="60" t="s">
        <v>535</v>
      </c>
      <c r="C98" s="60" t="s">
        <v>1097</v>
      </c>
      <c r="D98" s="60" t="s">
        <v>60</v>
      </c>
      <c r="E98" s="61" t="s">
        <v>524</v>
      </c>
      <c r="F98" s="62">
        <v>112.85</v>
      </c>
      <c r="G98" s="62">
        <v>281.05</v>
      </c>
      <c r="H98" s="62"/>
      <c r="I98" s="62"/>
      <c r="J98" s="62">
        <v>106.6</v>
      </c>
      <c r="K98" s="62">
        <v>80.2</v>
      </c>
      <c r="L98" s="62"/>
      <c r="M98" s="62"/>
      <c r="N98" s="62"/>
      <c r="O98" s="62"/>
      <c r="P98" s="62"/>
      <c r="Q98" s="62"/>
      <c r="R98" s="62"/>
      <c r="S98" s="62"/>
      <c r="T98" s="62"/>
      <c r="U98" s="62"/>
      <c r="V98" s="62"/>
      <c r="W98" s="62">
        <v>131.15</v>
      </c>
      <c r="X98" s="62"/>
      <c r="Y98" s="62"/>
      <c r="Z98" s="62"/>
      <c r="AA98" s="62">
        <v>711.85</v>
      </c>
    </row>
    <row r="99" spans="1:27" x14ac:dyDescent="0.35">
      <c r="A99" s="1"/>
      <c r="B99" s="60" t="s">
        <v>532</v>
      </c>
      <c r="C99" s="60" t="s">
        <v>928</v>
      </c>
      <c r="D99" s="60" t="s">
        <v>60</v>
      </c>
      <c r="E99" s="61" t="s">
        <v>523</v>
      </c>
      <c r="F99" s="62">
        <v>2121.9</v>
      </c>
      <c r="G99" s="62">
        <v>2165.35</v>
      </c>
      <c r="H99" s="62">
        <v>2165.5500000000002</v>
      </c>
      <c r="I99" s="62">
        <v>2180.85</v>
      </c>
      <c r="J99" s="62">
        <v>2171.8000000000002</v>
      </c>
      <c r="K99" s="62">
        <v>2176.6999999999998</v>
      </c>
      <c r="L99" s="62">
        <v>2174.5</v>
      </c>
      <c r="M99" s="62">
        <v>2154.6999999999998</v>
      </c>
      <c r="N99" s="62">
        <v>2172.25</v>
      </c>
      <c r="O99" s="62">
        <v>2175.8000000000002</v>
      </c>
      <c r="P99" s="62">
        <v>2163.6</v>
      </c>
      <c r="Q99" s="62">
        <v>2170.9</v>
      </c>
      <c r="R99" s="62">
        <v>2184.9499999999998</v>
      </c>
      <c r="S99" s="62">
        <v>2169.15</v>
      </c>
      <c r="T99" s="62">
        <v>2109.4</v>
      </c>
      <c r="U99" s="62">
        <v>1677.25</v>
      </c>
      <c r="V99" s="62">
        <v>2046.6</v>
      </c>
      <c r="W99" s="62">
        <v>2173.9499999999998</v>
      </c>
      <c r="X99" s="62">
        <v>1381.3</v>
      </c>
      <c r="Y99" s="62">
        <v>1173.1500000000001</v>
      </c>
      <c r="Z99" s="62">
        <v>1178.9000000000001</v>
      </c>
      <c r="AA99" s="62">
        <v>42088.55</v>
      </c>
    </row>
    <row r="100" spans="1:27" x14ac:dyDescent="0.35">
      <c r="A100" s="1"/>
      <c r="B100" s="60" t="s">
        <v>536</v>
      </c>
      <c r="C100" s="60" t="s">
        <v>929</v>
      </c>
      <c r="D100" s="60" t="s">
        <v>60</v>
      </c>
      <c r="E100" s="61" t="s">
        <v>523</v>
      </c>
      <c r="F100" s="62">
        <v>84.1</v>
      </c>
      <c r="G100" s="62">
        <v>84.55</v>
      </c>
      <c r="H100" s="62">
        <v>92.45</v>
      </c>
      <c r="I100" s="62">
        <v>104.05</v>
      </c>
      <c r="J100" s="62">
        <v>104.95</v>
      </c>
      <c r="K100" s="62">
        <v>106.3</v>
      </c>
      <c r="L100" s="62">
        <v>86</v>
      </c>
      <c r="M100" s="62"/>
      <c r="N100" s="62"/>
      <c r="O100" s="62">
        <v>44.95</v>
      </c>
      <c r="P100" s="62">
        <v>96.9</v>
      </c>
      <c r="Q100" s="62">
        <v>97.2</v>
      </c>
      <c r="R100" s="62">
        <v>97.2</v>
      </c>
      <c r="S100" s="62">
        <v>97</v>
      </c>
      <c r="T100" s="62">
        <v>97.15</v>
      </c>
      <c r="U100" s="62">
        <v>92.3</v>
      </c>
      <c r="V100" s="62">
        <v>97.8</v>
      </c>
      <c r="W100" s="62">
        <v>98.25</v>
      </c>
      <c r="X100" s="62">
        <v>57.5</v>
      </c>
      <c r="Y100" s="62"/>
      <c r="Z100" s="62">
        <v>64.400000000000006</v>
      </c>
      <c r="AA100" s="62">
        <v>1603.05</v>
      </c>
    </row>
    <row r="101" spans="1:27" x14ac:dyDescent="0.35">
      <c r="A101" s="1"/>
      <c r="B101" s="60" t="s">
        <v>561</v>
      </c>
      <c r="C101" s="60" t="s">
        <v>1098</v>
      </c>
      <c r="D101" s="60" t="s">
        <v>60</v>
      </c>
      <c r="E101" s="61" t="s">
        <v>525</v>
      </c>
      <c r="F101" s="62">
        <v>2600.85</v>
      </c>
      <c r="G101" s="62">
        <v>2607</v>
      </c>
      <c r="H101" s="62">
        <v>2600.85</v>
      </c>
      <c r="I101" s="62">
        <v>2555.1</v>
      </c>
      <c r="J101" s="62">
        <v>2525.3000000000002</v>
      </c>
      <c r="K101" s="62">
        <v>1883.85</v>
      </c>
      <c r="L101" s="62">
        <v>2235.25</v>
      </c>
      <c r="M101" s="62">
        <v>2527.6999999999998</v>
      </c>
      <c r="N101" s="62">
        <v>2400.75</v>
      </c>
      <c r="O101" s="62">
        <v>2480.6999999999998</v>
      </c>
      <c r="P101" s="62">
        <v>2160.6</v>
      </c>
      <c r="Q101" s="62">
        <v>2502.0500000000002</v>
      </c>
      <c r="R101" s="62">
        <v>2072.5500000000002</v>
      </c>
      <c r="S101" s="62">
        <v>2112.8000000000002</v>
      </c>
      <c r="T101" s="62">
        <v>2143.5500000000002</v>
      </c>
      <c r="U101" s="62">
        <v>2454.15</v>
      </c>
      <c r="V101" s="62">
        <v>2470.8000000000002</v>
      </c>
      <c r="W101" s="62">
        <v>2174.9499999999998</v>
      </c>
      <c r="X101" s="62">
        <v>2329.4499999999998</v>
      </c>
      <c r="Y101" s="62">
        <v>2401.75</v>
      </c>
      <c r="Z101" s="62">
        <v>2136.4</v>
      </c>
      <c r="AA101" s="62">
        <v>49376.4</v>
      </c>
    </row>
    <row r="102" spans="1:27" x14ac:dyDescent="0.35">
      <c r="A102" s="1"/>
      <c r="B102" s="60" t="s">
        <v>94</v>
      </c>
      <c r="C102" s="60" t="s">
        <v>95</v>
      </c>
      <c r="D102" s="60" t="s">
        <v>60</v>
      </c>
      <c r="E102" s="61" t="s">
        <v>523</v>
      </c>
      <c r="F102" s="62">
        <v>12265.85</v>
      </c>
      <c r="G102" s="62">
        <v>11744.05</v>
      </c>
      <c r="H102" s="62">
        <v>11684.3</v>
      </c>
      <c r="I102" s="62">
        <v>12195.25</v>
      </c>
      <c r="J102" s="62">
        <v>13851.95</v>
      </c>
      <c r="K102" s="62">
        <v>13944.35</v>
      </c>
      <c r="L102" s="62">
        <v>13946.025</v>
      </c>
      <c r="M102" s="62">
        <v>13950.8</v>
      </c>
      <c r="N102" s="62">
        <v>13955</v>
      </c>
      <c r="O102" s="62">
        <v>13955.25</v>
      </c>
      <c r="P102" s="62">
        <v>13947.5</v>
      </c>
      <c r="Q102" s="62">
        <v>13940.85</v>
      </c>
      <c r="R102" s="62">
        <v>13937.45</v>
      </c>
      <c r="S102" s="62">
        <v>13617.2</v>
      </c>
      <c r="T102" s="62">
        <v>13358.55</v>
      </c>
      <c r="U102" s="62">
        <v>13372.85</v>
      </c>
      <c r="V102" s="62">
        <v>12931.7</v>
      </c>
      <c r="W102" s="62">
        <v>5897.4</v>
      </c>
      <c r="X102" s="62">
        <v>13304.6</v>
      </c>
      <c r="Y102" s="62">
        <v>13381.65</v>
      </c>
      <c r="Z102" s="62">
        <v>13321.05</v>
      </c>
      <c r="AA102" s="62">
        <v>272503.625</v>
      </c>
    </row>
    <row r="103" spans="1:27" x14ac:dyDescent="0.35">
      <c r="A103" s="1"/>
      <c r="B103" s="60" t="s">
        <v>94</v>
      </c>
      <c r="C103" s="60" t="s">
        <v>1099</v>
      </c>
      <c r="D103" s="60" t="s">
        <v>60</v>
      </c>
      <c r="E103" s="61" t="s">
        <v>525</v>
      </c>
      <c r="F103" s="62">
        <v>2105.1999999999998</v>
      </c>
      <c r="G103" s="62">
        <v>2140.35</v>
      </c>
      <c r="H103" s="62">
        <v>2146.9499999999998</v>
      </c>
      <c r="I103" s="62">
        <v>2062.0500000000002</v>
      </c>
      <c r="J103" s="62">
        <v>2037.9</v>
      </c>
      <c r="K103" s="62">
        <v>1443.65</v>
      </c>
      <c r="L103" s="62">
        <v>1842.66</v>
      </c>
      <c r="M103" s="62">
        <v>2045.55</v>
      </c>
      <c r="N103" s="62">
        <v>1959.5</v>
      </c>
      <c r="O103" s="62">
        <v>1992.9</v>
      </c>
      <c r="P103" s="62">
        <v>1733.45</v>
      </c>
      <c r="Q103" s="62">
        <v>2033.95</v>
      </c>
      <c r="R103" s="62">
        <v>1687.95</v>
      </c>
      <c r="S103" s="62">
        <v>1709.85</v>
      </c>
      <c r="T103" s="62">
        <v>1685.05</v>
      </c>
      <c r="U103" s="62">
        <v>2027.3</v>
      </c>
      <c r="V103" s="62">
        <v>1979.15</v>
      </c>
      <c r="W103" s="62">
        <v>1745.25</v>
      </c>
      <c r="X103" s="62">
        <v>1903.15</v>
      </c>
      <c r="Y103" s="62">
        <v>1951.7</v>
      </c>
      <c r="Z103" s="62">
        <v>1738.55</v>
      </c>
      <c r="AA103" s="62">
        <v>39972.06</v>
      </c>
    </row>
    <row r="104" spans="1:27" x14ac:dyDescent="0.35">
      <c r="A104" s="1"/>
      <c r="B104" s="60" t="s">
        <v>94</v>
      </c>
      <c r="C104" s="60" t="s">
        <v>1100</v>
      </c>
      <c r="D104" s="60" t="s">
        <v>60</v>
      </c>
      <c r="E104" s="61" t="s">
        <v>525</v>
      </c>
      <c r="F104" s="62">
        <v>608.79</v>
      </c>
      <c r="G104" s="62">
        <v>1037.6300000000001</v>
      </c>
      <c r="H104" s="62">
        <v>1078.5899999999999</v>
      </c>
      <c r="I104" s="62">
        <v>1033.0650000000001</v>
      </c>
      <c r="J104" s="62">
        <v>981.35500000000002</v>
      </c>
      <c r="K104" s="62">
        <v>641.91499999999996</v>
      </c>
      <c r="L104" s="62">
        <v>765.39499999999998</v>
      </c>
      <c r="M104" s="62">
        <v>990.19500000000005</v>
      </c>
      <c r="N104" s="62">
        <v>842.15499999999997</v>
      </c>
      <c r="O104" s="62">
        <v>912.85</v>
      </c>
      <c r="P104" s="62">
        <v>863.94500000000005</v>
      </c>
      <c r="Q104" s="62">
        <v>1051.0250000000001</v>
      </c>
      <c r="R104" s="62">
        <v>867.88499999999999</v>
      </c>
      <c r="S104" s="62">
        <v>878.31727000000001</v>
      </c>
      <c r="T104" s="62">
        <v>851.57687499999997</v>
      </c>
      <c r="U104" s="62">
        <v>1038.31</v>
      </c>
      <c r="V104" s="62">
        <v>936.42</v>
      </c>
      <c r="W104" s="62">
        <v>700.63</v>
      </c>
      <c r="X104" s="62">
        <v>798.51499999999999</v>
      </c>
      <c r="Y104" s="62">
        <v>974.56</v>
      </c>
      <c r="Z104" s="62">
        <v>900.53</v>
      </c>
      <c r="AA104" s="62">
        <v>18753.654145</v>
      </c>
    </row>
    <row r="105" spans="1:27" x14ac:dyDescent="0.35">
      <c r="A105" s="1"/>
      <c r="B105" s="60" t="s">
        <v>94</v>
      </c>
      <c r="C105" s="60" t="s">
        <v>101</v>
      </c>
      <c r="D105" s="60" t="s">
        <v>1079</v>
      </c>
      <c r="E105" s="61" t="s">
        <v>524</v>
      </c>
      <c r="F105" s="62">
        <v>2682.6</v>
      </c>
      <c r="G105" s="62"/>
      <c r="H105" s="62"/>
      <c r="I105" s="62"/>
      <c r="J105" s="62"/>
      <c r="K105" s="62"/>
      <c r="L105" s="62"/>
      <c r="M105" s="62"/>
      <c r="N105" s="62"/>
      <c r="O105" s="62"/>
      <c r="P105" s="62"/>
      <c r="Q105" s="62"/>
      <c r="R105" s="62"/>
      <c r="S105" s="62">
        <v>1304.1500000000001</v>
      </c>
      <c r="T105" s="62">
        <v>3297.35</v>
      </c>
      <c r="U105" s="62">
        <v>3488.2</v>
      </c>
      <c r="V105" s="62">
        <v>3498.3</v>
      </c>
      <c r="W105" s="62">
        <v>3313.35</v>
      </c>
      <c r="X105" s="62">
        <v>3253.3</v>
      </c>
      <c r="Y105" s="62">
        <v>3335.25</v>
      </c>
      <c r="Z105" s="62">
        <v>3562.1</v>
      </c>
      <c r="AA105" s="62">
        <v>27734.6</v>
      </c>
    </row>
    <row r="106" spans="1:27" x14ac:dyDescent="0.35">
      <c r="A106" s="1"/>
      <c r="B106" s="60" t="s">
        <v>94</v>
      </c>
      <c r="C106" s="60" t="s">
        <v>101</v>
      </c>
      <c r="D106" s="60" t="s">
        <v>1080</v>
      </c>
      <c r="E106" s="61" t="s">
        <v>524</v>
      </c>
      <c r="F106" s="62">
        <v>2685.2</v>
      </c>
      <c r="G106" s="62"/>
      <c r="H106" s="62"/>
      <c r="I106" s="62"/>
      <c r="J106" s="62"/>
      <c r="K106" s="62"/>
      <c r="L106" s="62"/>
      <c r="M106" s="62"/>
      <c r="N106" s="62"/>
      <c r="O106" s="62"/>
      <c r="P106" s="62"/>
      <c r="Q106" s="62"/>
      <c r="R106" s="62"/>
      <c r="S106" s="62">
        <v>1829.85</v>
      </c>
      <c r="T106" s="62">
        <v>3306.5</v>
      </c>
      <c r="U106" s="62">
        <v>3533.4</v>
      </c>
      <c r="V106" s="62">
        <v>3684.15</v>
      </c>
      <c r="W106" s="62">
        <v>3313.6</v>
      </c>
      <c r="X106" s="62">
        <v>3264.5</v>
      </c>
      <c r="Y106" s="62">
        <v>3346.2</v>
      </c>
      <c r="Z106" s="62">
        <v>3585.15</v>
      </c>
      <c r="AA106" s="62">
        <v>28548.55</v>
      </c>
    </row>
    <row r="107" spans="1:27" x14ac:dyDescent="0.35">
      <c r="A107" s="1"/>
      <c r="B107" s="60" t="s">
        <v>94</v>
      </c>
      <c r="C107" s="60" t="s">
        <v>101</v>
      </c>
      <c r="D107" s="60" t="s">
        <v>1081</v>
      </c>
      <c r="E107" s="61" t="s">
        <v>524</v>
      </c>
      <c r="F107" s="62">
        <v>2750.9</v>
      </c>
      <c r="G107" s="62"/>
      <c r="H107" s="62"/>
      <c r="I107" s="62"/>
      <c r="J107" s="62"/>
      <c r="K107" s="62"/>
      <c r="L107" s="62"/>
      <c r="M107" s="62"/>
      <c r="N107" s="62"/>
      <c r="O107" s="62"/>
      <c r="P107" s="62"/>
      <c r="Q107" s="62"/>
      <c r="R107" s="62"/>
      <c r="S107" s="62">
        <v>2142.5500000000002</v>
      </c>
      <c r="T107" s="62">
        <v>3308.05</v>
      </c>
      <c r="U107" s="62">
        <v>3532.55</v>
      </c>
      <c r="V107" s="62">
        <v>3666.05</v>
      </c>
      <c r="W107" s="62">
        <v>3314.95</v>
      </c>
      <c r="X107" s="62">
        <v>3261.4</v>
      </c>
      <c r="Y107" s="62">
        <v>3343.5</v>
      </c>
      <c r="Z107" s="62">
        <v>3587.8</v>
      </c>
      <c r="AA107" s="62">
        <v>28907.75</v>
      </c>
    </row>
    <row r="108" spans="1:27" x14ac:dyDescent="0.35">
      <c r="A108" s="1"/>
      <c r="B108" s="60" t="s">
        <v>94</v>
      </c>
      <c r="C108" s="60" t="s">
        <v>101</v>
      </c>
      <c r="D108" s="60" t="s">
        <v>301</v>
      </c>
      <c r="E108" s="61" t="s">
        <v>524</v>
      </c>
      <c r="F108" s="62">
        <v>4902.75</v>
      </c>
      <c r="G108" s="62"/>
      <c r="H108" s="62"/>
      <c r="I108" s="62"/>
      <c r="J108" s="62"/>
      <c r="K108" s="62"/>
      <c r="L108" s="62"/>
      <c r="M108" s="62"/>
      <c r="N108" s="62"/>
      <c r="O108" s="62"/>
      <c r="P108" s="62"/>
      <c r="Q108" s="62"/>
      <c r="R108" s="62"/>
      <c r="S108" s="62">
        <v>2635.95</v>
      </c>
      <c r="T108" s="62">
        <v>5658.05</v>
      </c>
      <c r="U108" s="62">
        <v>5874.3</v>
      </c>
      <c r="V108" s="62">
        <v>6004.95</v>
      </c>
      <c r="W108" s="62">
        <v>5729.1</v>
      </c>
      <c r="X108" s="62">
        <v>5682.35</v>
      </c>
      <c r="Y108" s="62">
        <v>5712.45</v>
      </c>
      <c r="Z108" s="62">
        <v>5632.3</v>
      </c>
      <c r="AA108" s="62">
        <v>47832.2</v>
      </c>
    </row>
    <row r="109" spans="1:27" x14ac:dyDescent="0.35">
      <c r="A109" s="1"/>
      <c r="B109" s="60" t="s">
        <v>94</v>
      </c>
      <c r="C109" s="60" t="s">
        <v>104</v>
      </c>
      <c r="D109" s="60" t="s">
        <v>1088</v>
      </c>
      <c r="E109" s="61" t="s">
        <v>524</v>
      </c>
      <c r="F109" s="62">
        <v>2309.4499999999998</v>
      </c>
      <c r="G109" s="62"/>
      <c r="H109" s="62"/>
      <c r="I109" s="62"/>
      <c r="J109" s="62"/>
      <c r="K109" s="62"/>
      <c r="L109" s="62"/>
      <c r="M109" s="62"/>
      <c r="N109" s="62"/>
      <c r="O109" s="62"/>
      <c r="P109" s="62"/>
      <c r="Q109" s="62"/>
      <c r="R109" s="62"/>
      <c r="S109" s="62">
        <v>2881.35</v>
      </c>
      <c r="T109" s="62">
        <v>1431.65</v>
      </c>
      <c r="U109" s="62">
        <v>3008.1</v>
      </c>
      <c r="V109" s="62">
        <v>3950.85</v>
      </c>
      <c r="W109" s="62">
        <v>4827.3</v>
      </c>
      <c r="X109" s="62">
        <v>4435.1499999999996</v>
      </c>
      <c r="Y109" s="62">
        <v>4515.2</v>
      </c>
      <c r="Z109" s="62">
        <v>4578.75</v>
      </c>
      <c r="AA109" s="62">
        <v>31937.8</v>
      </c>
    </row>
    <row r="110" spans="1:27" x14ac:dyDescent="0.35">
      <c r="A110" s="1"/>
      <c r="B110" s="60" t="s">
        <v>94</v>
      </c>
      <c r="C110" s="60" t="s">
        <v>104</v>
      </c>
      <c r="D110" s="60" t="s">
        <v>301</v>
      </c>
      <c r="E110" s="61" t="s">
        <v>524</v>
      </c>
      <c r="F110" s="62">
        <v>1291.6500000000001</v>
      </c>
      <c r="G110" s="62"/>
      <c r="H110" s="62"/>
      <c r="I110" s="62"/>
      <c r="J110" s="62"/>
      <c r="K110" s="62"/>
      <c r="L110" s="62"/>
      <c r="M110" s="62"/>
      <c r="N110" s="62"/>
      <c r="O110" s="62"/>
      <c r="P110" s="62"/>
      <c r="Q110" s="62"/>
      <c r="R110" s="62"/>
      <c r="S110" s="62"/>
      <c r="T110" s="62"/>
      <c r="U110" s="62"/>
      <c r="V110" s="62">
        <v>1896.05</v>
      </c>
      <c r="W110" s="62">
        <v>2572.25</v>
      </c>
      <c r="X110" s="62">
        <v>2400.75</v>
      </c>
      <c r="Y110" s="62">
        <v>2432.25</v>
      </c>
      <c r="Z110" s="62">
        <v>2463.6999999999998</v>
      </c>
      <c r="AA110" s="62">
        <v>13056.65</v>
      </c>
    </row>
    <row r="111" spans="1:27" x14ac:dyDescent="0.35">
      <c r="A111" s="1"/>
      <c r="B111" s="60" t="s">
        <v>94</v>
      </c>
      <c r="C111" s="60" t="s">
        <v>930</v>
      </c>
      <c r="D111" s="60" t="s">
        <v>60</v>
      </c>
      <c r="E111" s="61" t="s">
        <v>523</v>
      </c>
      <c r="F111" s="62">
        <v>245.1</v>
      </c>
      <c r="G111" s="62">
        <v>245.1</v>
      </c>
      <c r="H111" s="62">
        <v>245.2</v>
      </c>
      <c r="I111" s="62">
        <v>245.3</v>
      </c>
      <c r="J111" s="62">
        <v>250.5</v>
      </c>
      <c r="K111" s="62">
        <v>252.45</v>
      </c>
      <c r="L111" s="62">
        <v>252.9</v>
      </c>
      <c r="M111" s="62">
        <v>253.55</v>
      </c>
      <c r="N111" s="62">
        <v>257.14999999999998</v>
      </c>
      <c r="O111" s="62">
        <v>257.3</v>
      </c>
      <c r="P111" s="62">
        <v>257.10000000000002</v>
      </c>
      <c r="Q111" s="62">
        <v>257.10000000000002</v>
      </c>
      <c r="R111" s="62">
        <v>257.35000000000002</v>
      </c>
      <c r="S111" s="62">
        <v>250.35</v>
      </c>
      <c r="T111" s="62">
        <v>244.95</v>
      </c>
      <c r="U111" s="62">
        <v>245.05</v>
      </c>
      <c r="V111" s="62">
        <v>245.4</v>
      </c>
      <c r="W111" s="62">
        <v>107.65</v>
      </c>
      <c r="X111" s="62">
        <v>244.5</v>
      </c>
      <c r="Y111" s="62">
        <v>244.9</v>
      </c>
      <c r="Z111" s="62">
        <v>244.4</v>
      </c>
      <c r="AA111" s="62">
        <v>5103.3</v>
      </c>
    </row>
    <row r="112" spans="1:27" x14ac:dyDescent="0.35">
      <c r="A112" s="1"/>
      <c r="B112" s="60" t="s">
        <v>540</v>
      </c>
      <c r="C112" s="60" t="s">
        <v>1101</v>
      </c>
      <c r="D112" s="60" t="s">
        <v>60</v>
      </c>
      <c r="E112" s="61" t="s">
        <v>525</v>
      </c>
      <c r="F112" s="62">
        <v>1.65</v>
      </c>
      <c r="G112" s="62">
        <v>1.95</v>
      </c>
      <c r="H112" s="62">
        <v>1.1000000000000001</v>
      </c>
      <c r="I112" s="62">
        <v>1.25</v>
      </c>
      <c r="J112" s="62">
        <v>1.2</v>
      </c>
      <c r="K112" s="62">
        <v>1.9</v>
      </c>
      <c r="L112" s="62">
        <v>2.6</v>
      </c>
      <c r="M112" s="62">
        <v>2.6</v>
      </c>
      <c r="N112" s="62">
        <v>1.2</v>
      </c>
      <c r="O112" s="62">
        <v>2.2000000000000002</v>
      </c>
      <c r="P112" s="62">
        <v>1.55</v>
      </c>
      <c r="Q112" s="62">
        <v>1.7</v>
      </c>
      <c r="R112" s="62">
        <v>1.7</v>
      </c>
      <c r="S112" s="62">
        <v>2.1</v>
      </c>
      <c r="T112" s="62">
        <v>1.65</v>
      </c>
      <c r="U112" s="62">
        <v>2.5</v>
      </c>
      <c r="V112" s="62">
        <v>2.2000000000000002</v>
      </c>
      <c r="W112" s="62">
        <v>1.7</v>
      </c>
      <c r="X112" s="62">
        <v>2.0499999999999998</v>
      </c>
      <c r="Y112" s="62">
        <v>3.1</v>
      </c>
      <c r="Z112" s="62">
        <v>2.95</v>
      </c>
      <c r="AA112" s="62">
        <v>40.85</v>
      </c>
    </row>
    <row r="113" spans="1:27" x14ac:dyDescent="0.35">
      <c r="A113" s="1"/>
      <c r="B113" s="60" t="s">
        <v>528</v>
      </c>
      <c r="C113" s="60" t="s">
        <v>931</v>
      </c>
      <c r="D113" s="60" t="s">
        <v>60</v>
      </c>
      <c r="E113" s="61" t="s">
        <v>523</v>
      </c>
      <c r="F113" s="62">
        <v>1941.25</v>
      </c>
      <c r="G113" s="62">
        <v>1992</v>
      </c>
      <c r="H113" s="62">
        <v>1969.2</v>
      </c>
      <c r="I113" s="62">
        <v>1974</v>
      </c>
      <c r="J113" s="62">
        <v>1969.15</v>
      </c>
      <c r="K113" s="62">
        <v>1958.8</v>
      </c>
      <c r="L113" s="62">
        <v>1970.4</v>
      </c>
      <c r="M113" s="62">
        <v>1958.95</v>
      </c>
      <c r="N113" s="62">
        <v>1934.05</v>
      </c>
      <c r="O113" s="62">
        <v>1853.55</v>
      </c>
      <c r="P113" s="62">
        <v>871.35</v>
      </c>
      <c r="Q113" s="62">
        <v>1900.05</v>
      </c>
      <c r="R113" s="62">
        <v>1950.65</v>
      </c>
      <c r="S113" s="62">
        <v>1953.2</v>
      </c>
      <c r="T113" s="62">
        <v>1937.25</v>
      </c>
      <c r="U113" s="62">
        <v>1952.8</v>
      </c>
      <c r="V113" s="62">
        <v>1946.5</v>
      </c>
      <c r="W113" s="62">
        <v>1954.45</v>
      </c>
      <c r="X113" s="62">
        <v>1918.95</v>
      </c>
      <c r="Y113" s="62">
        <v>1956.8</v>
      </c>
      <c r="Z113" s="62">
        <v>1945.1</v>
      </c>
      <c r="AA113" s="62">
        <v>39808.449999999997</v>
      </c>
    </row>
    <row r="114" spans="1:27" x14ac:dyDescent="0.35">
      <c r="A114" s="1"/>
      <c r="B114" s="60" t="s">
        <v>542</v>
      </c>
      <c r="C114" s="60" t="s">
        <v>932</v>
      </c>
      <c r="D114" s="60" t="s">
        <v>60</v>
      </c>
      <c r="E114" s="61" t="s">
        <v>523</v>
      </c>
      <c r="F114" s="62">
        <v>49.25</v>
      </c>
      <c r="G114" s="62">
        <v>33.15</v>
      </c>
      <c r="H114" s="62">
        <v>70.349999999999994</v>
      </c>
      <c r="I114" s="62">
        <v>68.099999999999994</v>
      </c>
      <c r="J114" s="62">
        <v>56.4</v>
      </c>
      <c r="K114" s="62">
        <v>54.7</v>
      </c>
      <c r="L114" s="62">
        <v>63.45</v>
      </c>
      <c r="M114" s="62">
        <v>62.4</v>
      </c>
      <c r="N114" s="62">
        <v>39.35</v>
      </c>
      <c r="O114" s="62">
        <v>45.2</v>
      </c>
      <c r="P114" s="62">
        <v>79.2</v>
      </c>
      <c r="Q114" s="62">
        <v>65.95</v>
      </c>
      <c r="R114" s="62">
        <v>42.25</v>
      </c>
      <c r="S114" s="62">
        <v>17.3</v>
      </c>
      <c r="T114" s="62">
        <v>41.85</v>
      </c>
      <c r="U114" s="62">
        <v>67.650000000000006</v>
      </c>
      <c r="V114" s="62">
        <v>84.2</v>
      </c>
      <c r="W114" s="62">
        <v>84.2</v>
      </c>
      <c r="X114" s="62">
        <v>86.1</v>
      </c>
      <c r="Y114" s="62">
        <v>86.75</v>
      </c>
      <c r="Z114" s="62">
        <v>84.25</v>
      </c>
      <c r="AA114" s="62">
        <v>1282.05</v>
      </c>
    </row>
    <row r="115" spans="1:27" x14ac:dyDescent="0.35">
      <c r="A115" s="1"/>
      <c r="B115" s="60" t="s">
        <v>562</v>
      </c>
      <c r="C115" s="60" t="s">
        <v>1102</v>
      </c>
      <c r="D115" s="60" t="s">
        <v>60</v>
      </c>
      <c r="E115" s="61" t="s">
        <v>525</v>
      </c>
      <c r="F115" s="62">
        <v>141.80000000000001</v>
      </c>
      <c r="G115" s="62">
        <v>145.15</v>
      </c>
      <c r="H115" s="62">
        <v>143.65</v>
      </c>
      <c r="I115" s="62">
        <v>140.65</v>
      </c>
      <c r="J115" s="62">
        <v>140.15</v>
      </c>
      <c r="K115" s="62">
        <v>125.65</v>
      </c>
      <c r="L115" s="62">
        <v>115.6</v>
      </c>
      <c r="M115" s="62">
        <v>139.25</v>
      </c>
      <c r="N115" s="62">
        <v>128.85</v>
      </c>
      <c r="O115" s="62">
        <v>141.25</v>
      </c>
      <c r="P115" s="62">
        <v>115.0735</v>
      </c>
      <c r="Q115" s="62">
        <v>135.4</v>
      </c>
      <c r="R115" s="62">
        <v>131.25</v>
      </c>
      <c r="S115" s="62">
        <v>134.55000000000001</v>
      </c>
      <c r="T115" s="62">
        <v>130.15</v>
      </c>
      <c r="U115" s="62">
        <v>134.94999999999999</v>
      </c>
      <c r="V115" s="62">
        <v>138</v>
      </c>
      <c r="W115" s="62">
        <v>133.57</v>
      </c>
      <c r="X115" s="62">
        <v>130.55000000000001</v>
      </c>
      <c r="Y115" s="62">
        <v>137.19999999999999</v>
      </c>
      <c r="Z115" s="62">
        <v>137.55000000000001</v>
      </c>
      <c r="AA115" s="62">
        <v>2820.2435</v>
      </c>
    </row>
    <row r="116" spans="1:27" x14ac:dyDescent="0.35">
      <c r="A116" s="1"/>
      <c r="B116" s="60" t="s">
        <v>314</v>
      </c>
      <c r="C116" s="60" t="s">
        <v>1103</v>
      </c>
      <c r="D116" s="60" t="s">
        <v>60</v>
      </c>
      <c r="E116" s="61" t="s">
        <v>524</v>
      </c>
      <c r="F116" s="62">
        <v>946.85</v>
      </c>
      <c r="G116" s="62">
        <v>818.35</v>
      </c>
      <c r="H116" s="62">
        <v>937.9</v>
      </c>
      <c r="I116" s="62">
        <v>961.9</v>
      </c>
      <c r="J116" s="62">
        <v>1000.45</v>
      </c>
      <c r="K116" s="62">
        <v>985.95</v>
      </c>
      <c r="L116" s="62">
        <v>949.4</v>
      </c>
      <c r="M116" s="62">
        <v>1174.3</v>
      </c>
      <c r="N116" s="62">
        <v>1433.65</v>
      </c>
      <c r="O116" s="62">
        <v>1869.6</v>
      </c>
      <c r="P116" s="62">
        <v>1635.45</v>
      </c>
      <c r="Q116" s="62">
        <v>927.85</v>
      </c>
      <c r="R116" s="62">
        <v>846.25</v>
      </c>
      <c r="S116" s="62">
        <v>998.95</v>
      </c>
      <c r="T116" s="62">
        <v>118</v>
      </c>
      <c r="U116" s="62">
        <v>113.8</v>
      </c>
      <c r="V116" s="62"/>
      <c r="W116" s="62"/>
      <c r="X116" s="62"/>
      <c r="Y116" s="62"/>
      <c r="Z116" s="62"/>
      <c r="AA116" s="62">
        <v>15718.65</v>
      </c>
    </row>
    <row r="117" spans="1:27" x14ac:dyDescent="0.35">
      <c r="A117" s="1"/>
      <c r="B117" s="60" t="s">
        <v>549</v>
      </c>
      <c r="C117" s="60" t="s">
        <v>994</v>
      </c>
      <c r="D117" s="60" t="s">
        <v>60</v>
      </c>
      <c r="E117" s="61" t="s">
        <v>525</v>
      </c>
      <c r="F117" s="62">
        <v>153.93549999999999</v>
      </c>
      <c r="G117" s="62">
        <v>138.05000000000001</v>
      </c>
      <c r="H117" s="62">
        <v>141.05000000000001</v>
      </c>
      <c r="I117" s="62">
        <v>149.9</v>
      </c>
      <c r="J117" s="62">
        <v>147.6</v>
      </c>
      <c r="K117" s="62">
        <v>132.94999999999999</v>
      </c>
      <c r="L117" s="62">
        <v>143.16</v>
      </c>
      <c r="M117" s="62">
        <v>146.75</v>
      </c>
      <c r="N117" s="62">
        <v>144.45500000000001</v>
      </c>
      <c r="O117" s="62">
        <v>137.19999999999999</v>
      </c>
      <c r="P117" s="62">
        <v>131.69999999999999</v>
      </c>
      <c r="Q117" s="62">
        <v>142.75</v>
      </c>
      <c r="R117" s="62">
        <v>130.35</v>
      </c>
      <c r="S117" s="62">
        <v>113.15</v>
      </c>
      <c r="T117" s="62">
        <v>131.85</v>
      </c>
      <c r="U117" s="62">
        <v>138.80000000000001</v>
      </c>
      <c r="V117" s="62">
        <v>121.75</v>
      </c>
      <c r="W117" s="62">
        <v>118.25</v>
      </c>
      <c r="X117" s="62">
        <v>140.25</v>
      </c>
      <c r="Y117" s="62">
        <v>115.5</v>
      </c>
      <c r="Z117" s="62">
        <v>122.2</v>
      </c>
      <c r="AA117" s="62">
        <v>2841.6005</v>
      </c>
    </row>
    <row r="118" spans="1:27" x14ac:dyDescent="0.35">
      <c r="A118" s="1"/>
      <c r="B118" s="60" t="s">
        <v>107</v>
      </c>
      <c r="C118" s="60" t="s">
        <v>933</v>
      </c>
      <c r="D118" s="60" t="s">
        <v>60</v>
      </c>
      <c r="E118" s="61" t="s">
        <v>523</v>
      </c>
      <c r="F118" s="62">
        <v>133.6</v>
      </c>
      <c r="G118" s="62">
        <v>134</v>
      </c>
      <c r="H118" s="62">
        <v>133.65</v>
      </c>
      <c r="I118" s="62">
        <v>134.75</v>
      </c>
      <c r="J118" s="62">
        <v>135.30000000000001</v>
      </c>
      <c r="K118" s="62">
        <v>131</v>
      </c>
      <c r="L118" s="62">
        <v>131</v>
      </c>
      <c r="M118" s="62">
        <v>135.55000000000001</v>
      </c>
      <c r="N118" s="62">
        <v>137.19999999999999</v>
      </c>
      <c r="O118" s="62">
        <v>136.94999999999999</v>
      </c>
      <c r="P118" s="62">
        <v>135.9</v>
      </c>
      <c r="Q118" s="62">
        <v>136.35</v>
      </c>
      <c r="R118" s="62">
        <v>134.65</v>
      </c>
      <c r="S118" s="62">
        <v>133.05000000000001</v>
      </c>
      <c r="T118" s="62">
        <v>115.15</v>
      </c>
      <c r="U118" s="62">
        <v>132.05000000000001</v>
      </c>
      <c r="V118" s="62">
        <v>127.1</v>
      </c>
      <c r="W118" s="62">
        <v>132.4</v>
      </c>
      <c r="X118" s="62">
        <v>133.69999999999999</v>
      </c>
      <c r="Y118" s="62">
        <v>133.85</v>
      </c>
      <c r="Z118" s="62">
        <v>133.5</v>
      </c>
      <c r="AA118" s="62">
        <v>2790.7</v>
      </c>
    </row>
    <row r="119" spans="1:27" x14ac:dyDescent="0.35">
      <c r="A119" s="1"/>
      <c r="B119" s="60" t="s">
        <v>107</v>
      </c>
      <c r="C119" s="60" t="s">
        <v>934</v>
      </c>
      <c r="D119" s="60" t="s">
        <v>60</v>
      </c>
      <c r="E119" s="61" t="s">
        <v>523</v>
      </c>
      <c r="F119" s="62">
        <v>5721.25</v>
      </c>
      <c r="G119" s="62">
        <v>5729.55</v>
      </c>
      <c r="H119" s="62">
        <v>5474.95</v>
      </c>
      <c r="I119" s="62">
        <v>5644.15</v>
      </c>
      <c r="J119" s="62">
        <v>5651.65</v>
      </c>
      <c r="K119" s="62">
        <v>5724.25</v>
      </c>
      <c r="L119" s="62">
        <v>5724.25</v>
      </c>
      <c r="M119" s="62">
        <v>5466.3</v>
      </c>
      <c r="N119" s="62">
        <v>5520.2</v>
      </c>
      <c r="O119" s="62">
        <v>5478.4</v>
      </c>
      <c r="P119" s="62">
        <v>5144.8</v>
      </c>
      <c r="Q119" s="62">
        <v>5414.1</v>
      </c>
      <c r="R119" s="62">
        <v>5548.7</v>
      </c>
      <c r="S119" s="62">
        <v>5444.3</v>
      </c>
      <c r="T119" s="62">
        <v>5011.1000000000004</v>
      </c>
      <c r="U119" s="62">
        <v>5378.3</v>
      </c>
      <c r="V119" s="62">
        <v>5367.4</v>
      </c>
      <c r="W119" s="62">
        <v>5365.85</v>
      </c>
      <c r="X119" s="62">
        <v>5236.2</v>
      </c>
      <c r="Y119" s="62">
        <v>4718.2</v>
      </c>
      <c r="Z119" s="62">
        <v>4699.75</v>
      </c>
      <c r="AA119" s="62">
        <v>113463.65</v>
      </c>
    </row>
    <row r="120" spans="1:27" x14ac:dyDescent="0.35">
      <c r="A120" s="1"/>
      <c r="B120" s="60" t="s">
        <v>107</v>
      </c>
      <c r="C120" s="60" t="s">
        <v>113</v>
      </c>
      <c r="D120" s="60" t="s">
        <v>60</v>
      </c>
      <c r="E120" s="61" t="s">
        <v>523</v>
      </c>
      <c r="F120" s="62">
        <v>2188.4</v>
      </c>
      <c r="G120" s="62">
        <v>2207.1</v>
      </c>
      <c r="H120" s="62">
        <v>2185.15</v>
      </c>
      <c r="I120" s="62">
        <v>2224.0500000000002</v>
      </c>
      <c r="J120" s="62">
        <v>2232.8000000000002</v>
      </c>
      <c r="K120" s="62">
        <v>2157</v>
      </c>
      <c r="L120" s="62">
        <v>2157</v>
      </c>
      <c r="M120" s="62">
        <v>2233.6999999999998</v>
      </c>
      <c r="N120" s="62">
        <v>2232.9499999999998</v>
      </c>
      <c r="O120" s="62">
        <v>2235</v>
      </c>
      <c r="P120" s="62">
        <v>2232</v>
      </c>
      <c r="Q120" s="62">
        <v>2232</v>
      </c>
      <c r="R120" s="62">
        <v>2233.9499999999998</v>
      </c>
      <c r="S120" s="62">
        <v>2191.1999999999998</v>
      </c>
      <c r="T120" s="62">
        <v>1769.7</v>
      </c>
      <c r="U120" s="62">
        <v>2161.25</v>
      </c>
      <c r="V120" s="62">
        <v>2159.15</v>
      </c>
      <c r="W120" s="62">
        <v>2166.5500000000002</v>
      </c>
      <c r="X120" s="62">
        <v>2154.65</v>
      </c>
      <c r="Y120" s="62">
        <v>2159.9</v>
      </c>
      <c r="Z120" s="62">
        <v>2153</v>
      </c>
      <c r="AA120" s="62">
        <v>45666.5</v>
      </c>
    </row>
    <row r="121" spans="1:27" x14ac:dyDescent="0.35">
      <c r="A121" s="1"/>
      <c r="B121" s="60" t="s">
        <v>107</v>
      </c>
      <c r="C121" s="60" t="s">
        <v>935</v>
      </c>
      <c r="D121" s="60" t="s">
        <v>60</v>
      </c>
      <c r="E121" s="61" t="s">
        <v>523</v>
      </c>
      <c r="F121" s="62">
        <v>238.25</v>
      </c>
      <c r="G121" s="62">
        <v>238.15</v>
      </c>
      <c r="H121" s="62">
        <v>237.65</v>
      </c>
      <c r="I121" s="62">
        <v>243.7</v>
      </c>
      <c r="J121" s="62">
        <v>249.65</v>
      </c>
      <c r="K121" s="62">
        <v>238.1</v>
      </c>
      <c r="L121" s="62">
        <v>238.1</v>
      </c>
      <c r="M121" s="62">
        <v>249.75</v>
      </c>
      <c r="N121" s="62">
        <v>249.35</v>
      </c>
      <c r="O121" s="62">
        <v>249.9</v>
      </c>
      <c r="P121" s="62">
        <v>249.6</v>
      </c>
      <c r="Q121" s="62">
        <v>249.35</v>
      </c>
      <c r="R121" s="62">
        <v>249.6</v>
      </c>
      <c r="S121" s="62">
        <v>243.85</v>
      </c>
      <c r="T121" s="62">
        <v>238</v>
      </c>
      <c r="U121" s="62">
        <v>238</v>
      </c>
      <c r="V121" s="62">
        <v>238</v>
      </c>
      <c r="W121" s="62">
        <v>238.2</v>
      </c>
      <c r="X121" s="62">
        <v>238.1</v>
      </c>
      <c r="Y121" s="62">
        <v>238.2</v>
      </c>
      <c r="Z121" s="62">
        <v>237.3</v>
      </c>
      <c r="AA121" s="62">
        <v>5090.8</v>
      </c>
    </row>
    <row r="122" spans="1:27" x14ac:dyDescent="0.35">
      <c r="A122" s="1"/>
      <c r="B122" s="60" t="s">
        <v>115</v>
      </c>
      <c r="C122" s="60" t="s">
        <v>997</v>
      </c>
      <c r="D122" s="60" t="s">
        <v>60</v>
      </c>
      <c r="E122" s="61" t="s">
        <v>526</v>
      </c>
      <c r="F122" s="62">
        <v>1656.7</v>
      </c>
      <c r="G122" s="62">
        <v>1303.45</v>
      </c>
      <c r="H122" s="62">
        <v>1856.85</v>
      </c>
      <c r="I122" s="62">
        <v>1242.05</v>
      </c>
      <c r="J122" s="62">
        <v>1078.75</v>
      </c>
      <c r="K122" s="62">
        <v>777.8</v>
      </c>
      <c r="L122" s="62">
        <v>783.45</v>
      </c>
      <c r="M122" s="62">
        <v>1376.2</v>
      </c>
      <c r="N122" s="62">
        <v>1803.35</v>
      </c>
      <c r="O122" s="62">
        <v>497.3</v>
      </c>
      <c r="P122" s="62">
        <v>866.8</v>
      </c>
      <c r="Q122" s="62">
        <v>1237.8</v>
      </c>
      <c r="R122" s="62">
        <v>1598.05</v>
      </c>
      <c r="S122" s="62">
        <v>1562.1</v>
      </c>
      <c r="T122" s="62"/>
      <c r="U122" s="62">
        <v>1595</v>
      </c>
      <c r="V122" s="62">
        <v>1346.8</v>
      </c>
      <c r="W122" s="62">
        <v>1182.75</v>
      </c>
      <c r="X122" s="62">
        <v>1329.1</v>
      </c>
      <c r="Y122" s="62">
        <v>1318.8</v>
      </c>
      <c r="Z122" s="62">
        <v>1600.5</v>
      </c>
      <c r="AA122" s="62">
        <v>26013.599999999999</v>
      </c>
    </row>
    <row r="123" spans="1:27" x14ac:dyDescent="0.35">
      <c r="A123" s="1"/>
      <c r="B123" s="60" t="s">
        <v>115</v>
      </c>
      <c r="C123" s="60" t="s">
        <v>998</v>
      </c>
      <c r="D123" s="60" t="s">
        <v>60</v>
      </c>
      <c r="E123" s="61" t="s">
        <v>526</v>
      </c>
      <c r="F123" s="62">
        <v>1367.2</v>
      </c>
      <c r="G123" s="62">
        <v>1111.75</v>
      </c>
      <c r="H123" s="62">
        <v>1658.85</v>
      </c>
      <c r="I123" s="62">
        <v>1095.8</v>
      </c>
      <c r="J123" s="62">
        <v>923.85</v>
      </c>
      <c r="K123" s="62">
        <v>633.15</v>
      </c>
      <c r="L123" s="62">
        <v>731.45</v>
      </c>
      <c r="M123" s="62">
        <v>1179.7</v>
      </c>
      <c r="N123" s="62">
        <v>1494.5</v>
      </c>
      <c r="O123" s="62">
        <v>1264.75</v>
      </c>
      <c r="P123" s="62">
        <v>1269.8499999999999</v>
      </c>
      <c r="Q123" s="62">
        <v>1108.5</v>
      </c>
      <c r="R123" s="62">
        <v>1531.3</v>
      </c>
      <c r="S123" s="62">
        <v>1700.3</v>
      </c>
      <c r="T123" s="62">
        <v>1716.4</v>
      </c>
      <c r="U123" s="62">
        <v>1503.45</v>
      </c>
      <c r="V123" s="62">
        <v>1306.6500000000001</v>
      </c>
      <c r="W123" s="62">
        <v>1127.3499999999999</v>
      </c>
      <c r="X123" s="62">
        <v>1435.75</v>
      </c>
      <c r="Y123" s="62">
        <v>1350.35</v>
      </c>
      <c r="Z123" s="62">
        <v>1585.5</v>
      </c>
      <c r="AA123" s="62">
        <v>27096.400000000001</v>
      </c>
    </row>
    <row r="124" spans="1:27" x14ac:dyDescent="0.35">
      <c r="A124" s="1"/>
      <c r="B124" s="60" t="s">
        <v>115</v>
      </c>
      <c r="C124" s="60" t="s">
        <v>936</v>
      </c>
      <c r="D124" s="60" t="s">
        <v>60</v>
      </c>
      <c r="E124" s="61" t="s">
        <v>523</v>
      </c>
      <c r="F124" s="62">
        <v>1874.2</v>
      </c>
      <c r="G124" s="62">
        <v>1869.85</v>
      </c>
      <c r="H124" s="62">
        <v>1862.65</v>
      </c>
      <c r="I124" s="62">
        <v>1871.9</v>
      </c>
      <c r="J124" s="62">
        <v>1864.15</v>
      </c>
      <c r="K124" s="62">
        <v>1863.35</v>
      </c>
      <c r="L124" s="62">
        <v>1875</v>
      </c>
      <c r="M124" s="62">
        <v>1873.85</v>
      </c>
      <c r="N124" s="62">
        <v>1882.8</v>
      </c>
      <c r="O124" s="62">
        <v>1886.85</v>
      </c>
      <c r="P124" s="62">
        <v>1881</v>
      </c>
      <c r="Q124" s="62">
        <v>1882.25</v>
      </c>
      <c r="R124" s="62">
        <v>1877.45</v>
      </c>
      <c r="S124" s="62">
        <v>1861.65</v>
      </c>
      <c r="T124" s="62">
        <v>1560.3</v>
      </c>
      <c r="U124" s="62">
        <v>1885.6</v>
      </c>
      <c r="V124" s="62">
        <v>1885.75</v>
      </c>
      <c r="W124" s="62">
        <v>1882.2</v>
      </c>
      <c r="X124" s="62">
        <v>1882.3</v>
      </c>
      <c r="Y124" s="62">
        <v>1876.1</v>
      </c>
      <c r="Z124" s="62">
        <v>1857.95</v>
      </c>
      <c r="AA124" s="62">
        <v>39057.15</v>
      </c>
    </row>
    <row r="125" spans="1:27" x14ac:dyDescent="0.35">
      <c r="A125" s="1"/>
      <c r="B125" s="60" t="s">
        <v>115</v>
      </c>
      <c r="C125" s="60" t="s">
        <v>937</v>
      </c>
      <c r="D125" s="60" t="s">
        <v>1058</v>
      </c>
      <c r="E125" s="61" t="s">
        <v>523</v>
      </c>
      <c r="F125" s="62">
        <v>7.2</v>
      </c>
      <c r="G125" s="62">
        <v>14.1</v>
      </c>
      <c r="H125" s="62">
        <v>8.0500000000000007</v>
      </c>
      <c r="I125" s="62">
        <v>12.75</v>
      </c>
      <c r="J125" s="62">
        <v>5.55</v>
      </c>
      <c r="K125" s="62">
        <v>14.45</v>
      </c>
      <c r="L125" s="62">
        <v>14.1</v>
      </c>
      <c r="M125" s="62">
        <v>9</v>
      </c>
      <c r="N125" s="62">
        <v>14.4</v>
      </c>
      <c r="O125" s="62">
        <v>14.4</v>
      </c>
      <c r="P125" s="62">
        <v>14.4</v>
      </c>
      <c r="Q125" s="62">
        <v>13.2</v>
      </c>
      <c r="R125" s="62">
        <v>8.85</v>
      </c>
      <c r="S125" s="62">
        <v>14.4</v>
      </c>
      <c r="T125" s="62">
        <v>11.55</v>
      </c>
      <c r="U125" s="62">
        <v>14.4</v>
      </c>
      <c r="V125" s="62">
        <v>14.4</v>
      </c>
      <c r="W125" s="62">
        <v>14.4</v>
      </c>
      <c r="X125" s="62">
        <v>14.35</v>
      </c>
      <c r="Y125" s="62">
        <v>14.4</v>
      </c>
      <c r="Z125" s="62">
        <v>14.4</v>
      </c>
      <c r="AA125" s="62">
        <v>262.75</v>
      </c>
    </row>
    <row r="126" spans="1:27" x14ac:dyDescent="0.35">
      <c r="A126" s="1"/>
      <c r="B126" s="60" t="s">
        <v>115</v>
      </c>
      <c r="C126" s="60" t="s">
        <v>938</v>
      </c>
      <c r="D126" s="60" t="s">
        <v>60</v>
      </c>
      <c r="E126" s="61" t="s">
        <v>523</v>
      </c>
      <c r="F126" s="62">
        <v>373.2</v>
      </c>
      <c r="G126" s="62">
        <v>715.8</v>
      </c>
      <c r="H126" s="62">
        <v>438</v>
      </c>
      <c r="I126" s="62">
        <v>677.75</v>
      </c>
      <c r="J126" s="62">
        <v>322.95</v>
      </c>
      <c r="K126" s="62">
        <v>731.15</v>
      </c>
      <c r="L126" s="62">
        <v>721.55</v>
      </c>
      <c r="M126" s="62">
        <v>472.05</v>
      </c>
      <c r="N126" s="62">
        <v>736.85</v>
      </c>
      <c r="O126" s="62">
        <v>732.45</v>
      </c>
      <c r="P126" s="62">
        <v>734.7</v>
      </c>
      <c r="Q126" s="62">
        <v>672.75</v>
      </c>
      <c r="R126" s="62">
        <v>492.1</v>
      </c>
      <c r="S126" s="62">
        <v>717.7</v>
      </c>
      <c r="T126" s="62">
        <v>596.9</v>
      </c>
      <c r="U126" s="62">
        <v>717.75</v>
      </c>
      <c r="V126" s="62">
        <v>718.2</v>
      </c>
      <c r="W126" s="62">
        <v>719.35</v>
      </c>
      <c r="X126" s="62">
        <v>714</v>
      </c>
      <c r="Y126" s="62">
        <v>715.8</v>
      </c>
      <c r="Z126" s="62">
        <v>716</v>
      </c>
      <c r="AA126" s="62">
        <v>13437</v>
      </c>
    </row>
    <row r="127" spans="1:27" x14ac:dyDescent="0.35">
      <c r="A127" s="1"/>
      <c r="B127" s="60" t="s">
        <v>115</v>
      </c>
      <c r="C127" s="60" t="s">
        <v>116</v>
      </c>
      <c r="D127" s="60" t="s">
        <v>60</v>
      </c>
      <c r="E127" s="61" t="s">
        <v>523</v>
      </c>
      <c r="F127" s="62">
        <v>5577.35</v>
      </c>
      <c r="G127" s="62">
        <v>4603.1499999999996</v>
      </c>
      <c r="H127" s="62">
        <v>5014.75</v>
      </c>
      <c r="I127" s="62">
        <v>5313.9</v>
      </c>
      <c r="J127" s="62">
        <v>5034.3500000000004</v>
      </c>
      <c r="K127" s="62">
        <v>5412.75</v>
      </c>
      <c r="L127" s="62">
        <v>5409.8</v>
      </c>
      <c r="M127" s="62">
        <v>5018.7</v>
      </c>
      <c r="N127" s="62">
        <v>4933.1000000000004</v>
      </c>
      <c r="O127" s="62">
        <v>5128.95</v>
      </c>
      <c r="P127" s="62">
        <v>5106.05</v>
      </c>
      <c r="Q127" s="62">
        <v>5010.3</v>
      </c>
      <c r="R127" s="62">
        <v>4915.75</v>
      </c>
      <c r="S127" s="62">
        <v>5207.3500000000004</v>
      </c>
      <c r="T127" s="62">
        <v>6322.15</v>
      </c>
      <c r="U127" s="62">
        <v>5566.55</v>
      </c>
      <c r="V127" s="62">
        <v>6204.7</v>
      </c>
      <c r="W127" s="62">
        <v>6318.9</v>
      </c>
      <c r="X127" s="62">
        <v>6196.3</v>
      </c>
      <c r="Y127" s="62">
        <v>5438.25</v>
      </c>
      <c r="Z127" s="62">
        <v>1113.05</v>
      </c>
      <c r="AA127" s="62">
        <v>108846.15</v>
      </c>
    </row>
    <row r="128" spans="1:27" x14ac:dyDescent="0.35">
      <c r="A128" s="1"/>
      <c r="B128" s="60" t="s">
        <v>115</v>
      </c>
      <c r="C128" s="60" t="s">
        <v>120</v>
      </c>
      <c r="D128" s="60" t="s">
        <v>60</v>
      </c>
      <c r="E128" s="61" t="s">
        <v>523</v>
      </c>
      <c r="F128" s="62">
        <v>3022.05</v>
      </c>
      <c r="G128" s="62">
        <v>2912.45</v>
      </c>
      <c r="H128" s="62">
        <v>2947.9</v>
      </c>
      <c r="I128" s="62">
        <v>2893.7</v>
      </c>
      <c r="J128" s="62">
        <v>2905.4</v>
      </c>
      <c r="K128" s="62">
        <v>2929.1</v>
      </c>
      <c r="L128" s="62">
        <v>2903.35</v>
      </c>
      <c r="M128" s="62">
        <v>3046.35</v>
      </c>
      <c r="N128" s="62">
        <v>3237.15</v>
      </c>
      <c r="O128" s="62">
        <v>3277.85</v>
      </c>
      <c r="P128" s="62">
        <v>3267</v>
      </c>
      <c r="Q128" s="62">
        <v>3208.45</v>
      </c>
      <c r="R128" s="62">
        <v>3269.9</v>
      </c>
      <c r="S128" s="62">
        <v>3083.15</v>
      </c>
      <c r="T128" s="62">
        <v>3086.05</v>
      </c>
      <c r="U128" s="62">
        <v>3081.25</v>
      </c>
      <c r="V128" s="62">
        <v>3070.5</v>
      </c>
      <c r="W128" s="62">
        <v>3169.6</v>
      </c>
      <c r="X128" s="62">
        <v>2805.75</v>
      </c>
      <c r="Y128" s="62">
        <v>3118.75</v>
      </c>
      <c r="Z128" s="62">
        <v>3077.6</v>
      </c>
      <c r="AA128" s="62">
        <v>64313.3</v>
      </c>
    </row>
    <row r="129" spans="1:27" x14ac:dyDescent="0.35">
      <c r="A129" s="1"/>
      <c r="B129" s="60" t="s">
        <v>115</v>
      </c>
      <c r="C129" s="60" t="s">
        <v>941</v>
      </c>
      <c r="D129" s="60" t="s">
        <v>60</v>
      </c>
      <c r="E129" s="61" t="s">
        <v>523</v>
      </c>
      <c r="F129" s="62">
        <v>1493.75</v>
      </c>
      <c r="G129" s="62">
        <v>1517.25</v>
      </c>
      <c r="H129" s="62">
        <v>1515.6</v>
      </c>
      <c r="I129" s="62">
        <v>1521.25</v>
      </c>
      <c r="J129" s="62">
        <v>1471.8</v>
      </c>
      <c r="K129" s="62">
        <v>1518.1</v>
      </c>
      <c r="L129" s="62">
        <v>1521.2</v>
      </c>
      <c r="M129" s="62">
        <v>1504.55</v>
      </c>
      <c r="N129" s="62">
        <v>1520.4</v>
      </c>
      <c r="O129" s="62">
        <v>1528.5</v>
      </c>
      <c r="P129" s="62">
        <v>1525.1</v>
      </c>
      <c r="Q129" s="62">
        <v>1503.6</v>
      </c>
      <c r="R129" s="62">
        <v>1508.55</v>
      </c>
      <c r="S129" s="62">
        <v>1521.25</v>
      </c>
      <c r="T129" s="62">
        <v>1530.9</v>
      </c>
      <c r="U129" s="62">
        <v>1518.6</v>
      </c>
      <c r="V129" s="62">
        <v>1519.85</v>
      </c>
      <c r="W129" s="62">
        <v>1512.9</v>
      </c>
      <c r="X129" s="62">
        <v>1519.15</v>
      </c>
      <c r="Y129" s="62">
        <v>1511.75</v>
      </c>
      <c r="Z129" s="62">
        <v>1524.85</v>
      </c>
      <c r="AA129" s="62">
        <v>31808.9</v>
      </c>
    </row>
    <row r="130" spans="1:27" x14ac:dyDescent="0.35">
      <c r="A130" s="1"/>
      <c r="B130" s="60" t="s">
        <v>115</v>
      </c>
      <c r="C130" s="60" t="s">
        <v>1104</v>
      </c>
      <c r="D130" s="60" t="s">
        <v>1105</v>
      </c>
      <c r="E130" s="61" t="s">
        <v>525</v>
      </c>
      <c r="F130" s="62">
        <v>1088.8499999999999</v>
      </c>
      <c r="G130" s="62">
        <v>1082.0999999999999</v>
      </c>
      <c r="H130" s="62">
        <v>1083.3</v>
      </c>
      <c r="I130" s="62">
        <v>1070.2</v>
      </c>
      <c r="J130" s="62">
        <v>1026.8</v>
      </c>
      <c r="K130" s="62">
        <v>864.15</v>
      </c>
      <c r="L130" s="62">
        <v>794.15</v>
      </c>
      <c r="M130" s="62">
        <v>1031.25</v>
      </c>
      <c r="N130" s="62">
        <v>1018.55</v>
      </c>
      <c r="O130" s="62">
        <v>995.25</v>
      </c>
      <c r="P130" s="62">
        <v>972.3</v>
      </c>
      <c r="Q130" s="62">
        <v>996.5</v>
      </c>
      <c r="R130" s="62">
        <v>864.7</v>
      </c>
      <c r="S130" s="62">
        <v>798.45</v>
      </c>
      <c r="T130" s="62">
        <v>825.55</v>
      </c>
      <c r="U130" s="62">
        <v>938.2</v>
      </c>
      <c r="V130" s="62">
        <v>881.6</v>
      </c>
      <c r="W130" s="62">
        <v>828.15</v>
      </c>
      <c r="X130" s="62">
        <v>1008</v>
      </c>
      <c r="Y130" s="62">
        <v>1012.9</v>
      </c>
      <c r="Z130" s="62">
        <v>891.85</v>
      </c>
      <c r="AA130" s="62">
        <v>20072.8</v>
      </c>
    </row>
    <row r="131" spans="1:27" x14ac:dyDescent="0.35">
      <c r="A131" s="1"/>
      <c r="B131" s="60" t="s">
        <v>115</v>
      </c>
      <c r="C131" s="60" t="s">
        <v>1000</v>
      </c>
      <c r="D131" s="60" t="s">
        <v>60</v>
      </c>
      <c r="E131" s="61" t="s">
        <v>525</v>
      </c>
      <c r="F131" s="62">
        <v>1458.4</v>
      </c>
      <c r="G131" s="62">
        <v>1467.35</v>
      </c>
      <c r="H131" s="62">
        <v>1454.2</v>
      </c>
      <c r="I131" s="62">
        <v>1420.7</v>
      </c>
      <c r="J131" s="62">
        <v>1365.85</v>
      </c>
      <c r="K131" s="62">
        <v>1126.7</v>
      </c>
      <c r="L131" s="62">
        <v>1023.15</v>
      </c>
      <c r="M131" s="62">
        <v>1376.05</v>
      </c>
      <c r="N131" s="62">
        <v>1345.05</v>
      </c>
      <c r="O131" s="62">
        <v>1325.2</v>
      </c>
      <c r="P131" s="62">
        <v>1269.8</v>
      </c>
      <c r="Q131" s="62">
        <v>1279.5999999999999</v>
      </c>
      <c r="R131" s="62">
        <v>1134.2</v>
      </c>
      <c r="S131" s="62">
        <v>1009.9</v>
      </c>
      <c r="T131" s="62">
        <v>1045.6500000000001</v>
      </c>
      <c r="U131" s="62">
        <v>1235.5</v>
      </c>
      <c r="V131" s="62">
        <v>1193.75</v>
      </c>
      <c r="W131" s="62">
        <v>1073.9000000000001</v>
      </c>
      <c r="X131" s="62">
        <v>1309.2</v>
      </c>
      <c r="Y131" s="62">
        <v>1318.1</v>
      </c>
      <c r="Z131" s="62">
        <v>1137</v>
      </c>
      <c r="AA131" s="62">
        <v>26369.25</v>
      </c>
    </row>
    <row r="132" spans="1:27" x14ac:dyDescent="0.35">
      <c r="A132" s="1"/>
      <c r="B132" s="60" t="s">
        <v>115</v>
      </c>
      <c r="C132" s="60" t="s">
        <v>1106</v>
      </c>
      <c r="D132" s="60" t="s">
        <v>126</v>
      </c>
      <c r="E132" s="61" t="s">
        <v>524</v>
      </c>
      <c r="F132" s="62"/>
      <c r="G132" s="62">
        <v>43.4</v>
      </c>
      <c r="H132" s="62">
        <v>1816.65</v>
      </c>
      <c r="I132" s="62">
        <v>618.54999999999995</v>
      </c>
      <c r="J132" s="62"/>
      <c r="K132" s="62">
        <v>968.75</v>
      </c>
      <c r="L132" s="62">
        <v>387</v>
      </c>
      <c r="M132" s="62">
        <v>228.3</v>
      </c>
      <c r="N132" s="62"/>
      <c r="O132" s="62"/>
      <c r="P132" s="62">
        <v>872.35</v>
      </c>
      <c r="Q132" s="62">
        <v>645.15</v>
      </c>
      <c r="R132" s="62">
        <v>858.95</v>
      </c>
      <c r="S132" s="62">
        <v>32.450000000000003</v>
      </c>
      <c r="T132" s="62"/>
      <c r="U132" s="62"/>
      <c r="V132" s="62"/>
      <c r="W132" s="62">
        <v>771.45</v>
      </c>
      <c r="X132" s="62">
        <v>357.3</v>
      </c>
      <c r="Y132" s="62">
        <v>553.70000000000005</v>
      </c>
      <c r="Z132" s="62">
        <v>130.25</v>
      </c>
      <c r="AA132" s="62">
        <v>8284.25</v>
      </c>
    </row>
    <row r="133" spans="1:27" x14ac:dyDescent="0.35">
      <c r="A133" s="1"/>
      <c r="B133" s="60" t="s">
        <v>115</v>
      </c>
      <c r="C133" s="60" t="s">
        <v>1106</v>
      </c>
      <c r="D133" s="60" t="s">
        <v>1107</v>
      </c>
      <c r="E133" s="61" t="s">
        <v>524</v>
      </c>
      <c r="F133" s="62"/>
      <c r="G133" s="62">
        <v>284.5</v>
      </c>
      <c r="H133" s="62">
        <v>315.8</v>
      </c>
      <c r="I133" s="62"/>
      <c r="J133" s="62"/>
      <c r="K133" s="62">
        <v>210</v>
      </c>
      <c r="L133" s="62">
        <v>16.149999999999999</v>
      </c>
      <c r="M133" s="62"/>
      <c r="N133" s="62"/>
      <c r="O133" s="62">
        <v>186.7</v>
      </c>
      <c r="P133" s="62">
        <v>233.85</v>
      </c>
      <c r="Q133" s="62">
        <v>294.39999999999998</v>
      </c>
      <c r="R133" s="62">
        <v>261.05</v>
      </c>
      <c r="S133" s="62"/>
      <c r="T133" s="62">
        <v>190.8</v>
      </c>
      <c r="U133" s="62">
        <v>202.75</v>
      </c>
      <c r="V133" s="62">
        <v>31.45</v>
      </c>
      <c r="W133" s="62"/>
      <c r="X133" s="62"/>
      <c r="Y133" s="62"/>
      <c r="Z133" s="62">
        <v>208.45</v>
      </c>
      <c r="AA133" s="62">
        <v>2435.9</v>
      </c>
    </row>
    <row r="134" spans="1:27" x14ac:dyDescent="0.35">
      <c r="A134" s="1"/>
      <c r="B134" s="60" t="s">
        <v>115</v>
      </c>
      <c r="C134" s="60" t="s">
        <v>1106</v>
      </c>
      <c r="D134" s="60" t="s">
        <v>1108</v>
      </c>
      <c r="E134" s="61" t="s">
        <v>524</v>
      </c>
      <c r="F134" s="62"/>
      <c r="G134" s="62"/>
      <c r="H134" s="62">
        <v>334.8</v>
      </c>
      <c r="I134" s="62"/>
      <c r="J134" s="62"/>
      <c r="K134" s="62">
        <v>76.900000000000006</v>
      </c>
      <c r="L134" s="62"/>
      <c r="M134" s="62"/>
      <c r="N134" s="62"/>
      <c r="O134" s="62">
        <v>203.05</v>
      </c>
      <c r="P134" s="62">
        <v>235.65</v>
      </c>
      <c r="Q134" s="62">
        <v>31.5</v>
      </c>
      <c r="R134" s="62"/>
      <c r="S134" s="62"/>
      <c r="T134" s="62">
        <v>180.25</v>
      </c>
      <c r="U134" s="62">
        <v>271.7</v>
      </c>
      <c r="V134" s="62"/>
      <c r="W134" s="62"/>
      <c r="X134" s="62"/>
      <c r="Y134" s="62"/>
      <c r="Z134" s="62"/>
      <c r="AA134" s="62">
        <v>1333.85</v>
      </c>
    </row>
    <row r="135" spans="1:27" x14ac:dyDescent="0.35">
      <c r="A135" s="1"/>
      <c r="B135" s="60" t="s">
        <v>115</v>
      </c>
      <c r="C135" s="60" t="s">
        <v>129</v>
      </c>
      <c r="D135" s="60" t="s">
        <v>130</v>
      </c>
      <c r="E135" s="61" t="s">
        <v>524</v>
      </c>
      <c r="F135" s="62"/>
      <c r="G135" s="62"/>
      <c r="H135" s="62"/>
      <c r="I135" s="62"/>
      <c r="J135" s="62"/>
      <c r="K135" s="62"/>
      <c r="L135" s="62"/>
      <c r="M135" s="62"/>
      <c r="N135" s="62"/>
      <c r="O135" s="62"/>
      <c r="P135" s="62"/>
      <c r="Q135" s="62"/>
      <c r="R135" s="62"/>
      <c r="S135" s="62"/>
      <c r="T135" s="62">
        <v>1052.8499999999999</v>
      </c>
      <c r="U135" s="62">
        <v>1254.5999999999999</v>
      </c>
      <c r="V135" s="62">
        <v>758.35</v>
      </c>
      <c r="W135" s="62">
        <v>1925.6</v>
      </c>
      <c r="X135" s="62">
        <v>1391.9</v>
      </c>
      <c r="Y135" s="62">
        <v>977.05</v>
      </c>
      <c r="Z135" s="62">
        <v>914.85</v>
      </c>
      <c r="AA135" s="62">
        <v>8275.2000000000007</v>
      </c>
    </row>
    <row r="136" spans="1:27" x14ac:dyDescent="0.35">
      <c r="A136" s="1"/>
      <c r="B136" s="60" t="s">
        <v>115</v>
      </c>
      <c r="C136" s="60" t="s">
        <v>132</v>
      </c>
      <c r="D136" s="60" t="s">
        <v>1081</v>
      </c>
      <c r="E136" s="61" t="s">
        <v>524</v>
      </c>
      <c r="F136" s="62">
        <v>2629</v>
      </c>
      <c r="G136" s="62">
        <v>2045.45</v>
      </c>
      <c r="H136" s="62">
        <v>3324.65</v>
      </c>
      <c r="I136" s="62">
        <v>3318.65</v>
      </c>
      <c r="J136" s="62">
        <v>3312.75</v>
      </c>
      <c r="K136" s="62">
        <v>3306.75</v>
      </c>
      <c r="L136" s="62">
        <v>2397.1</v>
      </c>
      <c r="M136" s="62">
        <v>395.45</v>
      </c>
      <c r="N136" s="62">
        <v>2557.9499999999998</v>
      </c>
      <c r="O136" s="62">
        <v>2306.3000000000002</v>
      </c>
      <c r="P136" s="62">
        <v>2151.35</v>
      </c>
      <c r="Q136" s="62">
        <v>3312.7</v>
      </c>
      <c r="R136" s="62">
        <v>3311.1</v>
      </c>
      <c r="S136" s="62">
        <v>1838.4</v>
      </c>
      <c r="T136" s="62">
        <v>970.7</v>
      </c>
      <c r="U136" s="62">
        <v>1919.3</v>
      </c>
      <c r="V136" s="62">
        <v>2270.25</v>
      </c>
      <c r="W136" s="62">
        <v>3055.6</v>
      </c>
      <c r="X136" s="62">
        <v>2967.65</v>
      </c>
      <c r="Y136" s="62">
        <v>3045.1</v>
      </c>
      <c r="Z136" s="62">
        <v>2925</v>
      </c>
      <c r="AA136" s="62">
        <v>53361.2</v>
      </c>
    </row>
    <row r="137" spans="1:27" x14ac:dyDescent="0.35">
      <c r="A137" s="1"/>
      <c r="B137" s="60" t="s">
        <v>115</v>
      </c>
      <c r="C137" s="60" t="s">
        <v>132</v>
      </c>
      <c r="D137" s="60" t="s">
        <v>78</v>
      </c>
      <c r="E137" s="61" t="s">
        <v>524</v>
      </c>
      <c r="F137" s="62"/>
      <c r="G137" s="62"/>
      <c r="H137" s="62"/>
      <c r="I137" s="62"/>
      <c r="J137" s="62"/>
      <c r="K137" s="62"/>
      <c r="L137" s="62"/>
      <c r="M137" s="62"/>
      <c r="N137" s="62"/>
      <c r="O137" s="62"/>
      <c r="P137" s="62"/>
      <c r="Q137" s="62"/>
      <c r="R137" s="62"/>
      <c r="S137" s="62"/>
      <c r="T137" s="62"/>
      <c r="U137" s="62"/>
      <c r="V137" s="62"/>
      <c r="W137" s="62"/>
      <c r="X137" s="62"/>
      <c r="Y137" s="62"/>
      <c r="Z137" s="62"/>
      <c r="AA137" s="62">
        <v>0</v>
      </c>
    </row>
    <row r="138" spans="1:27" x14ac:dyDescent="0.35">
      <c r="A138" s="1"/>
      <c r="B138" s="60" t="s">
        <v>115</v>
      </c>
      <c r="C138" s="60" t="s">
        <v>132</v>
      </c>
      <c r="D138" s="60" t="s">
        <v>1109</v>
      </c>
      <c r="E138" s="61" t="s">
        <v>524</v>
      </c>
      <c r="F138" s="62">
        <v>1274.6500000000001</v>
      </c>
      <c r="G138" s="62"/>
      <c r="H138" s="62"/>
      <c r="I138" s="62"/>
      <c r="J138" s="62"/>
      <c r="K138" s="62"/>
      <c r="L138" s="62"/>
      <c r="M138" s="62"/>
      <c r="N138" s="62"/>
      <c r="O138" s="62"/>
      <c r="P138" s="62"/>
      <c r="Q138" s="62"/>
      <c r="R138" s="62"/>
      <c r="S138" s="62"/>
      <c r="T138" s="62"/>
      <c r="U138" s="62"/>
      <c r="V138" s="62">
        <v>947.8</v>
      </c>
      <c r="W138" s="62">
        <v>1484.8</v>
      </c>
      <c r="X138" s="62">
        <v>1516.9</v>
      </c>
      <c r="Y138" s="62">
        <v>1559.35</v>
      </c>
      <c r="Z138" s="62">
        <v>1494.3</v>
      </c>
      <c r="AA138" s="62">
        <v>8277.7999999999993</v>
      </c>
    </row>
    <row r="139" spans="1:27" x14ac:dyDescent="0.35">
      <c r="A139" s="1"/>
      <c r="B139" s="60" t="s">
        <v>1110</v>
      </c>
      <c r="C139" s="60" t="s">
        <v>1111</v>
      </c>
      <c r="D139" s="60" t="s">
        <v>60</v>
      </c>
      <c r="E139" s="61" t="s">
        <v>525</v>
      </c>
      <c r="F139" s="62">
        <v>187.934</v>
      </c>
      <c r="G139" s="62">
        <v>172.7</v>
      </c>
      <c r="H139" s="62">
        <v>174.6</v>
      </c>
      <c r="I139" s="62">
        <v>188.95</v>
      </c>
      <c r="J139" s="62">
        <v>184.15</v>
      </c>
      <c r="K139" s="62">
        <v>174.55</v>
      </c>
      <c r="L139" s="62">
        <v>175.565</v>
      </c>
      <c r="M139" s="62">
        <v>183.4</v>
      </c>
      <c r="N139" s="62">
        <v>182.27</v>
      </c>
      <c r="O139" s="62">
        <v>170.35</v>
      </c>
      <c r="P139" s="62">
        <v>171.8</v>
      </c>
      <c r="Q139" s="62">
        <v>177.4</v>
      </c>
      <c r="R139" s="62">
        <v>164.75</v>
      </c>
      <c r="S139" s="62">
        <v>137.85</v>
      </c>
      <c r="T139" s="62">
        <v>168.2</v>
      </c>
      <c r="U139" s="62">
        <v>170.5</v>
      </c>
      <c r="V139" s="62">
        <v>146.44999999999999</v>
      </c>
      <c r="W139" s="62">
        <v>143.85</v>
      </c>
      <c r="X139" s="62">
        <v>173.1</v>
      </c>
      <c r="Y139" s="62">
        <v>152.6</v>
      </c>
      <c r="Z139" s="62">
        <v>153.4</v>
      </c>
      <c r="AA139" s="62">
        <v>3554.3690000000001</v>
      </c>
    </row>
    <row r="140" spans="1:27" x14ac:dyDescent="0.35">
      <c r="A140" s="1"/>
      <c r="B140" s="60" t="s">
        <v>340</v>
      </c>
      <c r="C140" s="60" t="s">
        <v>1003</v>
      </c>
      <c r="D140" s="60" t="s">
        <v>60</v>
      </c>
      <c r="E140" s="61" t="s">
        <v>526</v>
      </c>
      <c r="F140" s="62">
        <v>617</v>
      </c>
      <c r="G140" s="62">
        <v>515.25</v>
      </c>
      <c r="H140" s="62">
        <v>531.65</v>
      </c>
      <c r="I140" s="62">
        <v>405.4</v>
      </c>
      <c r="J140" s="62">
        <v>318.2</v>
      </c>
      <c r="K140" s="62">
        <v>198.95</v>
      </c>
      <c r="L140" s="62">
        <v>113</v>
      </c>
      <c r="M140" s="62">
        <v>432.75</v>
      </c>
      <c r="N140" s="62">
        <v>646.35</v>
      </c>
      <c r="O140" s="62">
        <v>409.85</v>
      </c>
      <c r="P140" s="62">
        <v>435.4</v>
      </c>
      <c r="Q140" s="62">
        <v>394.2</v>
      </c>
      <c r="R140" s="62">
        <v>382.85</v>
      </c>
      <c r="S140" s="62">
        <v>361.3</v>
      </c>
      <c r="T140" s="62">
        <v>386.6</v>
      </c>
      <c r="U140" s="62">
        <v>589.20000000000005</v>
      </c>
      <c r="V140" s="62">
        <v>482.25</v>
      </c>
      <c r="W140" s="62">
        <v>605.45000000000005</v>
      </c>
      <c r="X140" s="62">
        <v>470.6</v>
      </c>
      <c r="Y140" s="62">
        <v>458.2</v>
      </c>
      <c r="Z140" s="62">
        <v>492.85</v>
      </c>
      <c r="AA140" s="62">
        <v>9247.2999999999993</v>
      </c>
    </row>
    <row r="141" spans="1:27" x14ac:dyDescent="0.35">
      <c r="A141" s="1"/>
      <c r="B141" s="60" t="s">
        <v>345</v>
      </c>
      <c r="C141" s="60" t="s">
        <v>1112</v>
      </c>
      <c r="D141" s="60" t="s">
        <v>60</v>
      </c>
      <c r="E141" s="61" t="s">
        <v>526</v>
      </c>
      <c r="F141" s="62">
        <v>1703.5</v>
      </c>
      <c r="G141" s="62">
        <v>1111.2</v>
      </c>
      <c r="H141" s="62">
        <v>1731.3</v>
      </c>
      <c r="I141" s="62">
        <v>1179.9000000000001</v>
      </c>
      <c r="J141" s="62">
        <v>989.95</v>
      </c>
      <c r="K141" s="62">
        <v>661.25</v>
      </c>
      <c r="L141" s="62">
        <v>385.75</v>
      </c>
      <c r="M141" s="62">
        <v>1274.95</v>
      </c>
      <c r="N141" s="62">
        <v>1801.45</v>
      </c>
      <c r="O141" s="62">
        <v>1220.45</v>
      </c>
      <c r="P141" s="62">
        <v>1340.8</v>
      </c>
      <c r="Q141" s="62">
        <v>1257.8499999999999</v>
      </c>
      <c r="R141" s="62">
        <v>1208.6500000000001</v>
      </c>
      <c r="S141" s="62">
        <v>1176.75</v>
      </c>
      <c r="T141" s="62">
        <v>1150.4000000000001</v>
      </c>
      <c r="U141" s="62">
        <v>1616.45</v>
      </c>
      <c r="V141" s="62">
        <v>1410.45</v>
      </c>
      <c r="W141" s="62">
        <v>1541.15</v>
      </c>
      <c r="X141" s="62">
        <v>1324.45</v>
      </c>
      <c r="Y141" s="62">
        <v>1253.5999999999999</v>
      </c>
      <c r="Z141" s="62">
        <v>1454.55</v>
      </c>
      <c r="AA141" s="62">
        <v>26794.799999999999</v>
      </c>
    </row>
    <row r="142" spans="1:27" x14ac:dyDescent="0.35">
      <c r="A142" s="1"/>
      <c r="B142" s="60" t="s">
        <v>348</v>
      </c>
      <c r="C142" s="60" t="s">
        <v>1005</v>
      </c>
      <c r="D142" s="60" t="s">
        <v>60</v>
      </c>
      <c r="E142" s="61" t="s">
        <v>524</v>
      </c>
      <c r="F142" s="62">
        <v>80.3</v>
      </c>
      <c r="G142" s="62">
        <v>83.55</v>
      </c>
      <c r="H142" s="62">
        <v>99.4</v>
      </c>
      <c r="I142" s="62">
        <v>89.4</v>
      </c>
      <c r="J142" s="62">
        <v>114.15</v>
      </c>
      <c r="K142" s="62">
        <v>112.65</v>
      </c>
      <c r="L142" s="62">
        <v>109.4</v>
      </c>
      <c r="M142" s="62">
        <v>115.2</v>
      </c>
      <c r="N142" s="62">
        <v>115.2</v>
      </c>
      <c r="O142" s="62">
        <v>114.15</v>
      </c>
      <c r="P142" s="62">
        <v>115.2</v>
      </c>
      <c r="Q142" s="62">
        <v>115.2</v>
      </c>
      <c r="R142" s="62">
        <v>109.15</v>
      </c>
      <c r="S142" s="62">
        <v>115.2</v>
      </c>
      <c r="T142" s="62">
        <v>115.2</v>
      </c>
      <c r="U142" s="62">
        <v>107.9</v>
      </c>
      <c r="V142" s="62">
        <v>109.1</v>
      </c>
      <c r="W142" s="62">
        <v>109.3</v>
      </c>
      <c r="X142" s="62">
        <v>96.05</v>
      </c>
      <c r="Y142" s="62">
        <v>100.9</v>
      </c>
      <c r="Z142" s="62">
        <v>115</v>
      </c>
      <c r="AA142" s="62">
        <v>2241.6</v>
      </c>
    </row>
    <row r="143" spans="1:27" x14ac:dyDescent="0.35">
      <c r="A143" s="1"/>
      <c r="B143" s="60" t="s">
        <v>348</v>
      </c>
      <c r="C143" s="60" t="s">
        <v>1113</v>
      </c>
      <c r="D143" s="60" t="s">
        <v>60</v>
      </c>
      <c r="E143" s="61" t="s">
        <v>524</v>
      </c>
      <c r="F143" s="62">
        <v>33.6</v>
      </c>
      <c r="G143" s="62">
        <v>30.35</v>
      </c>
      <c r="H143" s="62">
        <v>44.15</v>
      </c>
      <c r="I143" s="62">
        <v>52.75</v>
      </c>
      <c r="J143" s="62">
        <v>46.95</v>
      </c>
      <c r="K143" s="62">
        <v>60.4</v>
      </c>
      <c r="L143" s="62">
        <v>60.1</v>
      </c>
      <c r="M143" s="62">
        <v>62.15</v>
      </c>
      <c r="N143" s="62">
        <v>60.95</v>
      </c>
      <c r="O143" s="62">
        <v>60.4</v>
      </c>
      <c r="P143" s="62">
        <v>64.45</v>
      </c>
      <c r="Q143" s="62">
        <v>63.7</v>
      </c>
      <c r="R143" s="62">
        <v>55.2</v>
      </c>
      <c r="S143" s="62">
        <v>62.45</v>
      </c>
      <c r="T143" s="62">
        <v>62.05</v>
      </c>
      <c r="U143" s="62">
        <v>60.75</v>
      </c>
      <c r="V143" s="62">
        <v>60.3</v>
      </c>
      <c r="W143" s="62">
        <v>63.2</v>
      </c>
      <c r="X143" s="62">
        <v>63.8</v>
      </c>
      <c r="Y143" s="62">
        <v>44.4</v>
      </c>
      <c r="Z143" s="62">
        <v>60.9</v>
      </c>
      <c r="AA143" s="62">
        <v>1173</v>
      </c>
    </row>
    <row r="144" spans="1:27" x14ac:dyDescent="0.35">
      <c r="A144" s="1"/>
      <c r="B144" s="60" t="s">
        <v>348</v>
      </c>
      <c r="C144" s="60" t="s">
        <v>1114</v>
      </c>
      <c r="D144" s="60" t="s">
        <v>60</v>
      </c>
      <c r="E144" s="61" t="s">
        <v>524</v>
      </c>
      <c r="F144" s="62">
        <v>55.5</v>
      </c>
      <c r="G144" s="62">
        <v>48.65</v>
      </c>
      <c r="H144" s="62">
        <v>27.1</v>
      </c>
      <c r="I144" s="62">
        <v>23.75</v>
      </c>
      <c r="J144" s="62">
        <v>20</v>
      </c>
      <c r="K144" s="62">
        <v>26</v>
      </c>
      <c r="L144" s="62">
        <v>26</v>
      </c>
      <c r="M144" s="62">
        <v>26.4</v>
      </c>
      <c r="N144" s="62">
        <v>25.75</v>
      </c>
      <c r="O144" s="62">
        <v>23.5</v>
      </c>
      <c r="P144" s="62">
        <v>26.4</v>
      </c>
      <c r="Q144" s="62">
        <v>26.2</v>
      </c>
      <c r="R144" s="62">
        <v>21.55</v>
      </c>
      <c r="S144" s="62">
        <v>23.45</v>
      </c>
      <c r="T144" s="62">
        <v>23.6</v>
      </c>
      <c r="U144" s="62">
        <v>15.25</v>
      </c>
      <c r="V144" s="62">
        <v>25.15</v>
      </c>
      <c r="W144" s="62">
        <v>26.1</v>
      </c>
      <c r="X144" s="62">
        <v>25.6</v>
      </c>
      <c r="Y144" s="62">
        <v>23.65</v>
      </c>
      <c r="Z144" s="62">
        <v>10.9</v>
      </c>
      <c r="AA144" s="62">
        <v>550.5</v>
      </c>
    </row>
    <row r="145" spans="1:27" x14ac:dyDescent="0.35">
      <c r="A145" s="1"/>
      <c r="B145" s="60" t="s">
        <v>348</v>
      </c>
      <c r="C145" s="60" t="s">
        <v>1115</v>
      </c>
      <c r="D145" s="60" t="s">
        <v>60</v>
      </c>
      <c r="E145" s="61" t="s">
        <v>524</v>
      </c>
      <c r="F145" s="62">
        <v>52.05</v>
      </c>
      <c r="G145" s="62">
        <v>43.3</v>
      </c>
      <c r="H145" s="62">
        <v>56.75</v>
      </c>
      <c r="I145" s="62">
        <v>56.05</v>
      </c>
      <c r="J145" s="62">
        <v>42.7</v>
      </c>
      <c r="K145" s="62">
        <v>56.35</v>
      </c>
      <c r="L145" s="62">
        <v>56.9</v>
      </c>
      <c r="M145" s="62">
        <v>53.65</v>
      </c>
      <c r="N145" s="62">
        <v>54.55</v>
      </c>
      <c r="O145" s="62">
        <v>56.9</v>
      </c>
      <c r="P145" s="62">
        <v>57.6</v>
      </c>
      <c r="Q145" s="62">
        <v>56.7</v>
      </c>
      <c r="R145" s="62">
        <v>56.7</v>
      </c>
      <c r="S145" s="62">
        <v>56.8</v>
      </c>
      <c r="T145" s="62">
        <v>57.1</v>
      </c>
      <c r="U145" s="62">
        <v>49.45</v>
      </c>
      <c r="V145" s="62">
        <v>52.15</v>
      </c>
      <c r="W145" s="62">
        <v>57.2</v>
      </c>
      <c r="X145" s="62">
        <v>57.6</v>
      </c>
      <c r="Y145" s="62">
        <v>57.6</v>
      </c>
      <c r="Z145" s="62">
        <v>57.6</v>
      </c>
      <c r="AA145" s="62">
        <v>1145.7</v>
      </c>
    </row>
    <row r="146" spans="1:27" ht="28" x14ac:dyDescent="0.35">
      <c r="A146" s="1"/>
      <c r="B146" s="60" t="s">
        <v>527</v>
      </c>
      <c r="C146" s="60" t="s">
        <v>1116</v>
      </c>
      <c r="D146" s="60" t="s">
        <v>1117</v>
      </c>
      <c r="E146" s="61" t="s">
        <v>524</v>
      </c>
      <c r="F146" s="62">
        <v>92.35</v>
      </c>
      <c r="G146" s="62">
        <v>128.80500000000001</v>
      </c>
      <c r="H146" s="62">
        <v>163.75</v>
      </c>
      <c r="I146" s="62"/>
      <c r="J146" s="62"/>
      <c r="K146" s="62">
        <v>30.95</v>
      </c>
      <c r="L146" s="62"/>
      <c r="M146" s="62"/>
      <c r="N146" s="62"/>
      <c r="O146" s="62"/>
      <c r="P146" s="62"/>
      <c r="Q146" s="62"/>
      <c r="R146" s="62"/>
      <c r="S146" s="62"/>
      <c r="T146" s="62"/>
      <c r="U146" s="62"/>
      <c r="V146" s="62"/>
      <c r="W146" s="62"/>
      <c r="X146" s="62"/>
      <c r="Y146" s="62"/>
      <c r="Z146" s="62"/>
      <c r="AA146" s="62">
        <v>415.85500000000002</v>
      </c>
    </row>
    <row r="147" spans="1:27" ht="28" x14ac:dyDescent="0.35">
      <c r="A147" s="1"/>
      <c r="B147" s="60" t="s">
        <v>527</v>
      </c>
      <c r="C147" s="60" t="s">
        <v>1116</v>
      </c>
      <c r="D147" s="60" t="s">
        <v>1118</v>
      </c>
      <c r="E147" s="61" t="s">
        <v>524</v>
      </c>
      <c r="F147" s="62">
        <v>33.1</v>
      </c>
      <c r="G147" s="62">
        <v>77.272999999999996</v>
      </c>
      <c r="H147" s="62"/>
      <c r="I147" s="62"/>
      <c r="J147" s="62"/>
      <c r="K147" s="62">
        <v>33.9</v>
      </c>
      <c r="L147" s="62"/>
      <c r="M147" s="62"/>
      <c r="N147" s="62"/>
      <c r="O147" s="62"/>
      <c r="P147" s="62"/>
      <c r="Q147" s="62"/>
      <c r="R147" s="62"/>
      <c r="S147" s="62"/>
      <c r="T147" s="62"/>
      <c r="U147" s="62"/>
      <c r="V147" s="62"/>
      <c r="W147" s="62"/>
      <c r="X147" s="62"/>
      <c r="Y147" s="62"/>
      <c r="Z147" s="62"/>
      <c r="AA147" s="62">
        <v>144.273</v>
      </c>
    </row>
    <row r="148" spans="1:27" x14ac:dyDescent="0.35">
      <c r="A148" s="1"/>
      <c r="B148" s="60" t="s">
        <v>563</v>
      </c>
      <c r="C148" s="60" t="s">
        <v>1009</v>
      </c>
      <c r="D148" s="60" t="s">
        <v>60</v>
      </c>
      <c r="E148" s="61" t="s">
        <v>525</v>
      </c>
      <c r="F148" s="62">
        <v>140.05000000000001</v>
      </c>
      <c r="G148" s="62">
        <v>139.30000000000001</v>
      </c>
      <c r="H148" s="62">
        <v>135.5</v>
      </c>
      <c r="I148" s="62">
        <v>141</v>
      </c>
      <c r="J148" s="62">
        <v>140.66999999999999</v>
      </c>
      <c r="K148" s="62">
        <v>87.95</v>
      </c>
      <c r="L148" s="62">
        <v>125.95</v>
      </c>
      <c r="M148" s="62">
        <v>134.69999999999999</v>
      </c>
      <c r="N148" s="62">
        <v>132.85</v>
      </c>
      <c r="O148" s="62">
        <v>136.65</v>
      </c>
      <c r="P148" s="62">
        <v>117.13800000000001</v>
      </c>
      <c r="Q148" s="62">
        <v>128.5</v>
      </c>
      <c r="R148" s="62">
        <v>109.1</v>
      </c>
      <c r="S148" s="62">
        <v>118.3</v>
      </c>
      <c r="T148" s="62">
        <v>101.8</v>
      </c>
      <c r="U148" s="62">
        <v>122.65</v>
      </c>
      <c r="V148" s="62">
        <v>136.1</v>
      </c>
      <c r="W148" s="62">
        <v>104.33499999999999</v>
      </c>
      <c r="X148" s="62">
        <v>128.19999999999999</v>
      </c>
      <c r="Y148" s="62">
        <v>127.15</v>
      </c>
      <c r="Z148" s="62">
        <v>126.7</v>
      </c>
      <c r="AA148" s="62">
        <v>2634.5929999999998</v>
      </c>
    </row>
    <row r="149" spans="1:27" x14ac:dyDescent="0.35">
      <c r="A149" s="1"/>
      <c r="B149" s="60" t="s">
        <v>137</v>
      </c>
      <c r="C149" s="60" t="s">
        <v>138</v>
      </c>
      <c r="D149" s="60" t="s">
        <v>1088</v>
      </c>
      <c r="E149" s="61" t="s">
        <v>524</v>
      </c>
      <c r="F149" s="62">
        <v>1215.25</v>
      </c>
      <c r="G149" s="62">
        <v>4202.3</v>
      </c>
      <c r="H149" s="62">
        <v>4120.6499999999996</v>
      </c>
      <c r="I149" s="62">
        <v>1371.65</v>
      </c>
      <c r="J149" s="62">
        <v>1886.25</v>
      </c>
      <c r="K149" s="62">
        <v>2353.65</v>
      </c>
      <c r="L149" s="62">
        <v>2642</v>
      </c>
      <c r="M149" s="62">
        <v>1947.95</v>
      </c>
      <c r="N149" s="62">
        <v>1775.7</v>
      </c>
      <c r="O149" s="62">
        <v>4173.1000000000004</v>
      </c>
      <c r="P149" s="62">
        <v>4202</v>
      </c>
      <c r="Q149" s="62">
        <v>4201.8500000000004</v>
      </c>
      <c r="R149" s="62">
        <v>4208.3999999999996</v>
      </c>
      <c r="S149" s="62">
        <v>776.75</v>
      </c>
      <c r="T149" s="62"/>
      <c r="U149" s="62"/>
      <c r="V149" s="62"/>
      <c r="W149" s="62"/>
      <c r="X149" s="62"/>
      <c r="Y149" s="62"/>
      <c r="Z149" s="62"/>
      <c r="AA149" s="62">
        <v>39077.5</v>
      </c>
    </row>
    <row r="150" spans="1:27" x14ac:dyDescent="0.35">
      <c r="A150" s="1"/>
      <c r="B150" s="60" t="s">
        <v>137</v>
      </c>
      <c r="C150" s="60" t="s">
        <v>138</v>
      </c>
      <c r="D150" s="60" t="s">
        <v>1089</v>
      </c>
      <c r="E150" s="61" t="s">
        <v>524</v>
      </c>
      <c r="F150" s="62">
        <v>1005.35</v>
      </c>
      <c r="G150" s="62">
        <v>3489.7</v>
      </c>
      <c r="H150" s="62">
        <v>3722.05</v>
      </c>
      <c r="I150" s="62">
        <v>2597.75</v>
      </c>
      <c r="J150" s="62">
        <v>423.4</v>
      </c>
      <c r="K150" s="62">
        <v>2342.0500000000002</v>
      </c>
      <c r="L150" s="62">
        <v>1172.5</v>
      </c>
      <c r="M150" s="62"/>
      <c r="N150" s="62">
        <v>1021.35</v>
      </c>
      <c r="O150" s="62">
        <v>1091.95</v>
      </c>
      <c r="P150" s="62">
        <v>2447.15</v>
      </c>
      <c r="Q150" s="62">
        <v>2300.25</v>
      </c>
      <c r="R150" s="62">
        <v>2235.75</v>
      </c>
      <c r="S150" s="62">
        <v>494.95</v>
      </c>
      <c r="T150" s="62"/>
      <c r="U150" s="62"/>
      <c r="V150" s="62"/>
      <c r="W150" s="62"/>
      <c r="X150" s="62"/>
      <c r="Y150" s="62"/>
      <c r="Z150" s="62"/>
      <c r="AA150" s="62">
        <v>24344.2</v>
      </c>
    </row>
    <row r="151" spans="1:27" x14ac:dyDescent="0.35">
      <c r="A151" s="1"/>
      <c r="B151" s="60" t="s">
        <v>137</v>
      </c>
      <c r="C151" s="60" t="s">
        <v>138</v>
      </c>
      <c r="D151" s="60" t="s">
        <v>1081</v>
      </c>
      <c r="E151" s="61" t="s">
        <v>524</v>
      </c>
      <c r="F151" s="62">
        <v>1172.75</v>
      </c>
      <c r="G151" s="62">
        <v>4215.8999999999996</v>
      </c>
      <c r="H151" s="62">
        <v>4212.75</v>
      </c>
      <c r="I151" s="62">
        <v>3789.1</v>
      </c>
      <c r="J151" s="62">
        <v>2493.1999999999998</v>
      </c>
      <c r="K151" s="62">
        <v>2738.75</v>
      </c>
      <c r="L151" s="62">
        <v>2530.8000000000002</v>
      </c>
      <c r="M151" s="62">
        <v>1772.85</v>
      </c>
      <c r="N151" s="62">
        <v>1327</v>
      </c>
      <c r="O151" s="62">
        <v>2989.1</v>
      </c>
      <c r="P151" s="62">
        <v>2712.1</v>
      </c>
      <c r="Q151" s="62">
        <v>2724.5</v>
      </c>
      <c r="R151" s="62">
        <v>4217.25</v>
      </c>
      <c r="S151" s="62">
        <v>979.05</v>
      </c>
      <c r="T151" s="62"/>
      <c r="U151" s="62"/>
      <c r="V151" s="62"/>
      <c r="W151" s="62"/>
      <c r="X151" s="62"/>
      <c r="Y151" s="62"/>
      <c r="Z151" s="62"/>
      <c r="AA151" s="62">
        <v>37875.1</v>
      </c>
    </row>
    <row r="152" spans="1:27" x14ac:dyDescent="0.35">
      <c r="A152" s="1"/>
      <c r="B152" s="60" t="s">
        <v>137</v>
      </c>
      <c r="C152" s="60" t="s">
        <v>138</v>
      </c>
      <c r="D152" s="60" t="s">
        <v>78</v>
      </c>
      <c r="E152" s="61" t="s">
        <v>524</v>
      </c>
      <c r="F152" s="62">
        <v>1015.7</v>
      </c>
      <c r="G152" s="62">
        <v>3683.6</v>
      </c>
      <c r="H152" s="62">
        <v>2740.6</v>
      </c>
      <c r="I152" s="62">
        <v>1207.8</v>
      </c>
      <c r="J152" s="62">
        <v>1157.4000000000001</v>
      </c>
      <c r="K152" s="62">
        <v>1606.65</v>
      </c>
      <c r="L152" s="62">
        <v>827.45</v>
      </c>
      <c r="M152" s="62">
        <v>543.35</v>
      </c>
      <c r="N152" s="62">
        <v>562.04999999999995</v>
      </c>
      <c r="O152" s="62">
        <v>2255.8000000000002</v>
      </c>
      <c r="P152" s="62">
        <v>1971.63</v>
      </c>
      <c r="Q152" s="62">
        <v>2492.9</v>
      </c>
      <c r="R152" s="62">
        <v>1260.05</v>
      </c>
      <c r="S152" s="62">
        <v>87.95</v>
      </c>
      <c r="T152" s="62"/>
      <c r="U152" s="62"/>
      <c r="V152" s="62"/>
      <c r="W152" s="62"/>
      <c r="X152" s="62"/>
      <c r="Y152" s="62"/>
      <c r="Z152" s="62"/>
      <c r="AA152" s="62">
        <v>21412.93</v>
      </c>
    </row>
    <row r="153" spans="1:27" x14ac:dyDescent="0.35">
      <c r="A153" s="1"/>
      <c r="B153" s="60" t="s">
        <v>448</v>
      </c>
      <c r="C153" s="60" t="s">
        <v>942</v>
      </c>
      <c r="D153" s="60" t="s">
        <v>60</v>
      </c>
      <c r="E153" s="61" t="s">
        <v>523</v>
      </c>
      <c r="F153" s="62">
        <v>2243.23</v>
      </c>
      <c r="G153" s="62">
        <v>2645.75</v>
      </c>
      <c r="H153" s="62">
        <v>2645.8</v>
      </c>
      <c r="I153" s="62">
        <v>2645.75</v>
      </c>
      <c r="J153" s="62">
        <v>2647</v>
      </c>
      <c r="K153" s="62">
        <v>2646.05</v>
      </c>
      <c r="L153" s="62">
        <v>2646.25</v>
      </c>
      <c r="M153" s="62">
        <v>2644.45</v>
      </c>
      <c r="N153" s="62">
        <v>2644.65</v>
      </c>
      <c r="O153" s="62">
        <v>2643.75</v>
      </c>
      <c r="P153" s="62">
        <v>2641.2</v>
      </c>
      <c r="Q153" s="62">
        <v>2641.8</v>
      </c>
      <c r="R153" s="62">
        <v>2640.65</v>
      </c>
      <c r="S153" s="62">
        <v>2637.75</v>
      </c>
      <c r="T153" s="62">
        <v>2510.3000000000002</v>
      </c>
      <c r="U153" s="62">
        <v>2636.5</v>
      </c>
      <c r="V153" s="62">
        <v>2636.65</v>
      </c>
      <c r="W153" s="62">
        <v>2637.2</v>
      </c>
      <c r="X153" s="62">
        <v>2635.8</v>
      </c>
      <c r="Y153" s="62">
        <v>2637.7</v>
      </c>
      <c r="Z153" s="62">
        <v>2634</v>
      </c>
      <c r="AA153" s="62">
        <v>54942.23</v>
      </c>
    </row>
    <row r="154" spans="1:27" x14ac:dyDescent="0.35">
      <c r="A154" s="1"/>
      <c r="B154" s="60" t="s">
        <v>448</v>
      </c>
      <c r="C154" s="60" t="s">
        <v>449</v>
      </c>
      <c r="D154" s="60" t="s">
        <v>60</v>
      </c>
      <c r="E154" s="61" t="s">
        <v>523</v>
      </c>
      <c r="F154" s="62">
        <v>51.45</v>
      </c>
      <c r="G154" s="62">
        <v>51.25</v>
      </c>
      <c r="H154" s="62">
        <v>52.8</v>
      </c>
      <c r="I154" s="62">
        <v>50.55</v>
      </c>
      <c r="J154" s="62">
        <v>52.8</v>
      </c>
      <c r="K154" s="62">
        <v>52.7</v>
      </c>
      <c r="L154" s="62">
        <v>48.4</v>
      </c>
      <c r="M154" s="62">
        <v>52.05</v>
      </c>
      <c r="N154" s="62">
        <v>49.35</v>
      </c>
      <c r="O154" s="62">
        <v>41.05</v>
      </c>
      <c r="P154" s="62">
        <v>48.6</v>
      </c>
      <c r="Q154" s="62">
        <v>46.8</v>
      </c>
      <c r="R154" s="62">
        <v>39.15</v>
      </c>
      <c r="S154" s="62">
        <v>32.9</v>
      </c>
      <c r="T154" s="62">
        <v>38.950000000000003</v>
      </c>
      <c r="U154" s="62">
        <v>30.55</v>
      </c>
      <c r="V154" s="62">
        <v>20.9</v>
      </c>
      <c r="W154" s="62">
        <v>46.15</v>
      </c>
      <c r="X154" s="62">
        <v>48.1</v>
      </c>
      <c r="Y154" s="62">
        <v>50.4</v>
      </c>
      <c r="Z154" s="62">
        <v>33.5</v>
      </c>
      <c r="AA154" s="62">
        <v>938.4</v>
      </c>
    </row>
    <row r="155" spans="1:27" x14ac:dyDescent="0.35">
      <c r="A155" s="1"/>
      <c r="B155" s="60" t="s">
        <v>460</v>
      </c>
      <c r="C155" s="60" t="s">
        <v>1119</v>
      </c>
      <c r="D155" s="60" t="s">
        <v>1120</v>
      </c>
      <c r="E155" s="61" t="s">
        <v>524</v>
      </c>
      <c r="F155" s="62">
        <v>4.5</v>
      </c>
      <c r="G155" s="62">
        <v>0.5</v>
      </c>
      <c r="H155" s="62"/>
      <c r="I155" s="62"/>
      <c r="J155" s="62"/>
      <c r="K155" s="62"/>
      <c r="L155" s="62"/>
      <c r="M155" s="62"/>
      <c r="N155" s="62"/>
      <c r="O155" s="62"/>
      <c r="P155" s="62"/>
      <c r="Q155" s="62"/>
      <c r="R155" s="62"/>
      <c r="S155" s="62"/>
      <c r="T155" s="62"/>
      <c r="U155" s="62"/>
      <c r="V155" s="62"/>
      <c r="W155" s="62"/>
      <c r="X155" s="62"/>
      <c r="Y155" s="62"/>
      <c r="Z155" s="62"/>
      <c r="AA155" s="62">
        <v>5</v>
      </c>
    </row>
    <row r="156" spans="1:27" x14ac:dyDescent="0.35">
      <c r="A156" s="1"/>
      <c r="B156" s="60" t="s">
        <v>460</v>
      </c>
      <c r="C156" s="60" t="s">
        <v>1119</v>
      </c>
      <c r="D156" s="60" t="s">
        <v>1121</v>
      </c>
      <c r="E156" s="61" t="s">
        <v>524</v>
      </c>
      <c r="F156" s="62"/>
      <c r="G156" s="62">
        <v>143.19999999999999</v>
      </c>
      <c r="H156" s="62">
        <v>345.7</v>
      </c>
      <c r="I156" s="62">
        <v>322.35000000000002</v>
      </c>
      <c r="J156" s="62">
        <v>350.4</v>
      </c>
      <c r="K156" s="62">
        <v>223.85</v>
      </c>
      <c r="L156" s="62">
        <v>160.9</v>
      </c>
      <c r="M156" s="62"/>
      <c r="N156" s="62">
        <v>243</v>
      </c>
      <c r="O156" s="62"/>
      <c r="P156" s="62"/>
      <c r="Q156" s="62"/>
      <c r="R156" s="62"/>
      <c r="S156" s="62"/>
      <c r="T156" s="62"/>
      <c r="U156" s="62"/>
      <c r="V156" s="62"/>
      <c r="W156" s="62"/>
      <c r="X156" s="62"/>
      <c r="Y156" s="62"/>
      <c r="Z156" s="62"/>
      <c r="AA156" s="62">
        <v>1789.4</v>
      </c>
    </row>
    <row r="157" spans="1:27" x14ac:dyDescent="0.35">
      <c r="A157" s="1"/>
      <c r="B157" s="60" t="s">
        <v>460</v>
      </c>
      <c r="C157" s="60" t="s">
        <v>1119</v>
      </c>
      <c r="D157" s="60" t="s">
        <v>1122</v>
      </c>
      <c r="E157" s="61" t="s">
        <v>524</v>
      </c>
      <c r="F157" s="62"/>
      <c r="G157" s="62">
        <v>259.3</v>
      </c>
      <c r="H157" s="62">
        <v>262.95</v>
      </c>
      <c r="I157" s="62">
        <v>2.8</v>
      </c>
      <c r="J157" s="62"/>
      <c r="K157" s="62"/>
      <c r="L157" s="62"/>
      <c r="M157" s="62"/>
      <c r="N157" s="62"/>
      <c r="O157" s="62"/>
      <c r="P157" s="62">
        <v>81.900000000000006</v>
      </c>
      <c r="Q157" s="62">
        <v>363.95</v>
      </c>
      <c r="R157" s="62">
        <v>337.25</v>
      </c>
      <c r="S157" s="62">
        <v>204.55</v>
      </c>
      <c r="T157" s="62"/>
      <c r="U157" s="62"/>
      <c r="V157" s="62"/>
      <c r="W157" s="62"/>
      <c r="X157" s="62"/>
      <c r="Y157" s="62"/>
      <c r="Z157" s="62"/>
      <c r="AA157" s="62">
        <v>1512.7</v>
      </c>
    </row>
    <row r="158" spans="1:27" x14ac:dyDescent="0.35">
      <c r="A158" s="1"/>
      <c r="B158" s="60" t="s">
        <v>460</v>
      </c>
      <c r="C158" s="60" t="s">
        <v>1119</v>
      </c>
      <c r="D158" s="60" t="s">
        <v>462</v>
      </c>
      <c r="E158" s="61" t="s">
        <v>524</v>
      </c>
      <c r="F158" s="62"/>
      <c r="G158" s="62"/>
      <c r="H158" s="62"/>
      <c r="I158" s="62"/>
      <c r="J158" s="62"/>
      <c r="K158" s="62"/>
      <c r="L158" s="62"/>
      <c r="M158" s="62"/>
      <c r="N158" s="62"/>
      <c r="O158" s="62"/>
      <c r="P158" s="62"/>
      <c r="Q158" s="62"/>
      <c r="R158" s="62"/>
      <c r="S158" s="62"/>
      <c r="T158" s="62"/>
      <c r="U158" s="62"/>
      <c r="V158" s="62"/>
      <c r="W158" s="62"/>
      <c r="X158" s="62"/>
      <c r="Y158" s="62"/>
      <c r="Z158" s="62"/>
      <c r="AA158" s="62">
        <v>0</v>
      </c>
    </row>
    <row r="159" spans="1:27" x14ac:dyDescent="0.35">
      <c r="A159" s="1"/>
      <c r="B159" s="60" t="s">
        <v>943</v>
      </c>
      <c r="C159" s="60" t="s">
        <v>944</v>
      </c>
      <c r="D159" s="60" t="s">
        <v>60</v>
      </c>
      <c r="E159" s="61" t="s">
        <v>523</v>
      </c>
      <c r="F159" s="62">
        <v>479.25</v>
      </c>
      <c r="G159" s="62">
        <v>478.8</v>
      </c>
      <c r="H159" s="62">
        <v>479.8</v>
      </c>
      <c r="I159" s="62">
        <v>479.75</v>
      </c>
      <c r="J159" s="62">
        <v>479.9</v>
      </c>
      <c r="K159" s="62">
        <v>479.9</v>
      </c>
      <c r="L159" s="62">
        <v>480.25</v>
      </c>
      <c r="M159" s="62">
        <v>480</v>
      </c>
      <c r="N159" s="62">
        <v>480.05</v>
      </c>
      <c r="O159" s="62">
        <v>480</v>
      </c>
      <c r="P159" s="62">
        <v>480</v>
      </c>
      <c r="Q159" s="62">
        <v>480.05</v>
      </c>
      <c r="R159" s="62">
        <v>480.25</v>
      </c>
      <c r="S159" s="62">
        <v>480.1</v>
      </c>
      <c r="T159" s="62">
        <v>480.3</v>
      </c>
      <c r="U159" s="62">
        <v>480.15</v>
      </c>
      <c r="V159" s="62">
        <v>479.85</v>
      </c>
      <c r="W159" s="62">
        <v>480.25</v>
      </c>
      <c r="X159" s="62">
        <v>479.95</v>
      </c>
      <c r="Y159" s="62">
        <v>480.25</v>
      </c>
      <c r="Z159" s="62">
        <v>480</v>
      </c>
      <c r="AA159" s="62">
        <v>10078.85</v>
      </c>
    </row>
    <row r="160" spans="1:27" x14ac:dyDescent="0.35">
      <c r="A160" s="1"/>
      <c r="B160" s="60" t="s">
        <v>943</v>
      </c>
      <c r="C160" s="60" t="s">
        <v>945</v>
      </c>
      <c r="D160" s="60" t="s">
        <v>60</v>
      </c>
      <c r="E160" s="61" t="s">
        <v>523</v>
      </c>
      <c r="F160" s="62">
        <v>162.44999999999999</v>
      </c>
      <c r="G160" s="62">
        <v>156.6</v>
      </c>
      <c r="H160" s="62">
        <v>149.75</v>
      </c>
      <c r="I160" s="62">
        <v>152</v>
      </c>
      <c r="J160" s="62">
        <v>153.1</v>
      </c>
      <c r="K160" s="62">
        <v>147.65</v>
      </c>
      <c r="L160" s="62">
        <v>158.4</v>
      </c>
      <c r="M160" s="62">
        <v>152.19999999999999</v>
      </c>
      <c r="N160" s="62">
        <v>143.05000000000001</v>
      </c>
      <c r="O160" s="62">
        <v>149.9</v>
      </c>
      <c r="P160" s="62">
        <v>162.15</v>
      </c>
      <c r="Q160" s="62">
        <v>161.75</v>
      </c>
      <c r="R160" s="62">
        <v>167.15</v>
      </c>
      <c r="S160" s="62">
        <v>156.05000000000001</v>
      </c>
      <c r="T160" s="62">
        <v>127.45</v>
      </c>
      <c r="U160" s="62">
        <v>116.95</v>
      </c>
      <c r="V160" s="62">
        <v>121.6</v>
      </c>
      <c r="W160" s="62">
        <v>128.80000000000001</v>
      </c>
      <c r="X160" s="62">
        <v>128.25</v>
      </c>
      <c r="Y160" s="62">
        <v>128.1</v>
      </c>
      <c r="Z160" s="62">
        <v>126.55</v>
      </c>
      <c r="AA160" s="62">
        <v>3049.9</v>
      </c>
    </row>
    <row r="161" spans="1:27" x14ac:dyDescent="0.35">
      <c r="A161" s="1"/>
      <c r="B161" s="60" t="s">
        <v>943</v>
      </c>
      <c r="C161" s="60" t="s">
        <v>946</v>
      </c>
      <c r="D161" s="60" t="s">
        <v>60</v>
      </c>
      <c r="E161" s="61" t="s">
        <v>523</v>
      </c>
      <c r="F161" s="62">
        <v>479.1</v>
      </c>
      <c r="G161" s="62">
        <v>479.05</v>
      </c>
      <c r="H161" s="62">
        <v>479.75</v>
      </c>
      <c r="I161" s="62">
        <v>479.75</v>
      </c>
      <c r="J161" s="62">
        <v>479.9</v>
      </c>
      <c r="K161" s="62">
        <v>479.75</v>
      </c>
      <c r="L161" s="62">
        <v>480.05</v>
      </c>
      <c r="M161" s="62">
        <v>479.95</v>
      </c>
      <c r="N161" s="62">
        <v>479.9</v>
      </c>
      <c r="O161" s="62">
        <v>479.95</v>
      </c>
      <c r="P161" s="62">
        <v>480</v>
      </c>
      <c r="Q161" s="62">
        <v>480</v>
      </c>
      <c r="R161" s="62">
        <v>480.1</v>
      </c>
      <c r="S161" s="62">
        <v>479.9</v>
      </c>
      <c r="T161" s="62">
        <v>479.5</v>
      </c>
      <c r="U161" s="62">
        <v>479.65</v>
      </c>
      <c r="V161" s="62">
        <v>479.55</v>
      </c>
      <c r="W161" s="62">
        <v>479.65</v>
      </c>
      <c r="X161" s="62">
        <v>479.7</v>
      </c>
      <c r="Y161" s="62">
        <v>479.55</v>
      </c>
      <c r="Z161" s="62">
        <v>479.3</v>
      </c>
      <c r="AA161" s="62">
        <v>10074.049999999999</v>
      </c>
    </row>
    <row r="162" spans="1:27" x14ac:dyDescent="0.35">
      <c r="A162" s="1"/>
      <c r="B162" s="60" t="s">
        <v>140</v>
      </c>
      <c r="C162" s="60" t="s">
        <v>947</v>
      </c>
      <c r="D162" s="60" t="s">
        <v>60</v>
      </c>
      <c r="E162" s="61" t="s">
        <v>523</v>
      </c>
      <c r="F162" s="62">
        <v>91.2</v>
      </c>
      <c r="G162" s="62">
        <v>91.2</v>
      </c>
      <c r="H162" s="62">
        <v>91.2</v>
      </c>
      <c r="I162" s="62">
        <v>91.2</v>
      </c>
      <c r="J162" s="62">
        <v>91.2</v>
      </c>
      <c r="K162" s="62">
        <v>91.2</v>
      </c>
      <c r="L162" s="62">
        <v>91.2</v>
      </c>
      <c r="M162" s="62">
        <v>91.2</v>
      </c>
      <c r="N162" s="62">
        <v>76</v>
      </c>
      <c r="O162" s="62">
        <v>91.2</v>
      </c>
      <c r="P162" s="62">
        <v>91.2</v>
      </c>
      <c r="Q162" s="62">
        <v>91.2</v>
      </c>
      <c r="R162" s="62">
        <v>91.2</v>
      </c>
      <c r="S162" s="62">
        <v>91.2</v>
      </c>
      <c r="T162" s="62">
        <v>91.2</v>
      </c>
      <c r="U162" s="62">
        <v>91.2</v>
      </c>
      <c r="V162" s="62">
        <v>87.4</v>
      </c>
      <c r="W162" s="62">
        <v>91.2</v>
      </c>
      <c r="X162" s="62">
        <v>91.2</v>
      </c>
      <c r="Y162" s="62">
        <v>91.2</v>
      </c>
      <c r="Z162" s="62">
        <v>91.2</v>
      </c>
      <c r="AA162" s="62">
        <v>1896.2</v>
      </c>
    </row>
    <row r="163" spans="1:27" x14ac:dyDescent="0.35">
      <c r="A163" s="1"/>
      <c r="B163" s="60" t="s">
        <v>140</v>
      </c>
      <c r="C163" s="60" t="s">
        <v>948</v>
      </c>
      <c r="D163" s="60" t="s">
        <v>60</v>
      </c>
      <c r="E163" s="61" t="s">
        <v>523</v>
      </c>
      <c r="F163" s="62"/>
      <c r="G163" s="62"/>
      <c r="H163" s="62"/>
      <c r="I163" s="62">
        <v>299.05</v>
      </c>
      <c r="J163" s="62">
        <v>479.25</v>
      </c>
      <c r="K163" s="62">
        <v>393.8</v>
      </c>
      <c r="L163" s="62"/>
      <c r="M163" s="62"/>
      <c r="N163" s="62"/>
      <c r="O163" s="62"/>
      <c r="P163" s="62"/>
      <c r="Q163" s="62"/>
      <c r="R163" s="62">
        <v>165.45</v>
      </c>
      <c r="S163" s="62">
        <v>241.15</v>
      </c>
      <c r="T163" s="62"/>
      <c r="U163" s="62">
        <v>568.75</v>
      </c>
      <c r="V163" s="62">
        <v>741.1</v>
      </c>
      <c r="W163" s="62">
        <v>225.75</v>
      </c>
      <c r="X163" s="62"/>
      <c r="Y163" s="62">
        <v>328.55</v>
      </c>
      <c r="Z163" s="62">
        <v>723.55</v>
      </c>
      <c r="AA163" s="62">
        <v>4166.3999999999996</v>
      </c>
    </row>
    <row r="164" spans="1:27" x14ac:dyDescent="0.35">
      <c r="A164" s="1"/>
      <c r="B164" s="60" t="s">
        <v>140</v>
      </c>
      <c r="C164" s="60" t="s">
        <v>141</v>
      </c>
      <c r="D164" s="60" t="s">
        <v>60</v>
      </c>
      <c r="E164" s="61" t="s">
        <v>523</v>
      </c>
      <c r="F164" s="62">
        <v>3946.8</v>
      </c>
      <c r="G164" s="62">
        <v>3753.05</v>
      </c>
      <c r="H164" s="62">
        <v>3463.2</v>
      </c>
      <c r="I164" s="62">
        <v>3636.65</v>
      </c>
      <c r="J164" s="62">
        <v>3583.75</v>
      </c>
      <c r="K164" s="62">
        <v>3637.4</v>
      </c>
      <c r="L164" s="62">
        <v>3617</v>
      </c>
      <c r="M164" s="62">
        <v>3004.3</v>
      </c>
      <c r="N164" s="62">
        <v>3159.5</v>
      </c>
      <c r="O164" s="62">
        <v>3308.4</v>
      </c>
      <c r="P164" s="62">
        <v>3473.9</v>
      </c>
      <c r="Q164" s="62">
        <v>3605.1</v>
      </c>
      <c r="R164" s="62">
        <v>3440.45</v>
      </c>
      <c r="S164" s="62">
        <v>3537.55</v>
      </c>
      <c r="T164" s="62">
        <v>4026.5</v>
      </c>
      <c r="U164" s="62">
        <v>4050.55</v>
      </c>
      <c r="V164" s="62">
        <v>4061.45</v>
      </c>
      <c r="W164" s="62">
        <v>4082.15</v>
      </c>
      <c r="X164" s="62">
        <v>4062.9</v>
      </c>
      <c r="Y164" s="62">
        <v>4071.25</v>
      </c>
      <c r="Z164" s="62">
        <v>4068.2</v>
      </c>
      <c r="AA164" s="62">
        <v>77590.05</v>
      </c>
    </row>
    <row r="165" spans="1:27" x14ac:dyDescent="0.35">
      <c r="A165" s="1"/>
      <c r="B165" s="60" t="s">
        <v>140</v>
      </c>
      <c r="C165" s="60" t="s">
        <v>143</v>
      </c>
      <c r="D165" s="60" t="s">
        <v>60</v>
      </c>
      <c r="E165" s="61" t="s">
        <v>523</v>
      </c>
      <c r="F165" s="62">
        <v>687.85</v>
      </c>
      <c r="G165" s="62">
        <v>685.95</v>
      </c>
      <c r="H165" s="62">
        <v>681.2</v>
      </c>
      <c r="I165" s="62">
        <v>694.25</v>
      </c>
      <c r="J165" s="62">
        <v>675.35</v>
      </c>
      <c r="K165" s="62">
        <v>733.7</v>
      </c>
      <c r="L165" s="62">
        <v>706.75</v>
      </c>
      <c r="M165" s="62">
        <v>680.45</v>
      </c>
      <c r="N165" s="62">
        <v>680.9</v>
      </c>
      <c r="O165" s="62">
        <v>680</v>
      </c>
      <c r="P165" s="62">
        <v>679.85</v>
      </c>
      <c r="Q165" s="62">
        <v>677.85</v>
      </c>
      <c r="R165" s="62">
        <v>688.25</v>
      </c>
      <c r="S165" s="62">
        <v>703.7</v>
      </c>
      <c r="T165" s="62">
        <v>701.05</v>
      </c>
      <c r="U165" s="62">
        <v>698.7</v>
      </c>
      <c r="V165" s="62">
        <v>694.1</v>
      </c>
      <c r="W165" s="62">
        <v>695.3</v>
      </c>
      <c r="X165" s="62">
        <v>693.05</v>
      </c>
      <c r="Y165" s="62">
        <v>709.75</v>
      </c>
      <c r="Z165" s="62">
        <v>743.25</v>
      </c>
      <c r="AA165" s="62">
        <v>14591.25</v>
      </c>
    </row>
    <row r="166" spans="1:27" x14ac:dyDescent="0.35">
      <c r="A166" s="1"/>
      <c r="B166" s="60" t="s">
        <v>140</v>
      </c>
      <c r="C166" s="60" t="s">
        <v>949</v>
      </c>
      <c r="D166" s="60" t="s">
        <v>60</v>
      </c>
      <c r="E166" s="61" t="s">
        <v>523</v>
      </c>
      <c r="F166" s="62">
        <v>1048.5</v>
      </c>
      <c r="G166" s="62">
        <v>1039.9000000000001</v>
      </c>
      <c r="H166" s="62">
        <v>1007</v>
      </c>
      <c r="I166" s="62">
        <v>1034.9000000000001</v>
      </c>
      <c r="J166" s="62">
        <v>925.3</v>
      </c>
      <c r="K166" s="62">
        <v>951.1</v>
      </c>
      <c r="L166" s="62">
        <v>1036.1500000000001</v>
      </c>
      <c r="M166" s="62">
        <v>966</v>
      </c>
      <c r="N166" s="62">
        <v>910</v>
      </c>
      <c r="O166" s="62">
        <v>976.65</v>
      </c>
      <c r="P166" s="62">
        <v>956</v>
      </c>
      <c r="Q166" s="62">
        <v>1012.75</v>
      </c>
      <c r="R166" s="62">
        <v>1060.2</v>
      </c>
      <c r="S166" s="62">
        <v>1013.1</v>
      </c>
      <c r="T166" s="62">
        <v>1055.7</v>
      </c>
      <c r="U166" s="62">
        <v>1050.45</v>
      </c>
      <c r="V166" s="62">
        <v>1051</v>
      </c>
      <c r="W166" s="62">
        <v>1055.0999999999999</v>
      </c>
      <c r="X166" s="62">
        <v>1047.8</v>
      </c>
      <c r="Y166" s="62">
        <v>1050.8</v>
      </c>
      <c r="Z166" s="62">
        <v>1050.25</v>
      </c>
      <c r="AA166" s="62">
        <v>21298.65</v>
      </c>
    </row>
    <row r="167" spans="1:27" x14ac:dyDescent="0.35">
      <c r="A167" s="1"/>
      <c r="B167" s="60" t="s">
        <v>140</v>
      </c>
      <c r="C167" s="60" t="s">
        <v>950</v>
      </c>
      <c r="D167" s="60" t="s">
        <v>60</v>
      </c>
      <c r="E167" s="61" t="s">
        <v>523</v>
      </c>
      <c r="F167" s="62">
        <v>2403.9</v>
      </c>
      <c r="G167" s="62">
        <v>2475.5</v>
      </c>
      <c r="H167" s="62">
        <v>2629.2</v>
      </c>
      <c r="I167" s="62">
        <v>2539.1999999999998</v>
      </c>
      <c r="J167" s="62">
        <v>2641.7</v>
      </c>
      <c r="K167" s="62">
        <v>2655.2</v>
      </c>
      <c r="L167" s="62">
        <v>2629.95</v>
      </c>
      <c r="M167" s="62">
        <v>2630.75</v>
      </c>
      <c r="N167" s="62">
        <v>2598.85</v>
      </c>
      <c r="O167" s="62">
        <v>2584.25</v>
      </c>
      <c r="P167" s="62">
        <v>2559.9499999999998</v>
      </c>
      <c r="Q167" s="62">
        <v>2565.25</v>
      </c>
      <c r="R167" s="62">
        <v>2584.3000000000002</v>
      </c>
      <c r="S167" s="62">
        <v>2563.5</v>
      </c>
      <c r="T167" s="62">
        <v>2485</v>
      </c>
      <c r="U167" s="62">
        <v>2549.1</v>
      </c>
      <c r="V167" s="62">
        <v>2552.25</v>
      </c>
      <c r="W167" s="62">
        <v>2580.1999999999998</v>
      </c>
      <c r="X167" s="62">
        <v>2228.75</v>
      </c>
      <c r="Y167" s="62">
        <v>2543.9499999999998</v>
      </c>
      <c r="Z167" s="62">
        <v>2540.1999999999998</v>
      </c>
      <c r="AA167" s="62">
        <v>53540.95</v>
      </c>
    </row>
    <row r="168" spans="1:27" x14ac:dyDescent="0.35">
      <c r="A168" s="1"/>
      <c r="B168" s="60" t="s">
        <v>1123</v>
      </c>
      <c r="C168" s="60" t="s">
        <v>1124</v>
      </c>
      <c r="D168" s="60" t="s">
        <v>60</v>
      </c>
      <c r="E168" s="61" t="s">
        <v>525</v>
      </c>
      <c r="F168" s="62">
        <v>197.9</v>
      </c>
      <c r="G168" s="62">
        <v>202.5</v>
      </c>
      <c r="H168" s="62">
        <v>198.85</v>
      </c>
      <c r="I168" s="62">
        <v>162.80000000000001</v>
      </c>
      <c r="J168" s="62">
        <v>190</v>
      </c>
      <c r="K168" s="62">
        <v>185.85</v>
      </c>
      <c r="L168" s="62">
        <v>168.7</v>
      </c>
      <c r="M168" s="62">
        <v>187</v>
      </c>
      <c r="N168" s="62">
        <v>175.75</v>
      </c>
      <c r="O168" s="62">
        <v>172</v>
      </c>
      <c r="P168" s="62">
        <v>175.65</v>
      </c>
      <c r="Q168" s="62">
        <v>177.6</v>
      </c>
      <c r="R168" s="62">
        <v>179.8</v>
      </c>
      <c r="S168" s="62">
        <v>141.1</v>
      </c>
      <c r="T168" s="62">
        <v>176.2</v>
      </c>
      <c r="U168" s="62">
        <v>168.9</v>
      </c>
      <c r="V168" s="62">
        <v>134.05000000000001</v>
      </c>
      <c r="W168" s="62">
        <v>154.75</v>
      </c>
      <c r="X168" s="62">
        <v>181.2</v>
      </c>
      <c r="Y168" s="62">
        <v>139.9</v>
      </c>
      <c r="Z168" s="62">
        <v>155.85</v>
      </c>
      <c r="AA168" s="62">
        <v>3626.35</v>
      </c>
    </row>
    <row r="169" spans="1:27" x14ac:dyDescent="0.35">
      <c r="A169" s="1"/>
      <c r="B169" s="60" t="s">
        <v>145</v>
      </c>
      <c r="C169" s="60" t="s">
        <v>1125</v>
      </c>
      <c r="D169" s="60" t="s">
        <v>1088</v>
      </c>
      <c r="E169" s="61" t="s">
        <v>524</v>
      </c>
      <c r="F169" s="62"/>
      <c r="G169" s="62"/>
      <c r="H169" s="62"/>
      <c r="I169" s="62"/>
      <c r="J169" s="62"/>
      <c r="K169" s="62"/>
      <c r="L169" s="62"/>
      <c r="M169" s="62"/>
      <c r="N169" s="62"/>
      <c r="O169" s="62"/>
      <c r="P169" s="62"/>
      <c r="Q169" s="62"/>
      <c r="R169" s="62"/>
      <c r="S169" s="62">
        <v>2636.85</v>
      </c>
      <c r="T169" s="62">
        <v>1906.5</v>
      </c>
      <c r="U169" s="62">
        <v>2675.95</v>
      </c>
      <c r="V169" s="62">
        <v>4171.3</v>
      </c>
      <c r="W169" s="62">
        <v>4934.1049999999996</v>
      </c>
      <c r="X169" s="62">
        <v>4668.3999999999996</v>
      </c>
      <c r="Y169" s="62">
        <v>4808.05</v>
      </c>
      <c r="Z169" s="62">
        <v>4938.8</v>
      </c>
      <c r="AA169" s="62">
        <v>30739.955000000002</v>
      </c>
    </row>
    <row r="170" spans="1:27" x14ac:dyDescent="0.35">
      <c r="A170" s="1"/>
      <c r="B170" s="60" t="s">
        <v>145</v>
      </c>
      <c r="C170" s="60" t="s">
        <v>1125</v>
      </c>
      <c r="D170" s="60" t="s">
        <v>301</v>
      </c>
      <c r="E170" s="61" t="s">
        <v>524</v>
      </c>
      <c r="F170" s="62"/>
      <c r="G170" s="62"/>
      <c r="H170" s="62"/>
      <c r="I170" s="62"/>
      <c r="J170" s="62"/>
      <c r="K170" s="62"/>
      <c r="L170" s="62"/>
      <c r="M170" s="62"/>
      <c r="N170" s="62"/>
      <c r="O170" s="62"/>
      <c r="P170" s="62"/>
      <c r="Q170" s="62"/>
      <c r="R170" s="62"/>
      <c r="S170" s="62">
        <v>1138.0999999999999</v>
      </c>
      <c r="T170" s="62">
        <v>395.55</v>
      </c>
      <c r="U170" s="62">
        <v>1246.3499999999999</v>
      </c>
      <c r="V170" s="62">
        <v>2132.4499999999998</v>
      </c>
      <c r="W170" s="62">
        <v>2376.12</v>
      </c>
      <c r="X170" s="62">
        <v>2294.5500000000002</v>
      </c>
      <c r="Y170" s="62">
        <v>2337.15</v>
      </c>
      <c r="Z170" s="62">
        <v>2385.15</v>
      </c>
      <c r="AA170" s="62">
        <v>14305.42</v>
      </c>
    </row>
    <row r="171" spans="1:27" x14ac:dyDescent="0.35">
      <c r="A171" s="1"/>
      <c r="B171" s="60" t="s">
        <v>149</v>
      </c>
      <c r="C171" s="60" t="s">
        <v>1126</v>
      </c>
      <c r="D171" s="60" t="s">
        <v>1088</v>
      </c>
      <c r="E171" s="61" t="s">
        <v>524</v>
      </c>
      <c r="F171" s="62">
        <v>453.35</v>
      </c>
      <c r="G171" s="62">
        <v>808.7</v>
      </c>
      <c r="H171" s="62"/>
      <c r="I171" s="62">
        <v>974.65</v>
      </c>
      <c r="J171" s="62">
        <v>472.65</v>
      </c>
      <c r="K171" s="62"/>
      <c r="L171" s="62">
        <v>882.2</v>
      </c>
      <c r="M171" s="62"/>
      <c r="N171" s="62"/>
      <c r="O171" s="62">
        <v>457.35</v>
      </c>
      <c r="P171" s="62">
        <v>984.6</v>
      </c>
      <c r="Q171" s="62"/>
      <c r="R171" s="62">
        <v>912.75</v>
      </c>
      <c r="S171" s="62">
        <v>556.79999999999995</v>
      </c>
      <c r="T171" s="62"/>
      <c r="U171" s="62">
        <v>301.8</v>
      </c>
      <c r="V171" s="62">
        <v>236.1</v>
      </c>
      <c r="W171" s="62">
        <v>273.85000000000002</v>
      </c>
      <c r="X171" s="62">
        <v>190.25</v>
      </c>
      <c r="Y171" s="62">
        <v>148.4</v>
      </c>
      <c r="Z171" s="62">
        <v>271.35000000000002</v>
      </c>
      <c r="AA171" s="62">
        <v>7924.8</v>
      </c>
    </row>
    <row r="172" spans="1:27" x14ac:dyDescent="0.35">
      <c r="A172" s="1"/>
      <c r="B172" s="60" t="s">
        <v>149</v>
      </c>
      <c r="C172" s="60" t="s">
        <v>1126</v>
      </c>
      <c r="D172" s="60" t="s">
        <v>1089</v>
      </c>
      <c r="E172" s="61" t="s">
        <v>524</v>
      </c>
      <c r="F172" s="62">
        <v>629.35</v>
      </c>
      <c r="G172" s="62">
        <v>613.35</v>
      </c>
      <c r="H172" s="62">
        <v>894.25</v>
      </c>
      <c r="I172" s="62">
        <v>249.7</v>
      </c>
      <c r="J172" s="62">
        <v>411</v>
      </c>
      <c r="K172" s="62">
        <v>899.75</v>
      </c>
      <c r="L172" s="62"/>
      <c r="M172" s="62"/>
      <c r="N172" s="62">
        <v>935.15</v>
      </c>
      <c r="O172" s="62">
        <v>540.1</v>
      </c>
      <c r="P172" s="62"/>
      <c r="Q172" s="62">
        <v>817</v>
      </c>
      <c r="R172" s="62">
        <v>91.4</v>
      </c>
      <c r="S172" s="62"/>
      <c r="T172" s="62">
        <v>336.1</v>
      </c>
      <c r="U172" s="62">
        <v>748.35</v>
      </c>
      <c r="V172" s="62">
        <v>399.65</v>
      </c>
      <c r="W172" s="62">
        <v>524.79999999999995</v>
      </c>
      <c r="X172" s="62">
        <v>336.65</v>
      </c>
      <c r="Y172" s="62">
        <v>766.7</v>
      </c>
      <c r="Z172" s="62"/>
      <c r="AA172" s="62">
        <v>9193.2999999999993</v>
      </c>
    </row>
    <row r="173" spans="1:27" x14ac:dyDescent="0.35">
      <c r="A173" s="1"/>
      <c r="B173" s="60" t="s">
        <v>508</v>
      </c>
      <c r="C173" s="60" t="s">
        <v>1127</v>
      </c>
      <c r="D173" s="60" t="s">
        <v>60</v>
      </c>
      <c r="E173" s="61" t="s">
        <v>523</v>
      </c>
      <c r="F173" s="62">
        <v>70.75</v>
      </c>
      <c r="G173" s="62"/>
      <c r="H173" s="62">
        <v>29.9</v>
      </c>
      <c r="I173" s="62">
        <v>124.8</v>
      </c>
      <c r="J173" s="62">
        <v>134.35</v>
      </c>
      <c r="K173" s="62">
        <v>51.25</v>
      </c>
      <c r="L173" s="62">
        <v>188.9</v>
      </c>
      <c r="M173" s="62"/>
      <c r="N173" s="62"/>
      <c r="O173" s="62">
        <v>14.75</v>
      </c>
      <c r="P173" s="62"/>
      <c r="Q173" s="62"/>
      <c r="R173" s="62"/>
      <c r="S173" s="62"/>
      <c r="T173" s="62"/>
      <c r="U173" s="62"/>
      <c r="V173" s="62">
        <v>45.55</v>
      </c>
      <c r="W173" s="62">
        <v>5.4</v>
      </c>
      <c r="X173" s="62"/>
      <c r="Y173" s="62"/>
      <c r="Z173" s="62"/>
      <c r="AA173" s="62">
        <v>665.65</v>
      </c>
    </row>
    <row r="174" spans="1:27" x14ac:dyDescent="0.35">
      <c r="A174" s="1"/>
      <c r="B174" s="60" t="s">
        <v>508</v>
      </c>
      <c r="C174" s="60" t="s">
        <v>1128</v>
      </c>
      <c r="D174" s="60" t="s">
        <v>60</v>
      </c>
      <c r="E174" s="61" t="s">
        <v>523</v>
      </c>
      <c r="F174" s="62"/>
      <c r="G174" s="62">
        <v>80.8</v>
      </c>
      <c r="H174" s="62">
        <v>202.35</v>
      </c>
      <c r="I174" s="62">
        <v>214.65</v>
      </c>
      <c r="J174" s="62">
        <v>220.7</v>
      </c>
      <c r="K174" s="62">
        <v>221</v>
      </c>
      <c r="L174" s="62">
        <v>222.55</v>
      </c>
      <c r="M174" s="62">
        <v>222.75</v>
      </c>
      <c r="N174" s="62">
        <v>222.8</v>
      </c>
      <c r="O174" s="62">
        <v>222.55</v>
      </c>
      <c r="P174" s="62">
        <v>220.5</v>
      </c>
      <c r="Q174" s="62">
        <v>220.7</v>
      </c>
      <c r="R174" s="62">
        <v>220.9</v>
      </c>
      <c r="S174" s="62">
        <v>179.25</v>
      </c>
      <c r="T174" s="62">
        <v>22.6</v>
      </c>
      <c r="U174" s="62"/>
      <c r="V174" s="62"/>
      <c r="W174" s="62"/>
      <c r="X174" s="62"/>
      <c r="Y174" s="62"/>
      <c r="Z174" s="62"/>
      <c r="AA174" s="62">
        <v>2694.1</v>
      </c>
    </row>
    <row r="175" spans="1:27" x14ac:dyDescent="0.35">
      <c r="A175" s="1"/>
      <c r="B175" s="60" t="s">
        <v>541</v>
      </c>
      <c r="C175" s="60" t="s">
        <v>951</v>
      </c>
      <c r="D175" s="60" t="s">
        <v>951</v>
      </c>
      <c r="E175" s="61" t="s">
        <v>523</v>
      </c>
      <c r="F175" s="62">
        <v>487</v>
      </c>
      <c r="G175" s="62">
        <v>467.25</v>
      </c>
      <c r="H175" s="62">
        <v>487.15</v>
      </c>
      <c r="I175" s="62">
        <v>487.8</v>
      </c>
      <c r="J175" s="62">
        <v>487.65</v>
      </c>
      <c r="K175" s="62">
        <v>487.3</v>
      </c>
      <c r="L175" s="62">
        <v>480.75</v>
      </c>
      <c r="M175" s="62">
        <v>488</v>
      </c>
      <c r="N175" s="62">
        <v>487.15</v>
      </c>
      <c r="O175" s="62">
        <v>437.25</v>
      </c>
      <c r="P175" s="62">
        <v>487.7</v>
      </c>
      <c r="Q175" s="62">
        <v>487.95</v>
      </c>
      <c r="R175" s="62">
        <v>407.2</v>
      </c>
      <c r="S175" s="62">
        <v>476.65</v>
      </c>
      <c r="T175" s="62">
        <v>489.3</v>
      </c>
      <c r="U175" s="62">
        <v>488.45</v>
      </c>
      <c r="V175" s="62">
        <v>448.45</v>
      </c>
      <c r="W175" s="62">
        <v>409.5</v>
      </c>
      <c r="X175" s="62">
        <v>489.2</v>
      </c>
      <c r="Y175" s="62">
        <v>488.15</v>
      </c>
      <c r="Z175" s="62">
        <v>465.4</v>
      </c>
      <c r="AA175" s="62">
        <v>9935.25</v>
      </c>
    </row>
    <row r="176" spans="1:27" x14ac:dyDescent="0.35">
      <c r="A176" s="1"/>
      <c r="B176" s="217" t="s">
        <v>1129</v>
      </c>
      <c r="C176" s="217"/>
      <c r="D176" s="217"/>
      <c r="E176" s="217"/>
      <c r="F176" s="63">
        <v>164707.47594999999</v>
      </c>
      <c r="G176" s="63">
        <v>176810.32800000001</v>
      </c>
      <c r="H176" s="63">
        <v>177218.20499999999</v>
      </c>
      <c r="I176" s="63">
        <v>174252.70209999999</v>
      </c>
      <c r="J176" s="63">
        <v>171446.535</v>
      </c>
      <c r="K176" s="63">
        <v>172431.38250000001</v>
      </c>
      <c r="L176" s="63">
        <v>168574.01999</v>
      </c>
      <c r="M176" s="63">
        <v>158315.79500000001</v>
      </c>
      <c r="N176" s="63">
        <v>172130.05</v>
      </c>
      <c r="O176" s="63">
        <v>175737.04</v>
      </c>
      <c r="P176" s="63">
        <v>177186.10649999999</v>
      </c>
      <c r="Q176" s="63">
        <v>179662.32500000001</v>
      </c>
      <c r="R176" s="63">
        <v>179023.08499999999</v>
      </c>
      <c r="S176" s="63">
        <v>175576.21726999999</v>
      </c>
      <c r="T176" s="63">
        <v>165397.52687500001</v>
      </c>
      <c r="U176" s="63">
        <v>178010.44128500001</v>
      </c>
      <c r="V176" s="63">
        <v>177578.33900000001</v>
      </c>
      <c r="W176" s="63">
        <v>179281.38</v>
      </c>
      <c r="X176" s="63">
        <v>178880.215</v>
      </c>
      <c r="Y176" s="63">
        <v>181384.41</v>
      </c>
      <c r="Z176" s="63">
        <v>175966.21</v>
      </c>
      <c r="AA176" s="63">
        <v>3659569.7894700002</v>
      </c>
    </row>
    <row r="177" spans="1:27"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8" x14ac:dyDescent="0.4">
      <c r="A179" s="1"/>
      <c r="B179" s="2" t="s">
        <v>1130</v>
      </c>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23" customHeight="1" x14ac:dyDescent="0.35">
      <c r="A180" s="1"/>
      <c r="B180" s="208" t="s">
        <v>3</v>
      </c>
      <c r="C180" s="208" t="s">
        <v>60</v>
      </c>
      <c r="D180" s="208" t="s">
        <v>1043</v>
      </c>
      <c r="E180" s="208" t="s">
        <v>1044</v>
      </c>
      <c r="F180" s="208" t="s">
        <v>1045</v>
      </c>
      <c r="G180" s="208"/>
      <c r="H180" s="208"/>
      <c r="I180" s="208"/>
      <c r="J180" s="208"/>
      <c r="K180" s="208"/>
      <c r="L180" s="208"/>
      <c r="M180" s="208"/>
      <c r="N180" s="208"/>
      <c r="O180" s="208"/>
      <c r="P180" s="208"/>
      <c r="Q180" s="208"/>
      <c r="R180" s="208"/>
      <c r="S180" s="208"/>
      <c r="T180" s="208"/>
      <c r="U180" s="208"/>
      <c r="V180" s="208"/>
      <c r="W180" s="208"/>
      <c r="X180" s="208"/>
      <c r="Y180" s="208"/>
      <c r="Z180" s="208"/>
      <c r="AA180" s="208"/>
    </row>
    <row r="181" spans="1:27" ht="23" customHeight="1" x14ac:dyDescent="0.35">
      <c r="A181" s="1"/>
      <c r="B181" s="208"/>
      <c r="C181" s="208"/>
      <c r="D181" s="208"/>
      <c r="E181" s="208"/>
      <c r="F181" s="3">
        <v>1</v>
      </c>
      <c r="G181" s="3">
        <v>2</v>
      </c>
      <c r="H181" s="3">
        <v>3</v>
      </c>
      <c r="I181" s="3">
        <v>4</v>
      </c>
      <c r="J181" s="3">
        <v>5</v>
      </c>
      <c r="K181" s="3">
        <v>6</v>
      </c>
      <c r="L181" s="3">
        <v>7</v>
      </c>
      <c r="M181" s="3">
        <v>8</v>
      </c>
      <c r="N181" s="3">
        <v>9</v>
      </c>
      <c r="O181" s="3">
        <v>10</v>
      </c>
      <c r="P181" s="3">
        <v>11</v>
      </c>
      <c r="Q181" s="3">
        <v>12</v>
      </c>
      <c r="R181" s="3">
        <v>13</v>
      </c>
      <c r="S181" s="3">
        <v>14</v>
      </c>
      <c r="T181" s="3">
        <v>15</v>
      </c>
      <c r="U181" s="3">
        <v>16</v>
      </c>
      <c r="V181" s="3">
        <v>17</v>
      </c>
      <c r="W181" s="3">
        <v>18</v>
      </c>
      <c r="X181" s="3">
        <v>19</v>
      </c>
      <c r="Y181" s="3">
        <v>20</v>
      </c>
      <c r="Z181" s="3">
        <v>21</v>
      </c>
      <c r="AA181" s="3" t="s">
        <v>891</v>
      </c>
    </row>
    <row r="182" spans="1:27" x14ac:dyDescent="0.35">
      <c r="A182" s="1"/>
      <c r="B182" s="60" t="s">
        <v>572</v>
      </c>
      <c r="C182" s="60" t="s">
        <v>1131</v>
      </c>
      <c r="D182" s="60" t="s">
        <v>1058</v>
      </c>
      <c r="E182" s="61" t="s">
        <v>523</v>
      </c>
      <c r="F182" s="62"/>
      <c r="G182" s="62">
        <v>233.44749999999999</v>
      </c>
      <c r="H182" s="62">
        <v>222.648135</v>
      </c>
      <c r="I182" s="62">
        <v>221.65</v>
      </c>
      <c r="J182" s="62">
        <v>257.75351000000001</v>
      </c>
      <c r="K182" s="62">
        <v>255.8</v>
      </c>
      <c r="L182" s="62">
        <v>257.60000000000002</v>
      </c>
      <c r="M182" s="62">
        <v>268.35000000000002</v>
      </c>
      <c r="N182" s="62">
        <v>248.4</v>
      </c>
      <c r="O182" s="62">
        <v>258.2</v>
      </c>
      <c r="P182" s="62">
        <v>248.631</v>
      </c>
      <c r="Q182" s="62">
        <v>253.85</v>
      </c>
      <c r="R182" s="62">
        <v>256.71199999999999</v>
      </c>
      <c r="S182" s="62"/>
      <c r="T182" s="62"/>
      <c r="U182" s="62">
        <v>209.81388000000001</v>
      </c>
      <c r="V182" s="62">
        <v>246.64845</v>
      </c>
      <c r="W182" s="62"/>
      <c r="X182" s="62"/>
      <c r="Y182" s="62">
        <v>257.5625</v>
      </c>
      <c r="Z182" s="62">
        <v>66.748125000000002</v>
      </c>
      <c r="AA182" s="62">
        <v>3763.8150999999998</v>
      </c>
    </row>
    <row r="183" spans="1:27" ht="28" x14ac:dyDescent="0.35">
      <c r="A183" s="1"/>
      <c r="B183" s="60" t="s">
        <v>571</v>
      </c>
      <c r="C183" s="60" t="s">
        <v>3177</v>
      </c>
      <c r="D183" s="60" t="s">
        <v>1058</v>
      </c>
      <c r="E183" s="61" t="s">
        <v>3178</v>
      </c>
      <c r="F183" s="62">
        <v>168</v>
      </c>
      <c r="G183" s="62">
        <v>191.083</v>
      </c>
      <c r="H183" s="62">
        <v>190.9725</v>
      </c>
      <c r="I183" s="62">
        <v>185.45</v>
      </c>
      <c r="J183" s="62">
        <v>159.99449999999999</v>
      </c>
      <c r="K183" s="62">
        <v>147.77000000000001</v>
      </c>
      <c r="L183" s="62">
        <v>182.74600000000001</v>
      </c>
      <c r="M183" s="62">
        <v>192.06399999999999</v>
      </c>
      <c r="N183" s="62">
        <v>141.81800000000001</v>
      </c>
      <c r="O183" s="62">
        <v>152.98949999999999</v>
      </c>
      <c r="P183" s="62">
        <v>181.69550000000001</v>
      </c>
      <c r="Q183" s="62">
        <v>152.9</v>
      </c>
      <c r="R183" s="62">
        <v>193.67949999999999</v>
      </c>
      <c r="S183" s="62">
        <v>193.5915</v>
      </c>
      <c r="T183" s="62">
        <v>152.9</v>
      </c>
      <c r="U183" s="62">
        <v>192.1995</v>
      </c>
      <c r="V183" s="62">
        <v>192.48599999999999</v>
      </c>
      <c r="W183" s="62">
        <v>191.75</v>
      </c>
      <c r="X183" s="62">
        <v>172.64</v>
      </c>
      <c r="Y183" s="62">
        <v>154.15899999999999</v>
      </c>
      <c r="Z183" s="62">
        <v>145.54</v>
      </c>
      <c r="AA183" s="62">
        <v>3636.4285</v>
      </c>
    </row>
    <row r="184" spans="1:27" x14ac:dyDescent="0.35">
      <c r="A184" s="1"/>
      <c r="B184" s="60" t="s">
        <v>573</v>
      </c>
      <c r="C184" s="60" t="s">
        <v>1132</v>
      </c>
      <c r="D184" s="60" t="s">
        <v>60</v>
      </c>
      <c r="E184" s="61" t="s">
        <v>523</v>
      </c>
      <c r="F184" s="62">
        <v>316.75</v>
      </c>
      <c r="G184" s="62">
        <v>303.60000000000002</v>
      </c>
      <c r="H184" s="62">
        <v>316.8</v>
      </c>
      <c r="I184" s="62">
        <v>211.2</v>
      </c>
      <c r="J184" s="62">
        <v>254.05</v>
      </c>
      <c r="K184" s="62">
        <v>283.8</v>
      </c>
      <c r="L184" s="62">
        <v>198</v>
      </c>
      <c r="M184" s="62">
        <v>316.8</v>
      </c>
      <c r="N184" s="62">
        <v>316.75</v>
      </c>
      <c r="O184" s="62">
        <v>316.8</v>
      </c>
      <c r="P184" s="62">
        <v>316.8</v>
      </c>
      <c r="Q184" s="62">
        <v>316.8</v>
      </c>
      <c r="R184" s="62">
        <v>151.80000000000001</v>
      </c>
      <c r="S184" s="62">
        <v>316.8</v>
      </c>
      <c r="T184" s="62">
        <v>244.2</v>
      </c>
      <c r="U184" s="62">
        <v>270.60000000000002</v>
      </c>
      <c r="V184" s="62">
        <v>257.3</v>
      </c>
      <c r="W184" s="62">
        <v>316.8</v>
      </c>
      <c r="X184" s="62">
        <v>316.8</v>
      </c>
      <c r="Y184" s="62">
        <v>316.8</v>
      </c>
      <c r="Z184" s="62">
        <v>316.75</v>
      </c>
      <c r="AA184" s="62">
        <v>5976</v>
      </c>
    </row>
    <row r="185" spans="1:27" x14ac:dyDescent="0.35">
      <c r="A185" s="1"/>
      <c r="B185" s="60" t="s">
        <v>574</v>
      </c>
      <c r="C185" s="60" t="s">
        <v>1133</v>
      </c>
      <c r="D185" s="60" t="s">
        <v>60</v>
      </c>
      <c r="E185" s="61" t="s">
        <v>524</v>
      </c>
      <c r="F185" s="62">
        <v>648</v>
      </c>
      <c r="G185" s="62">
        <v>605.36260000000004</v>
      </c>
      <c r="H185" s="62">
        <v>593.98799499999996</v>
      </c>
      <c r="I185" s="62">
        <v>610.4</v>
      </c>
      <c r="J185" s="62">
        <v>595.80065999999999</v>
      </c>
      <c r="K185" s="62">
        <v>592</v>
      </c>
      <c r="L185" s="62">
        <v>602.4</v>
      </c>
      <c r="M185" s="62">
        <v>600.5</v>
      </c>
      <c r="N185" s="62">
        <v>605.65</v>
      </c>
      <c r="O185" s="62">
        <v>604.96141</v>
      </c>
      <c r="P185" s="62">
        <v>599.57559000000003</v>
      </c>
      <c r="Q185" s="62">
        <v>596.6</v>
      </c>
      <c r="R185" s="62">
        <v>601.19625499999995</v>
      </c>
      <c r="S185" s="62">
        <v>598.85</v>
      </c>
      <c r="T185" s="62">
        <v>598.92466999999999</v>
      </c>
      <c r="U185" s="62">
        <v>598.45000000000005</v>
      </c>
      <c r="V185" s="62">
        <v>595.57848999999999</v>
      </c>
      <c r="W185" s="62">
        <v>600</v>
      </c>
      <c r="X185" s="62">
        <v>595.36500000000001</v>
      </c>
      <c r="Y185" s="62"/>
      <c r="Z185" s="62">
        <v>595.15020500000003</v>
      </c>
      <c r="AA185" s="62">
        <v>12038.752875</v>
      </c>
    </row>
    <row r="186" spans="1:27" x14ac:dyDescent="0.35">
      <c r="A186" s="1"/>
      <c r="B186" s="60" t="s">
        <v>1134</v>
      </c>
      <c r="C186" s="60" t="s">
        <v>1135</v>
      </c>
      <c r="D186" s="60" t="s">
        <v>1135</v>
      </c>
      <c r="E186" s="61" t="s">
        <v>524</v>
      </c>
      <c r="F186" s="62">
        <v>432</v>
      </c>
      <c r="G186" s="62">
        <v>454.78467499999999</v>
      </c>
      <c r="H186" s="62">
        <v>454.84096499999998</v>
      </c>
      <c r="I186" s="62">
        <v>456</v>
      </c>
      <c r="J186" s="62">
        <v>454.87421999999998</v>
      </c>
      <c r="K186" s="62">
        <v>455.65</v>
      </c>
      <c r="L186" s="62">
        <v>453.9</v>
      </c>
      <c r="M186" s="62">
        <v>456</v>
      </c>
      <c r="N186" s="62">
        <v>456</v>
      </c>
      <c r="O186" s="62">
        <v>454.92703499999999</v>
      </c>
      <c r="P186" s="62">
        <v>454.932975</v>
      </c>
      <c r="Q186" s="62">
        <v>449.95</v>
      </c>
      <c r="R186" s="62">
        <v>454.01472000000001</v>
      </c>
      <c r="S186" s="62">
        <v>455.95</v>
      </c>
      <c r="T186" s="62">
        <v>454.95522499999998</v>
      </c>
      <c r="U186" s="62">
        <v>455.5</v>
      </c>
      <c r="V186" s="62">
        <v>301.71803</v>
      </c>
      <c r="W186" s="62">
        <v>451.185</v>
      </c>
      <c r="X186" s="62">
        <v>226.75</v>
      </c>
      <c r="Y186" s="62">
        <v>226.77642</v>
      </c>
      <c r="Z186" s="62">
        <v>226.71318500000001</v>
      </c>
      <c r="AA186" s="62">
        <v>8687.42245</v>
      </c>
    </row>
    <row r="187" spans="1:27" x14ac:dyDescent="0.35">
      <c r="A187" s="1"/>
      <c r="B187" s="60" t="s">
        <v>943</v>
      </c>
      <c r="C187" s="60" t="s">
        <v>1136</v>
      </c>
      <c r="D187" s="60" t="s">
        <v>60</v>
      </c>
      <c r="E187" s="61" t="s">
        <v>523</v>
      </c>
      <c r="F187" s="62">
        <v>273.55</v>
      </c>
      <c r="G187" s="62">
        <v>248.45</v>
      </c>
      <c r="H187" s="62">
        <v>235.85</v>
      </c>
      <c r="I187" s="62">
        <v>248.6</v>
      </c>
      <c r="J187" s="62">
        <v>248.15</v>
      </c>
      <c r="K187" s="62">
        <v>242.4</v>
      </c>
      <c r="L187" s="62">
        <v>246.9</v>
      </c>
      <c r="M187" s="62">
        <v>265.55</v>
      </c>
      <c r="N187" s="62">
        <v>267.60000000000002</v>
      </c>
      <c r="O187" s="62">
        <v>264.85000000000002</v>
      </c>
      <c r="P187" s="62">
        <v>249.25</v>
      </c>
      <c r="Q187" s="62">
        <v>244.35</v>
      </c>
      <c r="R187" s="62">
        <v>245.75</v>
      </c>
      <c r="S187" s="62">
        <v>238.05</v>
      </c>
      <c r="T187" s="62">
        <v>237.8</v>
      </c>
      <c r="U187" s="62">
        <v>237.8</v>
      </c>
      <c r="V187" s="62">
        <v>229.45</v>
      </c>
      <c r="W187" s="62">
        <v>231.3</v>
      </c>
      <c r="X187" s="62">
        <v>228.8</v>
      </c>
      <c r="Y187" s="62">
        <v>175.55</v>
      </c>
      <c r="Z187" s="62">
        <v>229.1</v>
      </c>
      <c r="AA187" s="62">
        <v>5089.1000000000004</v>
      </c>
    </row>
    <row r="188" spans="1:27" x14ac:dyDescent="0.35">
      <c r="A188" s="1"/>
      <c r="B188" s="60" t="s">
        <v>943</v>
      </c>
      <c r="C188" s="60" t="s">
        <v>1137</v>
      </c>
      <c r="D188" s="60" t="s">
        <v>60</v>
      </c>
      <c r="E188" s="61" t="s">
        <v>523</v>
      </c>
      <c r="F188" s="62">
        <v>337.4</v>
      </c>
      <c r="G188" s="62">
        <v>334.8</v>
      </c>
      <c r="H188" s="62">
        <v>331.25</v>
      </c>
      <c r="I188" s="62">
        <v>321.75</v>
      </c>
      <c r="J188" s="62">
        <v>321.75</v>
      </c>
      <c r="K188" s="62">
        <v>321.89999999999998</v>
      </c>
      <c r="L188" s="62">
        <v>323.3</v>
      </c>
      <c r="M188" s="62">
        <v>325.14999999999998</v>
      </c>
      <c r="N188" s="62">
        <v>320.8</v>
      </c>
      <c r="O188" s="62">
        <v>321.75</v>
      </c>
      <c r="P188" s="62">
        <v>323.55</v>
      </c>
      <c r="Q188" s="62">
        <v>321.75</v>
      </c>
      <c r="R188" s="62">
        <v>326.60000000000002</v>
      </c>
      <c r="S188" s="62">
        <v>332.9</v>
      </c>
      <c r="T188" s="62">
        <v>308.95</v>
      </c>
      <c r="U188" s="62">
        <v>298.39999999999998</v>
      </c>
      <c r="V188" s="62">
        <v>298.25</v>
      </c>
      <c r="W188" s="62">
        <v>297.3</v>
      </c>
      <c r="X188" s="62">
        <v>302.5</v>
      </c>
      <c r="Y188" s="62">
        <v>302.5</v>
      </c>
      <c r="Z188" s="62">
        <v>302.8</v>
      </c>
      <c r="AA188" s="62">
        <v>6675.35</v>
      </c>
    </row>
    <row r="189" spans="1:27" x14ac:dyDescent="0.35">
      <c r="A189" s="1"/>
      <c r="B189" s="60" t="s">
        <v>570</v>
      </c>
      <c r="C189" s="60" t="s">
        <v>1138</v>
      </c>
      <c r="D189" s="60" t="s">
        <v>1058</v>
      </c>
      <c r="E189" s="61" t="s">
        <v>523</v>
      </c>
      <c r="F189" s="62">
        <v>217.71875</v>
      </c>
      <c r="G189" s="62">
        <v>588.466815</v>
      </c>
      <c r="H189" s="62">
        <v>588.69808499999999</v>
      </c>
      <c r="I189" s="62">
        <v>589.038905</v>
      </c>
      <c r="J189" s="62">
        <v>585.15</v>
      </c>
      <c r="K189" s="62">
        <v>587.93658500000004</v>
      </c>
      <c r="L189" s="62">
        <v>587.6</v>
      </c>
      <c r="M189" s="62">
        <v>588.79999999999995</v>
      </c>
      <c r="N189" s="62">
        <v>589.95000000000005</v>
      </c>
      <c r="O189" s="62">
        <v>590.4</v>
      </c>
      <c r="P189" s="62">
        <v>563.14192500000001</v>
      </c>
      <c r="Q189" s="62">
        <v>590.4</v>
      </c>
      <c r="R189" s="62">
        <v>590.40909499999998</v>
      </c>
      <c r="S189" s="62">
        <v>589.4</v>
      </c>
      <c r="T189" s="62">
        <v>590.4</v>
      </c>
      <c r="U189" s="62">
        <v>590.4</v>
      </c>
      <c r="V189" s="62">
        <v>589.04999999999995</v>
      </c>
      <c r="W189" s="62">
        <v>590.65430000000003</v>
      </c>
      <c r="X189" s="62">
        <v>590.20000000000005</v>
      </c>
      <c r="Y189" s="62">
        <v>588.79999999999995</v>
      </c>
      <c r="Z189" s="62">
        <v>589.5</v>
      </c>
      <c r="AA189" s="62">
        <v>11976.114460000001</v>
      </c>
    </row>
    <row r="190" spans="1:27" x14ac:dyDescent="0.35">
      <c r="A190" s="1"/>
      <c r="B190" s="217" t="s">
        <v>1139</v>
      </c>
      <c r="C190" s="217"/>
      <c r="D190" s="217"/>
      <c r="E190" s="217"/>
      <c r="F190" s="63">
        <v>2393.4187499999998</v>
      </c>
      <c r="G190" s="63">
        <v>2959.9945899999998</v>
      </c>
      <c r="H190" s="63">
        <v>2935.0476800000001</v>
      </c>
      <c r="I190" s="63">
        <v>2844.0889050000001</v>
      </c>
      <c r="J190" s="63">
        <v>2877.5228900000002</v>
      </c>
      <c r="K190" s="63">
        <v>2887.2565850000001</v>
      </c>
      <c r="L190" s="63">
        <v>2852.4459999999999</v>
      </c>
      <c r="M190" s="63">
        <v>3013.2139999999999</v>
      </c>
      <c r="N190" s="63">
        <v>2946.9679999999998</v>
      </c>
      <c r="O190" s="63">
        <v>2964.8779450000002</v>
      </c>
      <c r="P190" s="63">
        <v>2937.57699</v>
      </c>
      <c r="Q190" s="63">
        <v>2926.6</v>
      </c>
      <c r="R190" s="63">
        <v>2820.1615700000002</v>
      </c>
      <c r="S190" s="63">
        <v>2725.5414999999998</v>
      </c>
      <c r="T190" s="63">
        <v>2588.129895</v>
      </c>
      <c r="U190" s="63">
        <v>2853.16338</v>
      </c>
      <c r="V190" s="63">
        <v>2710.4809700000001</v>
      </c>
      <c r="W190" s="63">
        <v>2678.9893000000002</v>
      </c>
      <c r="X190" s="63">
        <v>2433.0549999999998</v>
      </c>
      <c r="Y190" s="63">
        <v>2022.1479200000001</v>
      </c>
      <c r="Z190" s="63">
        <v>2472.3015150000001</v>
      </c>
      <c r="AA190" s="63">
        <v>57842.983385</v>
      </c>
    </row>
    <row r="191" spans="1:27"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x14ac:dyDescent="0.35">
      <c r="A195" s="1"/>
      <c r="B195" s="1"/>
      <c r="C195" s="1"/>
      <c r="D195" s="1"/>
      <c r="E195" s="1"/>
      <c r="F195" s="1"/>
      <c r="G195" s="1"/>
      <c r="H195" s="1"/>
      <c r="I195" s="64" t="s">
        <v>94</v>
      </c>
      <c r="J195" s="64">
        <v>514350.18914500001</v>
      </c>
      <c r="K195" s="1"/>
      <c r="L195" s="1"/>
      <c r="M195" s="1"/>
      <c r="N195" s="1"/>
      <c r="O195" s="1"/>
      <c r="P195" s="1"/>
      <c r="Q195" s="1"/>
      <c r="R195" s="1"/>
      <c r="S195" s="1"/>
      <c r="T195" s="1"/>
      <c r="U195" s="1"/>
      <c r="V195" s="1"/>
      <c r="W195" s="1"/>
      <c r="X195" s="1"/>
      <c r="Y195" s="1"/>
      <c r="Z195" s="1"/>
      <c r="AA195" s="1"/>
    </row>
    <row r="196" spans="1:27" x14ac:dyDescent="0.35">
      <c r="A196" s="1"/>
      <c r="B196" s="1"/>
      <c r="C196" s="1"/>
      <c r="D196" s="1"/>
      <c r="E196" s="1"/>
      <c r="F196" s="1"/>
      <c r="G196" s="1"/>
      <c r="H196" s="1"/>
      <c r="I196" s="64" t="s">
        <v>115</v>
      </c>
      <c r="J196" s="64">
        <v>439245.5</v>
      </c>
      <c r="K196" s="1"/>
      <c r="L196" s="1"/>
      <c r="M196" s="1"/>
      <c r="N196" s="1"/>
      <c r="O196" s="1"/>
      <c r="P196" s="1"/>
      <c r="Q196" s="1"/>
      <c r="R196" s="1"/>
      <c r="S196" s="1"/>
      <c r="T196" s="1"/>
      <c r="U196" s="1"/>
      <c r="V196" s="1"/>
      <c r="W196" s="1"/>
      <c r="X196" s="1"/>
      <c r="Y196" s="1"/>
      <c r="Z196" s="1"/>
      <c r="AA196" s="1"/>
    </row>
    <row r="197" spans="1:27" x14ac:dyDescent="0.35">
      <c r="A197" s="1"/>
      <c r="B197" s="1"/>
      <c r="C197" s="1"/>
      <c r="D197" s="1"/>
      <c r="E197" s="1"/>
      <c r="F197" s="1"/>
      <c r="G197" s="1"/>
      <c r="H197" s="1"/>
      <c r="I197" s="64" t="s">
        <v>81</v>
      </c>
      <c r="J197" s="64">
        <v>424383.87709999998</v>
      </c>
      <c r="K197" s="1"/>
      <c r="L197" s="1"/>
      <c r="M197" s="1"/>
      <c r="N197" s="1"/>
      <c r="O197" s="1"/>
      <c r="P197" s="1"/>
      <c r="Q197" s="1"/>
      <c r="R197" s="1"/>
      <c r="S197" s="1"/>
      <c r="T197" s="1"/>
      <c r="U197" s="1"/>
      <c r="V197" s="1"/>
      <c r="W197" s="1"/>
      <c r="X197" s="1"/>
      <c r="Y197" s="1"/>
      <c r="Z197" s="1"/>
      <c r="AA197" s="1"/>
    </row>
    <row r="198" spans="1:27" x14ac:dyDescent="0.35">
      <c r="A198" s="1"/>
      <c r="B198" s="1"/>
      <c r="C198" s="1"/>
      <c r="D198" s="1"/>
      <c r="E198" s="1"/>
      <c r="F198" s="1"/>
      <c r="G198" s="1"/>
      <c r="H198" s="1"/>
      <c r="I198" s="64" t="s">
        <v>67</v>
      </c>
      <c r="J198" s="64">
        <v>286030.52</v>
      </c>
      <c r="K198" s="1"/>
      <c r="L198" s="1"/>
      <c r="M198" s="1"/>
      <c r="N198" s="1"/>
      <c r="O198" s="1"/>
      <c r="P198" s="1"/>
      <c r="Q198" s="1"/>
      <c r="R198" s="1"/>
      <c r="S198" s="1"/>
      <c r="T198" s="1"/>
      <c r="U198" s="1"/>
      <c r="V198" s="1"/>
      <c r="W198" s="1"/>
      <c r="X198" s="1"/>
      <c r="Y198" s="1"/>
      <c r="Z198" s="1"/>
      <c r="AA198" s="1"/>
    </row>
    <row r="199" spans="1:27" x14ac:dyDescent="0.35">
      <c r="A199" s="1"/>
      <c r="B199" s="1"/>
      <c r="C199" s="1"/>
      <c r="D199" s="1"/>
      <c r="E199" s="1"/>
      <c r="F199" s="1"/>
      <c r="G199" s="1"/>
      <c r="H199" s="1"/>
      <c r="I199" s="64" t="s">
        <v>70</v>
      </c>
      <c r="J199" s="64">
        <v>210165.3</v>
      </c>
      <c r="K199" s="1"/>
      <c r="L199" s="1"/>
      <c r="M199" s="1"/>
      <c r="N199" s="1"/>
      <c r="O199" s="1"/>
      <c r="P199" s="1"/>
      <c r="Q199" s="1"/>
      <c r="R199" s="1"/>
      <c r="S199" s="1"/>
      <c r="T199" s="1"/>
      <c r="U199" s="1"/>
      <c r="V199" s="1"/>
      <c r="W199" s="1"/>
      <c r="X199" s="1"/>
      <c r="Y199" s="1"/>
      <c r="Z199" s="1"/>
      <c r="AA199" s="1"/>
    </row>
    <row r="200" spans="1:27" x14ac:dyDescent="0.35">
      <c r="A200" s="1"/>
      <c r="B200" s="1"/>
      <c r="C200" s="1"/>
      <c r="D200" s="1"/>
      <c r="E200" s="1"/>
      <c r="F200" s="1"/>
      <c r="G200" s="1"/>
      <c r="H200" s="1"/>
      <c r="I200" s="64" t="s">
        <v>91</v>
      </c>
      <c r="J200" s="64">
        <v>183569.13028499999</v>
      </c>
      <c r="K200" s="1"/>
      <c r="L200" s="1"/>
      <c r="M200" s="1"/>
      <c r="N200" s="1"/>
      <c r="O200" s="1"/>
      <c r="P200" s="1"/>
      <c r="Q200" s="1"/>
      <c r="R200" s="1"/>
      <c r="S200" s="1"/>
      <c r="T200" s="1"/>
      <c r="U200" s="1"/>
      <c r="V200" s="1"/>
      <c r="W200" s="1"/>
      <c r="X200" s="1"/>
      <c r="Y200" s="1"/>
      <c r="Z200" s="1"/>
      <c r="AA200" s="1"/>
    </row>
    <row r="201" spans="1:27" x14ac:dyDescent="0.35">
      <c r="A201" s="1"/>
      <c r="B201" s="1"/>
      <c r="C201" s="1"/>
      <c r="D201" s="1"/>
      <c r="E201" s="1"/>
      <c r="F201" s="1"/>
      <c r="G201" s="1"/>
      <c r="H201" s="1"/>
      <c r="I201" s="64" t="s">
        <v>140</v>
      </c>
      <c r="J201" s="64">
        <v>173083.5</v>
      </c>
      <c r="K201" s="1"/>
      <c r="L201" s="1"/>
      <c r="M201" s="1"/>
      <c r="N201" s="1"/>
      <c r="O201" s="1"/>
      <c r="P201" s="1"/>
      <c r="Q201" s="1"/>
      <c r="R201" s="1"/>
      <c r="S201" s="1"/>
      <c r="T201" s="1"/>
      <c r="U201" s="1"/>
      <c r="V201" s="1"/>
      <c r="W201" s="1"/>
      <c r="X201" s="1"/>
      <c r="Y201" s="1"/>
      <c r="Z201" s="1"/>
      <c r="AA201" s="1"/>
    </row>
    <row r="202" spans="1:27" x14ac:dyDescent="0.35">
      <c r="A202" s="1"/>
      <c r="B202" s="1"/>
      <c r="C202" s="1"/>
      <c r="D202" s="1"/>
      <c r="E202" s="1"/>
      <c r="F202" s="1"/>
      <c r="G202" s="1"/>
      <c r="H202" s="1"/>
      <c r="I202" s="64" t="s">
        <v>107</v>
      </c>
      <c r="J202" s="64">
        <v>167011.65</v>
      </c>
      <c r="K202" s="1"/>
      <c r="L202" s="1"/>
      <c r="M202" s="1"/>
      <c r="N202" s="1"/>
      <c r="O202" s="1"/>
      <c r="P202" s="1"/>
      <c r="Q202" s="1"/>
      <c r="R202" s="1"/>
      <c r="S202" s="1"/>
      <c r="T202" s="1"/>
      <c r="U202" s="1"/>
      <c r="V202" s="1"/>
      <c r="W202" s="1"/>
      <c r="X202" s="1"/>
      <c r="Y202" s="1"/>
      <c r="Z202" s="1"/>
      <c r="AA202" s="1"/>
    </row>
    <row r="203" spans="1:27" x14ac:dyDescent="0.35">
      <c r="A203" s="1"/>
      <c r="B203" s="1"/>
      <c r="C203" s="1"/>
      <c r="D203" s="1"/>
      <c r="E203" s="1"/>
      <c r="F203" s="1"/>
      <c r="G203" s="1"/>
      <c r="H203" s="1"/>
      <c r="I203" s="64" t="s">
        <v>137</v>
      </c>
      <c r="J203" s="64">
        <v>122709.73</v>
      </c>
      <c r="K203" s="1"/>
      <c r="L203" s="1"/>
      <c r="M203" s="1"/>
      <c r="N203" s="1"/>
      <c r="O203" s="1"/>
      <c r="P203" s="1"/>
      <c r="Q203" s="1"/>
      <c r="R203" s="1"/>
      <c r="S203" s="1"/>
      <c r="T203" s="1"/>
      <c r="U203" s="1"/>
      <c r="V203" s="1"/>
      <c r="W203" s="1"/>
      <c r="X203" s="1"/>
      <c r="Y203" s="1"/>
      <c r="Z203" s="1"/>
      <c r="AA203" s="1"/>
    </row>
    <row r="204" spans="1:27" x14ac:dyDescent="0.35">
      <c r="A204" s="1"/>
      <c r="B204" s="1"/>
      <c r="C204" s="1"/>
      <c r="D204" s="1"/>
      <c r="E204" s="1"/>
      <c r="F204" s="1"/>
      <c r="G204" s="1"/>
      <c r="H204" s="1"/>
      <c r="I204" s="64" t="s">
        <v>25</v>
      </c>
      <c r="J204" s="64">
        <v>99723.05</v>
      </c>
      <c r="K204" s="1"/>
      <c r="L204" s="1"/>
      <c r="M204" s="1"/>
      <c r="N204" s="1"/>
      <c r="O204" s="1"/>
      <c r="P204" s="1"/>
      <c r="Q204" s="1"/>
      <c r="R204" s="1"/>
      <c r="S204" s="1"/>
      <c r="T204" s="1"/>
      <c r="U204" s="1"/>
      <c r="V204" s="1"/>
      <c r="W204" s="1"/>
      <c r="X204" s="1"/>
      <c r="Y204" s="1"/>
      <c r="Z204" s="1"/>
      <c r="AA204" s="1"/>
    </row>
    <row r="205" spans="1:27" x14ac:dyDescent="0.35">
      <c r="A205" s="1"/>
      <c r="B205" s="1"/>
      <c r="C205" s="1"/>
      <c r="D205" s="1"/>
      <c r="E205" s="1"/>
      <c r="F205" s="1"/>
      <c r="G205" s="1"/>
      <c r="H205" s="1"/>
      <c r="I205" s="64" t="s">
        <v>57</v>
      </c>
      <c r="J205" s="64">
        <v>98069.65</v>
      </c>
      <c r="K205" s="1"/>
      <c r="L205" s="1"/>
      <c r="M205" s="1"/>
      <c r="N205" s="1"/>
      <c r="O205" s="1"/>
      <c r="P205" s="1"/>
      <c r="Q205" s="1"/>
      <c r="R205" s="1"/>
      <c r="S205" s="1"/>
      <c r="T205" s="1"/>
      <c r="U205" s="1"/>
      <c r="V205" s="1"/>
      <c r="W205" s="1"/>
      <c r="X205" s="1"/>
      <c r="Y205" s="1"/>
      <c r="Z205" s="1"/>
      <c r="AA205" s="1"/>
    </row>
    <row r="206" spans="1:27" x14ac:dyDescent="0.35">
      <c r="A206" s="1"/>
      <c r="B206" s="1"/>
      <c r="C206" s="1"/>
      <c r="D206" s="1"/>
      <c r="E206" s="1"/>
      <c r="F206" s="1"/>
      <c r="G206" s="1"/>
      <c r="H206" s="1"/>
      <c r="I206" s="64" t="s">
        <v>529</v>
      </c>
      <c r="J206" s="64">
        <v>94845.9</v>
      </c>
      <c r="K206" s="1"/>
      <c r="L206" s="1"/>
      <c r="M206" s="1"/>
      <c r="N206" s="1"/>
      <c r="O206" s="1"/>
      <c r="P206" s="1"/>
      <c r="Q206" s="1"/>
      <c r="R206" s="1"/>
      <c r="S206" s="1"/>
      <c r="T206" s="1"/>
      <c r="U206" s="1"/>
      <c r="V206" s="1"/>
      <c r="W206" s="1"/>
      <c r="X206" s="1"/>
      <c r="Y206" s="1"/>
      <c r="Z206" s="1"/>
      <c r="AA206" s="1"/>
    </row>
    <row r="207" spans="1:27" x14ac:dyDescent="0.35">
      <c r="A207" s="1"/>
      <c r="B207" s="1"/>
      <c r="C207" s="1"/>
      <c r="D207" s="1"/>
      <c r="E207" s="1"/>
      <c r="F207" s="1"/>
      <c r="G207" s="1"/>
      <c r="H207" s="1"/>
      <c r="I207" s="64" t="s">
        <v>223</v>
      </c>
      <c r="J207" s="64">
        <v>77058.399999999994</v>
      </c>
      <c r="K207" s="1"/>
      <c r="L207" s="1"/>
      <c r="M207" s="1"/>
      <c r="N207" s="1"/>
      <c r="O207" s="1"/>
      <c r="P207" s="1"/>
      <c r="Q207" s="1"/>
      <c r="R207" s="1"/>
      <c r="S207" s="1"/>
      <c r="T207" s="1"/>
      <c r="U207" s="1"/>
      <c r="V207" s="1"/>
      <c r="W207" s="1"/>
      <c r="X207" s="1"/>
      <c r="Y207" s="1"/>
      <c r="Z207" s="1"/>
      <c r="AA207" s="1"/>
    </row>
    <row r="208" spans="1:27" x14ac:dyDescent="0.35">
      <c r="A208" s="1"/>
      <c r="B208" s="1"/>
      <c r="C208" s="1"/>
      <c r="D208" s="1"/>
      <c r="E208" s="1"/>
      <c r="F208" s="1"/>
      <c r="G208" s="1"/>
      <c r="H208" s="1"/>
      <c r="I208" s="64" t="s">
        <v>448</v>
      </c>
      <c r="J208" s="64">
        <v>55880.63</v>
      </c>
      <c r="K208" s="1"/>
      <c r="L208" s="1"/>
      <c r="M208" s="1"/>
      <c r="N208" s="1"/>
      <c r="O208" s="1"/>
      <c r="P208" s="1"/>
      <c r="Q208" s="1"/>
      <c r="R208" s="1"/>
      <c r="S208" s="1"/>
      <c r="T208" s="1"/>
      <c r="U208" s="1"/>
      <c r="V208" s="1"/>
      <c r="W208" s="1"/>
      <c r="X208" s="1"/>
      <c r="Y208" s="1"/>
      <c r="Z208" s="1"/>
      <c r="AA208" s="1"/>
    </row>
    <row r="209" spans="1:27" x14ac:dyDescent="0.35">
      <c r="A209" s="1"/>
      <c r="B209" s="1"/>
      <c r="C209" s="1"/>
      <c r="D209" s="1"/>
      <c r="E209" s="1"/>
      <c r="F209" s="1"/>
      <c r="G209" s="1"/>
      <c r="H209" s="1"/>
      <c r="I209" s="64" t="s">
        <v>62</v>
      </c>
      <c r="J209" s="64">
        <v>54024.75</v>
      </c>
      <c r="K209" s="1"/>
      <c r="L209" s="1"/>
      <c r="M209" s="1"/>
      <c r="N209" s="1"/>
      <c r="O209" s="1"/>
      <c r="P209" s="1"/>
      <c r="Q209" s="1"/>
      <c r="R209" s="1"/>
      <c r="S209" s="1"/>
      <c r="T209" s="1"/>
      <c r="U209" s="1"/>
      <c r="V209" s="1"/>
      <c r="W209" s="1"/>
      <c r="X209" s="1"/>
      <c r="Y209" s="1"/>
      <c r="Z209" s="1"/>
      <c r="AA209" s="1"/>
    </row>
    <row r="210" spans="1:27" x14ac:dyDescent="0.35">
      <c r="A210" s="1"/>
      <c r="B210" s="1"/>
      <c r="C210" s="1"/>
      <c r="D210" s="1"/>
      <c r="E210" s="1"/>
      <c r="F210" s="1"/>
      <c r="G210" s="1"/>
      <c r="H210" s="1"/>
      <c r="I210" s="64" t="s">
        <v>561</v>
      </c>
      <c r="J210" s="64">
        <v>49376.4</v>
      </c>
      <c r="K210" s="1"/>
      <c r="L210" s="1"/>
      <c r="M210" s="1"/>
      <c r="N210" s="1"/>
      <c r="O210" s="1"/>
      <c r="P210" s="1"/>
      <c r="Q210" s="1"/>
      <c r="R210" s="1"/>
      <c r="S210" s="1"/>
      <c r="T210" s="1"/>
      <c r="U210" s="1"/>
      <c r="V210" s="1"/>
      <c r="W210" s="1"/>
      <c r="X210" s="1"/>
      <c r="Y210" s="1"/>
      <c r="Z210" s="1"/>
      <c r="AA210" s="1"/>
    </row>
    <row r="211" spans="1:27" x14ac:dyDescent="0.35">
      <c r="A211" s="1"/>
      <c r="B211" s="1"/>
      <c r="C211" s="1"/>
      <c r="D211" s="1"/>
      <c r="E211" s="1"/>
      <c r="F211" s="1"/>
      <c r="G211" s="1"/>
      <c r="H211" s="1"/>
      <c r="I211" s="64" t="s">
        <v>145</v>
      </c>
      <c r="J211" s="64">
        <v>45045.375</v>
      </c>
      <c r="K211" s="1"/>
      <c r="L211" s="1"/>
      <c r="M211" s="1"/>
      <c r="N211" s="1"/>
      <c r="O211" s="1"/>
      <c r="P211" s="1"/>
      <c r="Q211" s="1"/>
      <c r="R211" s="1"/>
      <c r="S211" s="1"/>
      <c r="T211" s="1"/>
      <c r="U211" s="1"/>
      <c r="V211" s="1"/>
      <c r="W211" s="1"/>
      <c r="X211" s="1"/>
      <c r="Y211" s="1"/>
      <c r="Z211" s="1"/>
      <c r="AA211" s="1"/>
    </row>
    <row r="212" spans="1:27" x14ac:dyDescent="0.35">
      <c r="A212" s="1"/>
      <c r="B212" s="1"/>
      <c r="C212" s="1"/>
      <c r="D212" s="1"/>
      <c r="E212" s="1"/>
      <c r="F212" s="1"/>
      <c r="G212" s="1"/>
      <c r="H212" s="1"/>
      <c r="I212" s="64" t="s">
        <v>532</v>
      </c>
      <c r="J212" s="64">
        <v>42088.55</v>
      </c>
      <c r="K212" s="1"/>
      <c r="L212" s="1"/>
      <c r="M212" s="1"/>
      <c r="N212" s="1"/>
      <c r="O212" s="1"/>
      <c r="P212" s="1"/>
      <c r="Q212" s="1"/>
      <c r="R212" s="1"/>
      <c r="S212" s="1"/>
      <c r="T212" s="1"/>
      <c r="U212" s="1"/>
      <c r="V212" s="1"/>
      <c r="W212" s="1"/>
      <c r="X212" s="1"/>
      <c r="Y212" s="1"/>
      <c r="Z212" s="1"/>
      <c r="AA212" s="1"/>
    </row>
    <row r="213" spans="1:27" x14ac:dyDescent="0.35">
      <c r="A213" s="1"/>
      <c r="B213" s="1"/>
      <c r="C213" s="1"/>
      <c r="D213" s="1"/>
      <c r="E213" s="1"/>
      <c r="F213" s="1"/>
      <c r="G213" s="1"/>
      <c r="H213" s="1"/>
      <c r="I213" s="64" t="s">
        <v>534</v>
      </c>
      <c r="J213" s="64">
        <v>40636.01</v>
      </c>
      <c r="K213" s="1"/>
      <c r="L213" s="1"/>
      <c r="M213" s="1"/>
      <c r="N213" s="1"/>
      <c r="O213" s="1"/>
      <c r="P213" s="1"/>
      <c r="Q213" s="1"/>
      <c r="R213" s="1"/>
      <c r="S213" s="1"/>
      <c r="T213" s="1"/>
      <c r="U213" s="1"/>
      <c r="V213" s="1"/>
      <c r="W213" s="1"/>
      <c r="X213" s="1"/>
      <c r="Y213" s="1"/>
      <c r="Z213" s="1"/>
      <c r="AA213" s="1"/>
    </row>
    <row r="214" spans="1:27" x14ac:dyDescent="0.35">
      <c r="A214" s="1"/>
      <c r="B214" s="1"/>
      <c r="C214" s="1"/>
      <c r="D214" s="1"/>
      <c r="E214" s="1"/>
      <c r="F214" s="1"/>
      <c r="G214" s="1"/>
      <c r="H214" s="1"/>
      <c r="I214" s="64" t="s">
        <v>528</v>
      </c>
      <c r="J214" s="64">
        <v>39808.449999999997</v>
      </c>
      <c r="K214" s="1"/>
      <c r="L214" s="1"/>
      <c r="M214" s="1"/>
      <c r="N214" s="1"/>
      <c r="O214" s="1"/>
      <c r="P214" s="1"/>
      <c r="Q214" s="1"/>
      <c r="R214" s="1"/>
      <c r="S214" s="1"/>
      <c r="T214" s="1"/>
      <c r="U214" s="1"/>
      <c r="V214" s="1"/>
      <c r="W214" s="1"/>
      <c r="X214" s="1"/>
      <c r="Y214" s="1"/>
      <c r="Z214" s="1"/>
      <c r="AA214" s="1"/>
    </row>
    <row r="215" spans="1:27" x14ac:dyDescent="0.35">
      <c r="A215" s="1"/>
      <c r="B215" s="1"/>
      <c r="C215" s="1"/>
      <c r="D215" s="1"/>
      <c r="E215" s="1"/>
      <c r="F215" s="1"/>
      <c r="G215" s="1"/>
      <c r="H215" s="1"/>
      <c r="I215" s="64" t="s">
        <v>557</v>
      </c>
      <c r="J215" s="64">
        <v>36756.04045</v>
      </c>
      <c r="K215" s="1"/>
      <c r="L215" s="1"/>
      <c r="M215" s="1"/>
      <c r="N215" s="1"/>
      <c r="O215" s="1"/>
      <c r="P215" s="1"/>
      <c r="Q215" s="1"/>
      <c r="R215" s="1"/>
      <c r="S215" s="1"/>
      <c r="T215" s="1"/>
      <c r="U215" s="1"/>
      <c r="V215" s="1"/>
      <c r="W215" s="1"/>
      <c r="X215" s="1"/>
      <c r="Y215" s="1"/>
      <c r="Z215" s="1"/>
      <c r="AA215" s="1"/>
    </row>
    <row r="216" spans="1:27" x14ac:dyDescent="0.35">
      <c r="A216" s="1"/>
      <c r="B216" s="1"/>
      <c r="C216" s="1"/>
      <c r="D216" s="1"/>
      <c r="E216" s="1"/>
      <c r="F216" s="1"/>
      <c r="G216" s="1"/>
      <c r="H216" s="1"/>
      <c r="I216" s="64" t="s">
        <v>263</v>
      </c>
      <c r="J216" s="64">
        <v>36544.550000000003</v>
      </c>
      <c r="K216" s="1"/>
      <c r="L216" s="1"/>
      <c r="M216" s="1"/>
      <c r="N216" s="1"/>
      <c r="O216" s="1"/>
      <c r="P216" s="1"/>
      <c r="Q216" s="1"/>
      <c r="R216" s="1"/>
      <c r="S216" s="1"/>
      <c r="T216" s="1"/>
      <c r="U216" s="1"/>
      <c r="V216" s="1"/>
      <c r="W216" s="1"/>
      <c r="X216" s="1"/>
      <c r="Y216" s="1"/>
      <c r="Z216" s="1"/>
      <c r="AA216" s="1"/>
    </row>
    <row r="217" spans="1:27" x14ac:dyDescent="0.35">
      <c r="A217" s="1"/>
      <c r="B217" s="1"/>
      <c r="C217" s="1"/>
      <c r="D217" s="1"/>
      <c r="E217" s="1"/>
      <c r="F217" s="1"/>
      <c r="G217" s="1"/>
      <c r="H217" s="1"/>
      <c r="I217" s="64" t="s">
        <v>560</v>
      </c>
      <c r="J217" s="64">
        <v>34023.277499999997</v>
      </c>
      <c r="K217" s="1"/>
      <c r="L217" s="1"/>
      <c r="M217" s="1"/>
      <c r="N217" s="1"/>
      <c r="O217" s="1"/>
      <c r="P217" s="1"/>
      <c r="Q217" s="1"/>
      <c r="R217" s="1"/>
      <c r="S217" s="1"/>
      <c r="T217" s="1"/>
      <c r="U217" s="1"/>
      <c r="V217" s="1"/>
      <c r="W217" s="1"/>
      <c r="X217" s="1"/>
      <c r="Y217" s="1"/>
      <c r="Z217" s="1"/>
      <c r="AA217" s="1"/>
    </row>
    <row r="218" spans="1:27" x14ac:dyDescent="0.35">
      <c r="A218" s="1"/>
      <c r="B218" s="1"/>
      <c r="C218" s="1"/>
      <c r="D218" s="1"/>
      <c r="E218" s="1"/>
      <c r="F218" s="1"/>
      <c r="G218" s="1"/>
      <c r="H218" s="1"/>
      <c r="I218" s="64" t="s">
        <v>345</v>
      </c>
      <c r="J218" s="64">
        <v>26794.799999999999</v>
      </c>
      <c r="K218" s="1"/>
      <c r="L218" s="1"/>
      <c r="M218" s="1"/>
      <c r="N218" s="1"/>
      <c r="O218" s="1"/>
      <c r="P218" s="1"/>
      <c r="Q218" s="1"/>
      <c r="R218" s="1"/>
      <c r="S218" s="1"/>
      <c r="T218" s="1"/>
      <c r="U218" s="1"/>
      <c r="V218" s="1"/>
      <c r="W218" s="1"/>
      <c r="X218" s="1"/>
      <c r="Y218" s="1"/>
      <c r="Z218" s="1"/>
      <c r="AA218" s="1"/>
    </row>
    <row r="219" spans="1:27" x14ac:dyDescent="0.35">
      <c r="A219" s="1"/>
      <c r="B219" s="1"/>
      <c r="C219" s="1"/>
      <c r="D219" s="1"/>
      <c r="E219" s="1"/>
      <c r="F219" s="1"/>
      <c r="G219" s="1"/>
      <c r="H219" s="1"/>
      <c r="I219" s="64" t="s">
        <v>564</v>
      </c>
      <c r="J219" s="64">
        <v>23202.799999999999</v>
      </c>
      <c r="K219" s="1"/>
      <c r="L219" s="1"/>
      <c r="M219" s="1"/>
      <c r="N219" s="1"/>
      <c r="O219" s="1"/>
      <c r="P219" s="1"/>
      <c r="Q219" s="1"/>
      <c r="R219" s="1"/>
      <c r="S219" s="1"/>
      <c r="T219" s="1"/>
      <c r="U219" s="1"/>
      <c r="V219" s="1"/>
      <c r="W219" s="1"/>
      <c r="X219" s="1"/>
      <c r="Y219" s="1"/>
      <c r="Z219" s="1"/>
      <c r="AA219" s="1"/>
    </row>
    <row r="220" spans="1:27" x14ac:dyDescent="0.35">
      <c r="A220" s="1"/>
      <c r="B220" s="1"/>
      <c r="C220" s="1"/>
      <c r="D220" s="1"/>
      <c r="E220" s="1"/>
      <c r="F220" s="1"/>
      <c r="G220" s="1"/>
      <c r="H220" s="1"/>
      <c r="I220" s="64" t="s">
        <v>73</v>
      </c>
      <c r="J220" s="64">
        <v>20218.55</v>
      </c>
      <c r="K220" s="1"/>
      <c r="L220" s="1"/>
      <c r="M220" s="1"/>
      <c r="N220" s="1"/>
      <c r="O220" s="1"/>
      <c r="P220" s="1"/>
      <c r="Q220" s="1"/>
      <c r="R220" s="1"/>
      <c r="S220" s="1"/>
      <c r="T220" s="1"/>
      <c r="U220" s="1"/>
      <c r="V220" s="1"/>
      <c r="W220" s="1"/>
      <c r="X220" s="1"/>
      <c r="Y220" s="1"/>
      <c r="Z220" s="1"/>
      <c r="AA220" s="1"/>
    </row>
    <row r="221" spans="1:27" x14ac:dyDescent="0.35">
      <c r="A221" s="1"/>
      <c r="B221" s="1"/>
      <c r="C221" s="1"/>
      <c r="D221" s="1"/>
      <c r="E221" s="1"/>
      <c r="F221" s="1"/>
      <c r="G221" s="1"/>
      <c r="H221" s="1"/>
      <c r="I221" s="64" t="s">
        <v>274</v>
      </c>
      <c r="J221" s="64">
        <v>18210.45</v>
      </c>
      <c r="K221" s="1"/>
      <c r="L221" s="1"/>
      <c r="M221" s="1"/>
      <c r="N221" s="1"/>
      <c r="O221" s="1"/>
      <c r="P221" s="1"/>
      <c r="Q221" s="1"/>
      <c r="R221" s="1"/>
      <c r="S221" s="1"/>
      <c r="T221" s="1"/>
      <c r="U221" s="1"/>
      <c r="V221" s="1"/>
      <c r="W221" s="1"/>
      <c r="X221" s="1"/>
      <c r="Y221" s="1"/>
      <c r="Z221" s="1"/>
      <c r="AA221" s="1"/>
    </row>
    <row r="222" spans="1:27" x14ac:dyDescent="0.35">
      <c r="A222" s="1"/>
      <c r="B222" s="1"/>
      <c r="C222" s="1"/>
      <c r="D222" s="1"/>
      <c r="E222" s="1"/>
      <c r="F222" s="1"/>
      <c r="G222" s="1"/>
      <c r="H222" s="1"/>
      <c r="I222" s="64" t="s">
        <v>149</v>
      </c>
      <c r="J222" s="64">
        <v>17118.099999999999</v>
      </c>
      <c r="K222" s="1"/>
      <c r="L222" s="1"/>
      <c r="M222" s="1"/>
      <c r="N222" s="1"/>
      <c r="O222" s="1"/>
      <c r="P222" s="1"/>
      <c r="Q222" s="1"/>
      <c r="R222" s="1"/>
      <c r="S222" s="1"/>
      <c r="T222" s="1"/>
      <c r="U222" s="1"/>
      <c r="V222" s="1"/>
      <c r="W222" s="1"/>
      <c r="X222" s="1"/>
      <c r="Y222" s="1"/>
      <c r="Z222" s="1"/>
      <c r="AA222" s="1"/>
    </row>
    <row r="223" spans="1:27" x14ac:dyDescent="0.35">
      <c r="A223" s="1"/>
      <c r="B223" s="1"/>
      <c r="C223" s="1"/>
      <c r="D223" s="1"/>
      <c r="E223" s="1"/>
      <c r="F223" s="1"/>
      <c r="G223" s="1"/>
      <c r="H223" s="1"/>
      <c r="I223" s="64" t="s">
        <v>314</v>
      </c>
      <c r="J223" s="64">
        <v>15718.65</v>
      </c>
      <c r="K223" s="1"/>
      <c r="L223" s="1"/>
      <c r="M223" s="1"/>
      <c r="N223" s="1"/>
      <c r="O223" s="1"/>
      <c r="P223" s="1"/>
      <c r="Q223" s="1"/>
      <c r="R223" s="1"/>
      <c r="S223" s="1"/>
      <c r="T223" s="1"/>
      <c r="U223" s="1"/>
      <c r="V223" s="1"/>
      <c r="W223" s="1"/>
      <c r="X223" s="1"/>
      <c r="Y223" s="1"/>
      <c r="Z223" s="1"/>
      <c r="AA223" s="1"/>
    </row>
    <row r="224" spans="1:27" x14ac:dyDescent="0.35">
      <c r="A224" s="1"/>
      <c r="B224" s="1"/>
      <c r="C224" s="1"/>
      <c r="D224" s="1"/>
      <c r="E224" s="1"/>
      <c r="F224" s="1"/>
      <c r="G224" s="1"/>
      <c r="H224" s="1"/>
      <c r="I224" s="64" t="s">
        <v>539</v>
      </c>
      <c r="J224" s="64">
        <v>15682.4</v>
      </c>
      <c r="K224" s="1"/>
      <c r="L224" s="1"/>
      <c r="M224" s="1"/>
      <c r="N224" s="1"/>
      <c r="O224" s="1"/>
      <c r="P224" s="1"/>
      <c r="Q224" s="1"/>
      <c r="R224" s="1"/>
      <c r="S224" s="1"/>
      <c r="T224" s="1"/>
      <c r="U224" s="1"/>
      <c r="V224" s="1"/>
      <c r="W224" s="1"/>
      <c r="X224" s="1"/>
      <c r="Y224" s="1"/>
      <c r="Z224" s="1"/>
      <c r="AA224" s="1"/>
    </row>
    <row r="225" spans="1:27" x14ac:dyDescent="0.35">
      <c r="A225" s="1"/>
      <c r="B225" s="1"/>
      <c r="C225" s="1"/>
      <c r="D225" s="1"/>
      <c r="E225" s="1"/>
      <c r="F225" s="1"/>
      <c r="G225" s="1"/>
      <c r="H225" s="1"/>
      <c r="I225" s="64" t="s">
        <v>559</v>
      </c>
      <c r="J225" s="64">
        <v>14088.4</v>
      </c>
      <c r="K225" s="1"/>
      <c r="L225" s="1"/>
      <c r="M225" s="1"/>
      <c r="N225" s="1"/>
      <c r="O225" s="1"/>
      <c r="P225" s="1"/>
      <c r="Q225" s="1"/>
      <c r="R225" s="1"/>
      <c r="S225" s="1"/>
      <c r="T225" s="1"/>
      <c r="U225" s="1"/>
      <c r="V225" s="1"/>
      <c r="W225" s="1"/>
      <c r="X225" s="1"/>
      <c r="Y225" s="1"/>
      <c r="Z225" s="1"/>
      <c r="AA225" s="1"/>
    </row>
    <row r="226" spans="1:27" x14ac:dyDescent="0.35">
      <c r="A226" s="1"/>
      <c r="B226" s="1"/>
      <c r="C226" s="1"/>
      <c r="D226" s="1"/>
      <c r="E226" s="1"/>
      <c r="F226" s="1"/>
      <c r="G226" s="1"/>
      <c r="H226" s="1"/>
      <c r="I226" s="64" t="s">
        <v>558</v>
      </c>
      <c r="J226" s="64">
        <v>11779.7</v>
      </c>
      <c r="K226" s="1"/>
      <c r="L226" s="1"/>
      <c r="M226" s="1"/>
      <c r="N226" s="1"/>
      <c r="O226" s="1"/>
      <c r="P226" s="1"/>
      <c r="Q226" s="1"/>
      <c r="R226" s="1"/>
      <c r="S226" s="1"/>
      <c r="T226" s="1"/>
      <c r="U226" s="1"/>
      <c r="V226" s="1"/>
      <c r="W226" s="1"/>
      <c r="X226" s="1"/>
      <c r="Y226" s="1"/>
      <c r="Z226" s="1"/>
      <c r="AA226" s="1"/>
    </row>
    <row r="227" spans="1:27" x14ac:dyDescent="0.35">
      <c r="A227" s="1"/>
      <c r="B227" s="1"/>
      <c r="C227" s="1"/>
      <c r="D227" s="1"/>
      <c r="E227" s="1"/>
      <c r="F227" s="1"/>
      <c r="G227" s="1"/>
      <c r="H227" s="1"/>
      <c r="I227" s="64" t="s">
        <v>541</v>
      </c>
      <c r="J227" s="64">
        <v>9935.25</v>
      </c>
      <c r="K227" s="1"/>
      <c r="L227" s="1"/>
      <c r="M227" s="1"/>
      <c r="N227" s="1"/>
      <c r="O227" s="1"/>
      <c r="P227" s="1"/>
      <c r="Q227" s="1"/>
      <c r="R227" s="1"/>
      <c r="S227" s="1"/>
      <c r="T227" s="1"/>
      <c r="U227" s="1"/>
      <c r="V227" s="1"/>
      <c r="W227" s="1"/>
      <c r="X227" s="1"/>
      <c r="Y227" s="1"/>
      <c r="Z227" s="1"/>
      <c r="AA227" s="1"/>
    </row>
    <row r="228" spans="1:27" x14ac:dyDescent="0.35">
      <c r="A228" s="1"/>
      <c r="B228" s="1"/>
      <c r="C228" s="1"/>
      <c r="D228" s="1"/>
      <c r="E228" s="1"/>
      <c r="F228" s="1"/>
      <c r="G228" s="1"/>
      <c r="H228" s="1"/>
      <c r="I228" s="64" t="s">
        <v>553</v>
      </c>
      <c r="J228" s="64">
        <v>9903.7000000000007</v>
      </c>
      <c r="K228" s="1"/>
      <c r="L228" s="1"/>
      <c r="M228" s="1"/>
      <c r="N228" s="1"/>
      <c r="O228" s="1"/>
      <c r="P228" s="1"/>
      <c r="Q228" s="1"/>
      <c r="R228" s="1"/>
      <c r="S228" s="1"/>
      <c r="T228" s="1"/>
      <c r="U228" s="1"/>
      <c r="V228" s="1"/>
      <c r="W228" s="1"/>
      <c r="X228" s="1"/>
      <c r="Y228" s="1"/>
      <c r="Z228" s="1"/>
      <c r="AA228" s="1"/>
    </row>
    <row r="229" spans="1:27" x14ac:dyDescent="0.35">
      <c r="A229" s="1"/>
      <c r="B229" s="1"/>
      <c r="C229" s="1"/>
      <c r="D229" s="1"/>
      <c r="E229" s="1"/>
      <c r="F229" s="1"/>
      <c r="G229" s="1"/>
      <c r="H229" s="1"/>
      <c r="I229" s="64" t="s">
        <v>531</v>
      </c>
      <c r="J229" s="64">
        <v>9378.3009899999997</v>
      </c>
      <c r="K229" s="1"/>
      <c r="L229" s="1"/>
      <c r="M229" s="1"/>
      <c r="N229" s="1"/>
      <c r="O229" s="1"/>
      <c r="P229" s="1"/>
      <c r="Q229" s="1"/>
      <c r="R229" s="1"/>
      <c r="S229" s="1"/>
      <c r="T229" s="1"/>
      <c r="U229" s="1"/>
      <c r="V229" s="1"/>
      <c r="W229" s="1"/>
      <c r="X229" s="1"/>
      <c r="Y229" s="1"/>
      <c r="Z229" s="1"/>
      <c r="AA229" s="1"/>
    </row>
    <row r="230" spans="1:27" x14ac:dyDescent="0.35">
      <c r="A230" s="1"/>
      <c r="B230" s="1"/>
      <c r="C230" s="1"/>
      <c r="D230" s="1"/>
      <c r="E230" s="1"/>
      <c r="F230" s="1"/>
      <c r="G230" s="1"/>
      <c r="H230" s="1"/>
      <c r="I230" s="64" t="s">
        <v>530</v>
      </c>
      <c r="J230" s="64">
        <v>9376.0499999999993</v>
      </c>
      <c r="K230" s="1"/>
      <c r="L230" s="1"/>
      <c r="M230" s="1"/>
      <c r="N230" s="1"/>
      <c r="O230" s="1"/>
      <c r="P230" s="1"/>
      <c r="Q230" s="1"/>
      <c r="R230" s="1"/>
      <c r="S230" s="1"/>
      <c r="T230" s="1"/>
      <c r="U230" s="1"/>
      <c r="V230" s="1"/>
      <c r="W230" s="1"/>
      <c r="X230" s="1"/>
      <c r="Y230" s="1"/>
      <c r="Z230" s="1"/>
      <c r="AA230" s="1"/>
    </row>
    <row r="231" spans="1:27" x14ac:dyDescent="0.35">
      <c r="A231" s="1"/>
      <c r="B231" s="1"/>
      <c r="C231" s="1"/>
      <c r="D231" s="1"/>
      <c r="E231" s="1"/>
      <c r="F231" s="1"/>
      <c r="G231" s="1"/>
      <c r="H231" s="1"/>
      <c r="I231" s="64" t="s">
        <v>546</v>
      </c>
      <c r="J231" s="64">
        <v>9367.9</v>
      </c>
      <c r="K231" s="1"/>
      <c r="L231" s="1"/>
      <c r="M231" s="1"/>
      <c r="N231" s="1"/>
      <c r="O231" s="1"/>
      <c r="P231" s="1"/>
      <c r="Q231" s="1"/>
      <c r="R231" s="1"/>
      <c r="S231" s="1"/>
      <c r="T231" s="1"/>
      <c r="U231" s="1"/>
      <c r="V231" s="1"/>
      <c r="W231" s="1"/>
      <c r="X231" s="1"/>
      <c r="Y231" s="1"/>
      <c r="Z231" s="1"/>
      <c r="AA231" s="1"/>
    </row>
    <row r="232" spans="1:27" x14ac:dyDescent="0.35">
      <c r="A232" s="1"/>
      <c r="B232" s="1"/>
      <c r="C232" s="1"/>
      <c r="D232" s="1"/>
      <c r="E232" s="1"/>
      <c r="F232" s="1"/>
      <c r="G232" s="1"/>
      <c r="H232" s="1"/>
      <c r="I232" s="64" t="s">
        <v>340</v>
      </c>
      <c r="J232" s="64">
        <v>9247.2999999999993</v>
      </c>
      <c r="K232" s="1"/>
      <c r="L232" s="1"/>
      <c r="M232" s="1"/>
      <c r="N232" s="1"/>
      <c r="O232" s="1"/>
      <c r="P232" s="1"/>
      <c r="Q232" s="1"/>
      <c r="R232" s="1"/>
      <c r="S232" s="1"/>
      <c r="T232" s="1"/>
      <c r="U232" s="1"/>
      <c r="V232" s="1"/>
      <c r="W232" s="1"/>
      <c r="X232" s="1"/>
      <c r="Y232" s="1"/>
      <c r="Z232" s="1"/>
      <c r="AA232" s="1"/>
    </row>
    <row r="233" spans="1:27" x14ac:dyDescent="0.35">
      <c r="A233" s="1"/>
      <c r="B233" s="1"/>
      <c r="C233" s="1"/>
      <c r="D233" s="1"/>
      <c r="E233" s="1"/>
      <c r="F233" s="1"/>
      <c r="G233" s="1"/>
      <c r="H233" s="1"/>
      <c r="I233" s="64" t="s">
        <v>548</v>
      </c>
      <c r="J233" s="64">
        <v>9216.9599999999991</v>
      </c>
      <c r="K233" s="1"/>
      <c r="L233" s="1"/>
      <c r="M233" s="1"/>
      <c r="N233" s="1"/>
      <c r="O233" s="1"/>
      <c r="P233" s="1"/>
      <c r="Q233" s="1"/>
      <c r="R233" s="1"/>
      <c r="S233" s="1"/>
      <c r="T233" s="1"/>
      <c r="U233" s="1"/>
      <c r="V233" s="1"/>
      <c r="W233" s="1"/>
      <c r="X233" s="1"/>
      <c r="Y233" s="1"/>
      <c r="Z233" s="1"/>
      <c r="AA233" s="1"/>
    </row>
    <row r="234" spans="1:27" x14ac:dyDescent="0.35">
      <c r="A234" s="1"/>
      <c r="B234" s="1"/>
      <c r="C234" s="1"/>
      <c r="D234" s="1"/>
      <c r="E234" s="1"/>
      <c r="F234" s="1"/>
      <c r="G234" s="1"/>
      <c r="H234" s="1"/>
      <c r="I234" s="64" t="s">
        <v>569</v>
      </c>
      <c r="J234" s="64">
        <v>9167.5249999999996</v>
      </c>
      <c r="K234" s="1"/>
      <c r="L234" s="1"/>
      <c r="M234" s="1"/>
      <c r="N234" s="1"/>
      <c r="O234" s="1"/>
      <c r="P234" s="1"/>
      <c r="Q234" s="1"/>
      <c r="R234" s="1"/>
      <c r="S234" s="1"/>
      <c r="T234" s="1"/>
      <c r="U234" s="1"/>
      <c r="V234" s="1"/>
      <c r="W234" s="1"/>
      <c r="X234" s="1"/>
      <c r="Y234" s="1"/>
      <c r="Z234" s="1"/>
      <c r="AA234" s="1"/>
    </row>
    <row r="235" spans="1:27" x14ac:dyDescent="0.35">
      <c r="A235" s="1"/>
      <c r="B235" s="1"/>
      <c r="C235" s="1"/>
      <c r="D235" s="1"/>
      <c r="E235" s="1"/>
      <c r="F235" s="1"/>
      <c r="G235" s="1"/>
      <c r="H235" s="1"/>
      <c r="I235" s="64" t="s">
        <v>545</v>
      </c>
      <c r="J235" s="64">
        <v>8091.55</v>
      </c>
      <c r="K235" s="1"/>
      <c r="L235" s="1"/>
      <c r="M235" s="1"/>
      <c r="N235" s="1"/>
      <c r="O235" s="1"/>
      <c r="P235" s="1"/>
      <c r="Q235" s="1"/>
      <c r="R235" s="1"/>
      <c r="S235" s="1"/>
      <c r="T235" s="1"/>
      <c r="U235" s="1"/>
      <c r="V235" s="1"/>
      <c r="W235" s="1"/>
      <c r="X235" s="1"/>
      <c r="Y235" s="1"/>
      <c r="Z235" s="1"/>
      <c r="AA235" s="1"/>
    </row>
    <row r="236" spans="1:27" x14ac:dyDescent="0.35">
      <c r="A236" s="1"/>
      <c r="B236" s="1"/>
      <c r="C236" s="1"/>
      <c r="D236" s="1"/>
      <c r="E236" s="1"/>
      <c r="F236" s="1"/>
      <c r="G236" s="1"/>
      <c r="H236" s="1"/>
      <c r="I236" s="64" t="s">
        <v>228</v>
      </c>
      <c r="J236" s="64">
        <v>8080.3</v>
      </c>
      <c r="K236" s="1"/>
      <c r="L236" s="1"/>
      <c r="M236" s="1"/>
      <c r="N236" s="1"/>
      <c r="O236" s="1"/>
      <c r="P236" s="1"/>
      <c r="Q236" s="1"/>
      <c r="R236" s="1"/>
      <c r="S236" s="1"/>
      <c r="T236" s="1"/>
      <c r="U236" s="1"/>
      <c r="V236" s="1"/>
      <c r="W236" s="1"/>
      <c r="X236" s="1"/>
      <c r="Y236" s="1"/>
      <c r="Z236" s="1"/>
      <c r="AA236" s="1"/>
    </row>
    <row r="237" spans="1:27" x14ac:dyDescent="0.35">
      <c r="A237" s="1"/>
      <c r="B237" s="1"/>
      <c r="C237" s="1"/>
      <c r="D237" s="1"/>
      <c r="E237" s="1"/>
      <c r="F237" s="1"/>
      <c r="G237" s="1"/>
      <c r="H237" s="1"/>
      <c r="I237" s="64" t="s">
        <v>544</v>
      </c>
      <c r="J237" s="64">
        <v>7885.6</v>
      </c>
      <c r="K237" s="1"/>
      <c r="L237" s="1"/>
      <c r="M237" s="1"/>
      <c r="N237" s="1"/>
      <c r="O237" s="1"/>
      <c r="P237" s="1"/>
      <c r="Q237" s="1"/>
      <c r="R237" s="1"/>
      <c r="S237" s="1"/>
      <c r="T237" s="1"/>
      <c r="U237" s="1"/>
      <c r="V237" s="1"/>
      <c r="W237" s="1"/>
      <c r="X237" s="1"/>
      <c r="Y237" s="1"/>
      <c r="Z237" s="1"/>
      <c r="AA237" s="1"/>
    </row>
    <row r="238" spans="1:27" x14ac:dyDescent="0.35">
      <c r="A238" s="1"/>
      <c r="B238" s="1"/>
      <c r="C238" s="1"/>
      <c r="D238" s="1"/>
      <c r="E238" s="1"/>
      <c r="F238" s="1"/>
      <c r="G238" s="1"/>
      <c r="H238" s="1"/>
      <c r="I238" s="64" t="s">
        <v>537</v>
      </c>
      <c r="J238" s="64">
        <v>7590.95</v>
      </c>
      <c r="K238" s="1"/>
      <c r="L238" s="1"/>
      <c r="M238" s="1"/>
      <c r="N238" s="1"/>
      <c r="O238" s="1"/>
      <c r="P238" s="1"/>
      <c r="Q238" s="1"/>
      <c r="R238" s="1"/>
      <c r="S238" s="1"/>
      <c r="T238" s="1"/>
      <c r="U238" s="1"/>
      <c r="V238" s="1"/>
      <c r="W238" s="1"/>
      <c r="X238" s="1"/>
      <c r="Y238" s="1"/>
      <c r="Z238" s="1"/>
      <c r="AA238" s="1"/>
    </row>
    <row r="239" spans="1:27" x14ac:dyDescent="0.35">
      <c r="A239" s="1"/>
      <c r="B239" s="1"/>
      <c r="C239" s="1"/>
      <c r="D239" s="1"/>
      <c r="E239" s="1"/>
      <c r="F239" s="1"/>
      <c r="G239" s="1"/>
      <c r="H239" s="1"/>
      <c r="I239" s="64" t="s">
        <v>565</v>
      </c>
      <c r="J239" s="64">
        <v>7509.75</v>
      </c>
      <c r="K239" s="1"/>
      <c r="L239" s="1"/>
      <c r="M239" s="1"/>
      <c r="N239" s="1"/>
      <c r="O239" s="1"/>
      <c r="P239" s="1"/>
      <c r="Q239" s="1"/>
      <c r="R239" s="1"/>
      <c r="S239" s="1"/>
      <c r="T239" s="1"/>
      <c r="U239" s="1"/>
      <c r="V239" s="1"/>
      <c r="W239" s="1"/>
      <c r="X239" s="1"/>
      <c r="Y239" s="1"/>
      <c r="Z239" s="1"/>
      <c r="AA239" s="1"/>
    </row>
    <row r="240" spans="1:27" x14ac:dyDescent="0.35">
      <c r="A240" s="1"/>
      <c r="B240" s="1"/>
      <c r="C240" s="1"/>
      <c r="D240" s="1"/>
      <c r="E240" s="1"/>
      <c r="F240" s="1"/>
      <c r="G240" s="1"/>
      <c r="H240" s="1"/>
      <c r="I240" s="64" t="s">
        <v>566</v>
      </c>
      <c r="J240" s="64">
        <v>6090.15</v>
      </c>
      <c r="K240" s="1"/>
      <c r="L240" s="1"/>
      <c r="M240" s="1"/>
      <c r="N240" s="1"/>
      <c r="O240" s="1"/>
      <c r="P240" s="1"/>
      <c r="Q240" s="1"/>
      <c r="R240" s="1"/>
      <c r="S240" s="1"/>
      <c r="T240" s="1"/>
      <c r="U240" s="1"/>
      <c r="V240" s="1"/>
      <c r="W240" s="1"/>
      <c r="X240" s="1"/>
      <c r="Y240" s="1"/>
      <c r="Z240" s="1"/>
      <c r="AA240" s="1"/>
    </row>
    <row r="241" spans="1:27" x14ac:dyDescent="0.35">
      <c r="A241" s="1"/>
      <c r="B241" s="1"/>
      <c r="C241" s="1"/>
      <c r="D241" s="1"/>
      <c r="E241" s="1"/>
      <c r="F241" s="1"/>
      <c r="G241" s="1"/>
      <c r="H241" s="1"/>
      <c r="I241" s="64" t="s">
        <v>568</v>
      </c>
      <c r="J241" s="64">
        <v>5224.3</v>
      </c>
      <c r="K241" s="1"/>
      <c r="L241" s="1"/>
      <c r="M241" s="1"/>
      <c r="N241" s="1"/>
      <c r="O241" s="1"/>
      <c r="P241" s="1"/>
      <c r="Q241" s="1"/>
      <c r="R241" s="1"/>
      <c r="S241" s="1"/>
      <c r="T241" s="1"/>
      <c r="U241" s="1"/>
      <c r="V241" s="1"/>
      <c r="W241" s="1"/>
      <c r="X241" s="1"/>
      <c r="Y241" s="1"/>
      <c r="Z241" s="1"/>
      <c r="AA241" s="1"/>
    </row>
    <row r="242" spans="1:27" x14ac:dyDescent="0.35">
      <c r="A242" s="1"/>
      <c r="B242" s="1"/>
      <c r="C242" s="1"/>
      <c r="D242" s="1"/>
      <c r="E242" s="1"/>
      <c r="F242" s="1"/>
      <c r="G242" s="1"/>
      <c r="H242" s="1"/>
      <c r="I242" s="64" t="s">
        <v>348</v>
      </c>
      <c r="J242" s="64">
        <v>5110.8</v>
      </c>
      <c r="K242" s="1"/>
      <c r="L242" s="1"/>
      <c r="M242" s="1"/>
      <c r="N242" s="1"/>
      <c r="O242" s="1"/>
      <c r="P242" s="1"/>
      <c r="Q242" s="1"/>
      <c r="R242" s="1"/>
      <c r="S242" s="1"/>
      <c r="T242" s="1"/>
      <c r="U242" s="1"/>
      <c r="V242" s="1"/>
      <c r="W242" s="1"/>
      <c r="X242" s="1"/>
      <c r="Y242" s="1"/>
      <c r="Z242" s="1"/>
      <c r="AA242" s="1"/>
    </row>
    <row r="243" spans="1:27" x14ac:dyDescent="0.35">
      <c r="A243" s="1"/>
      <c r="B243" s="1"/>
      <c r="C243" s="1"/>
      <c r="D243" s="1"/>
      <c r="E243" s="1"/>
      <c r="F243" s="1"/>
      <c r="G243" s="1"/>
      <c r="H243" s="1"/>
      <c r="I243" s="64" t="s">
        <v>551</v>
      </c>
      <c r="J243" s="64">
        <v>3626.35</v>
      </c>
      <c r="K243" s="1"/>
      <c r="L243" s="1"/>
      <c r="M243" s="1"/>
      <c r="N243" s="1"/>
      <c r="O243" s="1"/>
      <c r="P243" s="1"/>
      <c r="Q243" s="1"/>
      <c r="R243" s="1"/>
      <c r="S243" s="1"/>
      <c r="T243" s="1"/>
      <c r="U243" s="1"/>
      <c r="V243" s="1"/>
      <c r="W243" s="1"/>
      <c r="X243" s="1"/>
      <c r="Y243" s="1"/>
      <c r="Z243" s="1"/>
      <c r="AA243" s="1"/>
    </row>
    <row r="244" spans="1:27" x14ac:dyDescent="0.35">
      <c r="A244" s="1"/>
      <c r="B244" s="1"/>
      <c r="C244" s="1"/>
      <c r="D244" s="1"/>
      <c r="E244" s="1"/>
      <c r="F244" s="1"/>
      <c r="G244" s="1"/>
      <c r="H244" s="1"/>
      <c r="I244" s="64" t="s">
        <v>550</v>
      </c>
      <c r="J244" s="64">
        <v>3554.3690000000001</v>
      </c>
      <c r="K244" s="1"/>
      <c r="L244" s="1"/>
      <c r="M244" s="1"/>
      <c r="N244" s="1"/>
      <c r="O244" s="1"/>
      <c r="P244" s="1"/>
      <c r="Q244" s="1"/>
      <c r="R244" s="1"/>
      <c r="S244" s="1"/>
      <c r="T244" s="1"/>
      <c r="U244" s="1"/>
      <c r="V244" s="1"/>
      <c r="W244" s="1"/>
      <c r="X244" s="1"/>
      <c r="Y244" s="1"/>
      <c r="Z244" s="1"/>
      <c r="AA244" s="1"/>
    </row>
    <row r="245" spans="1:27" x14ac:dyDescent="0.35">
      <c r="A245" s="1"/>
      <c r="B245" s="1"/>
      <c r="C245" s="1"/>
      <c r="D245" s="1"/>
      <c r="E245" s="1"/>
      <c r="F245" s="1"/>
      <c r="G245" s="1"/>
      <c r="H245" s="1"/>
      <c r="I245" s="64" t="s">
        <v>508</v>
      </c>
      <c r="J245" s="64">
        <v>3359.75</v>
      </c>
      <c r="K245" s="1"/>
      <c r="L245" s="1"/>
      <c r="M245" s="1"/>
      <c r="N245" s="1"/>
      <c r="O245" s="1"/>
      <c r="P245" s="1"/>
      <c r="Q245" s="1"/>
      <c r="R245" s="1"/>
      <c r="S245" s="1"/>
      <c r="T245" s="1"/>
      <c r="U245" s="1"/>
      <c r="V245" s="1"/>
      <c r="W245" s="1"/>
      <c r="X245" s="1"/>
      <c r="Y245" s="1"/>
      <c r="Z245" s="1"/>
      <c r="AA245" s="1"/>
    </row>
    <row r="246" spans="1:27" x14ac:dyDescent="0.35">
      <c r="A246" s="1"/>
      <c r="B246" s="1"/>
      <c r="C246" s="1"/>
      <c r="D246" s="1"/>
      <c r="E246" s="1"/>
      <c r="F246" s="1"/>
      <c r="G246" s="1"/>
      <c r="H246" s="1"/>
      <c r="I246" s="64" t="s">
        <v>567</v>
      </c>
      <c r="J246" s="64">
        <v>3358.9</v>
      </c>
      <c r="K246" s="1"/>
      <c r="L246" s="1"/>
      <c r="M246" s="1"/>
      <c r="N246" s="1"/>
      <c r="O246" s="1"/>
      <c r="P246" s="1"/>
      <c r="Q246" s="1"/>
      <c r="R246" s="1"/>
      <c r="S246" s="1"/>
      <c r="T246" s="1"/>
      <c r="U246" s="1"/>
      <c r="V246" s="1"/>
      <c r="W246" s="1"/>
      <c r="X246" s="1"/>
      <c r="Y246" s="1"/>
      <c r="Z246" s="1"/>
      <c r="AA246" s="1"/>
    </row>
    <row r="247" spans="1:27" x14ac:dyDescent="0.35">
      <c r="A247" s="1"/>
      <c r="B247" s="1"/>
      <c r="C247" s="1"/>
      <c r="D247" s="1"/>
      <c r="E247" s="1"/>
      <c r="F247" s="1"/>
      <c r="G247" s="1"/>
      <c r="H247" s="1"/>
      <c r="I247" s="64" t="s">
        <v>460</v>
      </c>
      <c r="J247" s="64">
        <v>3307.1</v>
      </c>
      <c r="K247" s="1"/>
      <c r="L247" s="1"/>
      <c r="M247" s="1"/>
      <c r="N247" s="1"/>
      <c r="O247" s="1"/>
      <c r="P247" s="1"/>
      <c r="Q247" s="1"/>
      <c r="R247" s="1"/>
      <c r="S247" s="1"/>
      <c r="T247" s="1"/>
      <c r="U247" s="1"/>
      <c r="V247" s="1"/>
      <c r="W247" s="1"/>
      <c r="X247" s="1"/>
      <c r="Y247" s="1"/>
      <c r="Z247" s="1"/>
      <c r="AA247" s="1"/>
    </row>
    <row r="248" spans="1:27" x14ac:dyDescent="0.35">
      <c r="A248" s="1"/>
      <c r="B248" s="1"/>
      <c r="C248" s="1"/>
      <c r="D248" s="1"/>
      <c r="E248" s="1"/>
      <c r="F248" s="1"/>
      <c r="G248" s="1"/>
      <c r="H248" s="1"/>
      <c r="I248" s="64" t="s">
        <v>549</v>
      </c>
      <c r="J248" s="64">
        <v>2841.6005</v>
      </c>
      <c r="K248" s="1"/>
      <c r="L248" s="1"/>
      <c r="M248" s="1"/>
      <c r="N248" s="1"/>
      <c r="O248" s="1"/>
      <c r="P248" s="1"/>
      <c r="Q248" s="1"/>
      <c r="R248" s="1"/>
      <c r="S248" s="1"/>
      <c r="T248" s="1"/>
      <c r="U248" s="1"/>
      <c r="V248" s="1"/>
      <c r="W248" s="1"/>
      <c r="X248" s="1"/>
      <c r="Y248" s="1"/>
      <c r="Z248" s="1"/>
      <c r="AA248" s="1"/>
    </row>
    <row r="249" spans="1:27" x14ac:dyDescent="0.35">
      <c r="A249" s="1"/>
      <c r="B249" s="1"/>
      <c r="C249" s="1"/>
      <c r="D249" s="1"/>
      <c r="E249" s="1"/>
      <c r="F249" s="1"/>
      <c r="G249" s="1"/>
      <c r="H249" s="1"/>
      <c r="I249" s="64" t="s">
        <v>562</v>
      </c>
      <c r="J249" s="64">
        <v>2820.2435</v>
      </c>
      <c r="K249" s="1"/>
      <c r="L249" s="1"/>
      <c r="M249" s="1"/>
      <c r="N249" s="1"/>
      <c r="O249" s="1"/>
      <c r="P249" s="1"/>
      <c r="Q249" s="1"/>
      <c r="R249" s="1"/>
      <c r="S249" s="1"/>
      <c r="T249" s="1"/>
      <c r="U249" s="1"/>
      <c r="V249" s="1"/>
      <c r="W249" s="1"/>
      <c r="X249" s="1"/>
      <c r="Y249" s="1"/>
      <c r="Z249" s="1"/>
      <c r="AA249" s="1"/>
    </row>
    <row r="250" spans="1:27" x14ac:dyDescent="0.35">
      <c r="A250" s="1"/>
      <c r="B250" s="1"/>
      <c r="C250" s="1"/>
      <c r="D250" s="1"/>
      <c r="E250" s="1"/>
      <c r="F250" s="1"/>
      <c r="G250" s="1"/>
      <c r="H250" s="1"/>
      <c r="I250" s="64" t="s">
        <v>563</v>
      </c>
      <c r="J250" s="64">
        <v>2634.5929999999998</v>
      </c>
      <c r="K250" s="1"/>
      <c r="L250" s="1"/>
      <c r="M250" s="1"/>
      <c r="N250" s="1"/>
      <c r="O250" s="1"/>
      <c r="P250" s="1"/>
      <c r="Q250" s="1"/>
      <c r="R250" s="1"/>
      <c r="S250" s="1"/>
      <c r="T250" s="1"/>
      <c r="U250" s="1"/>
      <c r="V250" s="1"/>
      <c r="W250" s="1"/>
      <c r="X250" s="1"/>
      <c r="Y250" s="1"/>
      <c r="Z250" s="1"/>
      <c r="AA250" s="1"/>
    </row>
    <row r="251" spans="1:27" x14ac:dyDescent="0.35">
      <c r="A251" s="1"/>
      <c r="B251" s="1"/>
      <c r="C251" s="1"/>
      <c r="D251" s="1"/>
      <c r="E251" s="1"/>
      <c r="F251" s="1"/>
      <c r="G251" s="1"/>
      <c r="H251" s="1"/>
      <c r="I251" s="64" t="s">
        <v>543</v>
      </c>
      <c r="J251" s="64">
        <v>2317.6</v>
      </c>
      <c r="K251" s="1"/>
      <c r="L251" s="1"/>
      <c r="M251" s="1"/>
      <c r="N251" s="1"/>
      <c r="O251" s="1"/>
      <c r="P251" s="1"/>
      <c r="Q251" s="1"/>
      <c r="R251" s="1"/>
      <c r="S251" s="1"/>
      <c r="T251" s="1"/>
      <c r="U251" s="1"/>
      <c r="V251" s="1"/>
      <c r="W251" s="1"/>
      <c r="X251" s="1"/>
      <c r="Y251" s="1"/>
      <c r="Z251" s="1"/>
      <c r="AA251" s="1"/>
    </row>
    <row r="252" spans="1:27" x14ac:dyDescent="0.35">
      <c r="A252" s="1"/>
      <c r="B252" s="1"/>
      <c r="C252" s="1"/>
      <c r="D252" s="1"/>
      <c r="E252" s="1"/>
      <c r="F252" s="1"/>
      <c r="G252" s="1"/>
      <c r="H252" s="1"/>
      <c r="I252" s="64" t="s">
        <v>284</v>
      </c>
      <c r="J252" s="64">
        <v>2152.6</v>
      </c>
      <c r="K252" s="1"/>
      <c r="L252" s="1"/>
      <c r="M252" s="1"/>
      <c r="N252" s="1"/>
      <c r="O252" s="1"/>
      <c r="P252" s="1"/>
      <c r="Q252" s="1"/>
      <c r="R252" s="1"/>
      <c r="S252" s="1"/>
      <c r="T252" s="1"/>
      <c r="U252" s="1"/>
      <c r="V252" s="1"/>
      <c r="W252" s="1"/>
      <c r="X252" s="1"/>
      <c r="Y252" s="1"/>
      <c r="Z252" s="1"/>
      <c r="AA252" s="1"/>
    </row>
    <row r="253" spans="1:27" x14ac:dyDescent="0.35">
      <c r="A253" s="1"/>
      <c r="B253" s="1"/>
      <c r="C253" s="1"/>
      <c r="D253" s="1"/>
      <c r="E253" s="1"/>
      <c r="F253" s="1"/>
      <c r="G253" s="1"/>
      <c r="H253" s="1"/>
      <c r="I253" s="64" t="s">
        <v>278</v>
      </c>
      <c r="J253" s="64">
        <v>1838.15</v>
      </c>
      <c r="K253" s="1"/>
      <c r="L253" s="1"/>
      <c r="M253" s="1"/>
      <c r="N253" s="1"/>
      <c r="O253" s="1"/>
      <c r="P253" s="1"/>
      <c r="Q253" s="1"/>
      <c r="R253" s="1"/>
      <c r="S253" s="1"/>
      <c r="T253" s="1"/>
      <c r="U253" s="1"/>
      <c r="V253" s="1"/>
      <c r="W253" s="1"/>
      <c r="X253" s="1"/>
      <c r="Y253" s="1"/>
      <c r="Z253" s="1"/>
      <c r="AA253" s="1"/>
    </row>
    <row r="254" spans="1:27" x14ac:dyDescent="0.35">
      <c r="A254" s="1"/>
      <c r="B254" s="1"/>
      <c r="C254" s="1"/>
      <c r="D254" s="1"/>
      <c r="E254" s="1"/>
      <c r="F254" s="1"/>
      <c r="G254" s="1"/>
      <c r="H254" s="1"/>
      <c r="I254" s="64" t="s">
        <v>547</v>
      </c>
      <c r="J254" s="64">
        <v>1757.45</v>
      </c>
      <c r="K254" s="1"/>
      <c r="L254" s="1"/>
      <c r="M254" s="1"/>
      <c r="N254" s="1"/>
      <c r="O254" s="1"/>
      <c r="P254" s="1"/>
      <c r="Q254" s="1"/>
      <c r="R254" s="1"/>
      <c r="S254" s="1"/>
      <c r="T254" s="1"/>
      <c r="U254" s="1"/>
      <c r="V254" s="1"/>
      <c r="W254" s="1"/>
      <c r="X254" s="1"/>
      <c r="Y254" s="1"/>
      <c r="Z254" s="1"/>
      <c r="AA254" s="1"/>
    </row>
    <row r="255" spans="1:27" x14ac:dyDescent="0.35">
      <c r="A255" s="1"/>
      <c r="B255" s="1"/>
      <c r="C255" s="1"/>
      <c r="D255" s="1"/>
      <c r="E255" s="1"/>
      <c r="F255" s="1"/>
      <c r="G255" s="1"/>
      <c r="H255" s="1"/>
      <c r="I255" s="64" t="s">
        <v>536</v>
      </c>
      <c r="J255" s="64">
        <v>1603.05</v>
      </c>
      <c r="K255" s="1"/>
      <c r="L255" s="1"/>
      <c r="M255" s="1"/>
      <c r="N255" s="1"/>
      <c r="O255" s="1"/>
      <c r="P255" s="1"/>
      <c r="Q255" s="1"/>
      <c r="R255" s="1"/>
      <c r="S255" s="1"/>
      <c r="T255" s="1"/>
      <c r="U255" s="1"/>
      <c r="V255" s="1"/>
      <c r="W255" s="1"/>
      <c r="X255" s="1"/>
      <c r="Y255" s="1"/>
      <c r="Z255" s="1"/>
      <c r="AA255" s="1"/>
    </row>
    <row r="256" spans="1:27" x14ac:dyDescent="0.35">
      <c r="A256" s="1"/>
      <c r="B256" s="1"/>
      <c r="C256" s="1"/>
      <c r="D256" s="1"/>
      <c r="E256" s="1"/>
      <c r="F256" s="1"/>
      <c r="G256" s="1"/>
      <c r="H256" s="1"/>
      <c r="I256" s="64" t="s">
        <v>554</v>
      </c>
      <c r="J256" s="64">
        <v>1564.74</v>
      </c>
      <c r="K256" s="1"/>
      <c r="L256" s="1"/>
      <c r="M256" s="1"/>
      <c r="N256" s="1"/>
      <c r="O256" s="1"/>
      <c r="P256" s="1"/>
      <c r="Q256" s="1"/>
      <c r="R256" s="1"/>
      <c r="S256" s="1"/>
      <c r="T256" s="1"/>
      <c r="U256" s="1"/>
      <c r="V256" s="1"/>
      <c r="W256" s="1"/>
      <c r="X256" s="1"/>
      <c r="Y256" s="1"/>
      <c r="Z256" s="1"/>
      <c r="AA256" s="1"/>
    </row>
    <row r="257" spans="1:27" x14ac:dyDescent="0.35">
      <c r="A257" s="1"/>
      <c r="B257" s="1"/>
      <c r="C257" s="1"/>
      <c r="D257" s="1"/>
      <c r="E257" s="1"/>
      <c r="F257" s="1"/>
      <c r="G257" s="1"/>
      <c r="H257" s="1"/>
      <c r="I257" s="64" t="s">
        <v>552</v>
      </c>
      <c r="J257" s="64">
        <v>1361.3</v>
      </c>
      <c r="K257" s="1"/>
      <c r="L257" s="1"/>
      <c r="M257" s="1"/>
      <c r="N257" s="1"/>
      <c r="O257" s="1"/>
      <c r="P257" s="1"/>
      <c r="Q257" s="1"/>
      <c r="R257" s="1"/>
      <c r="S257" s="1"/>
      <c r="T257" s="1"/>
      <c r="U257" s="1"/>
      <c r="V257" s="1"/>
      <c r="W257" s="1"/>
      <c r="X257" s="1"/>
      <c r="Y257" s="1"/>
      <c r="Z257" s="1"/>
      <c r="AA257" s="1"/>
    </row>
    <row r="258" spans="1:27" x14ac:dyDescent="0.35">
      <c r="A258" s="1"/>
      <c r="B258" s="1"/>
      <c r="C258" s="1"/>
      <c r="D258" s="1"/>
      <c r="E258" s="1"/>
      <c r="F258" s="1"/>
      <c r="G258" s="1"/>
      <c r="H258" s="1"/>
      <c r="I258" s="64" t="s">
        <v>542</v>
      </c>
      <c r="J258" s="64">
        <v>1282.05</v>
      </c>
      <c r="K258" s="1"/>
      <c r="L258" s="1"/>
      <c r="M258" s="1"/>
      <c r="N258" s="1"/>
      <c r="O258" s="1"/>
      <c r="P258" s="1"/>
      <c r="Q258" s="1"/>
      <c r="R258" s="1"/>
      <c r="S258" s="1"/>
      <c r="T258" s="1"/>
      <c r="U258" s="1"/>
      <c r="V258" s="1"/>
      <c r="W258" s="1"/>
      <c r="X258" s="1"/>
      <c r="Y258" s="1"/>
      <c r="Z258" s="1"/>
      <c r="AA258" s="1"/>
    </row>
    <row r="259" spans="1:27" x14ac:dyDescent="0.35">
      <c r="A259" s="1"/>
      <c r="B259" s="1"/>
      <c r="C259" s="1"/>
      <c r="D259" s="1"/>
      <c r="E259" s="1"/>
      <c r="F259" s="1"/>
      <c r="G259" s="1"/>
      <c r="H259" s="1"/>
      <c r="I259" s="64" t="s">
        <v>535</v>
      </c>
      <c r="J259" s="64">
        <v>997.7</v>
      </c>
      <c r="K259" s="1"/>
      <c r="L259" s="1"/>
      <c r="M259" s="1"/>
      <c r="N259" s="1"/>
      <c r="O259" s="1"/>
      <c r="P259" s="1"/>
      <c r="Q259" s="1"/>
      <c r="R259" s="1"/>
      <c r="S259" s="1"/>
      <c r="T259" s="1"/>
      <c r="U259" s="1"/>
      <c r="V259" s="1"/>
      <c r="W259" s="1"/>
      <c r="X259" s="1"/>
      <c r="Y259" s="1"/>
      <c r="Z259" s="1"/>
      <c r="AA259" s="1"/>
    </row>
    <row r="260" spans="1:27" x14ac:dyDescent="0.35">
      <c r="A260" s="1"/>
      <c r="B260" s="1"/>
      <c r="C260" s="1"/>
      <c r="D260" s="1"/>
      <c r="E260" s="1"/>
      <c r="F260" s="1"/>
      <c r="G260" s="1"/>
      <c r="H260" s="1"/>
      <c r="I260" s="64" t="s">
        <v>527</v>
      </c>
      <c r="J260" s="64">
        <v>560.12800000000004</v>
      </c>
      <c r="K260" s="1"/>
      <c r="L260" s="1"/>
      <c r="M260" s="1"/>
      <c r="N260" s="1"/>
      <c r="O260" s="1"/>
      <c r="P260" s="1"/>
      <c r="Q260" s="1"/>
      <c r="R260" s="1"/>
      <c r="S260" s="1"/>
      <c r="T260" s="1"/>
      <c r="U260" s="1"/>
      <c r="V260" s="1"/>
      <c r="W260" s="1"/>
      <c r="X260" s="1"/>
      <c r="Y260" s="1"/>
      <c r="Z260" s="1"/>
      <c r="AA260" s="1"/>
    </row>
    <row r="261" spans="1:27" x14ac:dyDescent="0.35">
      <c r="A261" s="1"/>
      <c r="B261" s="1"/>
      <c r="C261" s="1"/>
      <c r="D261" s="1"/>
      <c r="E261" s="1"/>
      <c r="F261" s="1"/>
      <c r="G261" s="1"/>
      <c r="H261" s="1"/>
      <c r="I261" s="64" t="s">
        <v>538</v>
      </c>
      <c r="J261" s="64">
        <v>120.3</v>
      </c>
      <c r="K261" s="1"/>
      <c r="L261" s="1"/>
      <c r="M261" s="1"/>
      <c r="N261" s="1"/>
      <c r="O261" s="1"/>
      <c r="P261" s="1"/>
      <c r="Q261" s="1"/>
      <c r="R261" s="1"/>
      <c r="S261" s="1"/>
      <c r="T261" s="1"/>
      <c r="U261" s="1"/>
      <c r="V261" s="1"/>
      <c r="W261" s="1"/>
      <c r="X261" s="1"/>
      <c r="Y261" s="1"/>
      <c r="Z261" s="1"/>
      <c r="AA261" s="1"/>
    </row>
    <row r="262" spans="1:27" x14ac:dyDescent="0.35">
      <c r="A262" s="1"/>
      <c r="B262" s="1"/>
      <c r="C262" s="1"/>
      <c r="D262" s="1"/>
      <c r="E262" s="1"/>
      <c r="F262" s="1"/>
      <c r="G262" s="1"/>
      <c r="H262" s="1"/>
      <c r="I262" s="64" t="s">
        <v>556</v>
      </c>
      <c r="J262" s="64">
        <v>50.3</v>
      </c>
      <c r="K262" s="1"/>
      <c r="L262" s="1"/>
      <c r="M262" s="1"/>
      <c r="N262" s="1"/>
      <c r="O262" s="1"/>
      <c r="P262" s="1"/>
      <c r="Q262" s="1"/>
      <c r="R262" s="1"/>
      <c r="S262" s="1"/>
      <c r="T262" s="1"/>
      <c r="U262" s="1"/>
      <c r="V262" s="1"/>
      <c r="W262" s="1"/>
      <c r="X262" s="1"/>
      <c r="Y262" s="1"/>
      <c r="Z262" s="1"/>
      <c r="AA262" s="1"/>
    </row>
    <row r="263" spans="1:27" x14ac:dyDescent="0.35">
      <c r="A263" s="1"/>
      <c r="B263" s="1"/>
      <c r="C263" s="1"/>
      <c r="D263" s="1"/>
      <c r="E263" s="1"/>
      <c r="F263" s="1"/>
      <c r="G263" s="1"/>
      <c r="H263" s="1"/>
      <c r="I263" s="64" t="s">
        <v>540</v>
      </c>
      <c r="J263" s="64">
        <v>40.85</v>
      </c>
      <c r="K263" s="1"/>
      <c r="L263" s="1"/>
      <c r="M263" s="1"/>
      <c r="N263" s="1"/>
      <c r="O263" s="1"/>
      <c r="P263" s="1"/>
      <c r="Q263" s="1"/>
      <c r="R263" s="1"/>
      <c r="S263" s="1"/>
      <c r="T263" s="1"/>
      <c r="U263" s="1"/>
      <c r="V263" s="1"/>
      <c r="W263" s="1"/>
      <c r="X263" s="1"/>
      <c r="Y263" s="1"/>
      <c r="Z263" s="1"/>
      <c r="AA263" s="1"/>
    </row>
    <row r="264" spans="1:27" x14ac:dyDescent="0.35">
      <c r="A264" s="1"/>
      <c r="B264" s="1"/>
      <c r="C264" s="1"/>
      <c r="D264" s="1"/>
      <c r="E264" s="1"/>
      <c r="F264" s="1"/>
      <c r="G264" s="1"/>
      <c r="H264" s="1"/>
      <c r="I264" s="64"/>
      <c r="J264" s="64"/>
      <c r="K264" s="1"/>
      <c r="L264" s="1"/>
      <c r="M264" s="1"/>
      <c r="N264" s="1"/>
      <c r="O264" s="1"/>
      <c r="P264" s="1"/>
      <c r="Q264" s="1"/>
      <c r="R264" s="1"/>
      <c r="S264" s="1"/>
      <c r="T264" s="1"/>
      <c r="U264" s="1"/>
      <c r="V264" s="1"/>
      <c r="W264" s="1"/>
      <c r="X264" s="1"/>
      <c r="Y264" s="1"/>
      <c r="Z264" s="1"/>
      <c r="AA264" s="1"/>
    </row>
  </sheetData>
  <mergeCells count="13">
    <mergeCell ref="B3:G3"/>
    <mergeCell ref="B6:B7"/>
    <mergeCell ref="C6:C7"/>
    <mergeCell ref="D6:D7"/>
    <mergeCell ref="E6:E7"/>
    <mergeCell ref="F6:AA6"/>
    <mergeCell ref="F180:AA180"/>
    <mergeCell ref="B190:E190"/>
    <mergeCell ref="B176:E176"/>
    <mergeCell ref="B180:B181"/>
    <mergeCell ref="C180:C181"/>
    <mergeCell ref="D180:D181"/>
    <mergeCell ref="E180:E18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22" t="s">
        <v>517</v>
      </c>
      <c r="C5" s="218" t="s">
        <v>1140</v>
      </c>
      <c r="D5" s="218" t="s">
        <v>1140</v>
      </c>
      <c r="E5" s="218" t="s">
        <v>1140</v>
      </c>
      <c r="F5" s="218" t="s">
        <v>1140</v>
      </c>
      <c r="G5" s="218" t="s">
        <v>1140</v>
      </c>
      <c r="H5" s="218" t="s">
        <v>1140</v>
      </c>
      <c r="I5" s="218" t="s">
        <v>1140</v>
      </c>
      <c r="J5" s="218" t="s">
        <v>1140</v>
      </c>
      <c r="K5" s="218" t="s">
        <v>1140</v>
      </c>
      <c r="L5" s="218" t="s">
        <v>1140</v>
      </c>
      <c r="M5" s="218" t="s">
        <v>1140</v>
      </c>
      <c r="N5" s="218" t="s">
        <v>1140</v>
      </c>
      <c r="O5" s="218" t="s">
        <v>1140</v>
      </c>
      <c r="P5" s="218" t="s">
        <v>1140</v>
      </c>
      <c r="Q5" s="218" t="s">
        <v>1140</v>
      </c>
      <c r="R5" s="218" t="s">
        <v>1140</v>
      </c>
      <c r="S5" s="222" t="s">
        <v>517</v>
      </c>
      <c r="T5" s="219" t="s">
        <v>1141</v>
      </c>
      <c r="U5" s="219" t="s">
        <v>1141</v>
      </c>
      <c r="V5" s="219" t="s">
        <v>1141</v>
      </c>
      <c r="W5" s="219" t="s">
        <v>1141</v>
      </c>
      <c r="X5" s="219" t="s">
        <v>1141</v>
      </c>
      <c r="Y5" s="222" t="s">
        <v>517</v>
      </c>
      <c r="Z5" s="220" t="s">
        <v>1141</v>
      </c>
      <c r="AA5" s="220" t="s">
        <v>1141</v>
      </c>
      <c r="AB5" s="220" t="s">
        <v>1141</v>
      </c>
      <c r="AC5" s="220" t="s">
        <v>1141</v>
      </c>
      <c r="AD5" s="220" t="s">
        <v>1141</v>
      </c>
    </row>
    <row r="6" spans="1:30" ht="20" x14ac:dyDescent="0.35">
      <c r="A6" s="1"/>
      <c r="B6" s="222"/>
      <c r="C6" s="221" t="s">
        <v>522</v>
      </c>
      <c r="D6" s="221" t="s">
        <v>522</v>
      </c>
      <c r="E6" s="221" t="s">
        <v>522</v>
      </c>
      <c r="F6" s="221" t="s">
        <v>522</v>
      </c>
      <c r="G6" s="221" t="s">
        <v>521</v>
      </c>
      <c r="H6" s="221" t="s">
        <v>521</v>
      </c>
      <c r="I6" s="221" t="s">
        <v>521</v>
      </c>
      <c r="J6" s="221" t="s">
        <v>521</v>
      </c>
      <c r="K6" s="221" t="s">
        <v>520</v>
      </c>
      <c r="L6" s="221" t="s">
        <v>520</v>
      </c>
      <c r="M6" s="221" t="s">
        <v>520</v>
      </c>
      <c r="N6" s="221" t="s">
        <v>520</v>
      </c>
      <c r="O6" s="218" t="s">
        <v>1142</v>
      </c>
      <c r="P6" s="218" t="s">
        <v>1142</v>
      </c>
      <c r="Q6" s="218" t="s">
        <v>1142</v>
      </c>
      <c r="R6" s="218" t="s">
        <v>1142</v>
      </c>
      <c r="S6" s="222"/>
      <c r="T6" s="219" t="s">
        <v>1143</v>
      </c>
      <c r="U6" s="219" t="s">
        <v>1143</v>
      </c>
      <c r="V6" s="219" t="s">
        <v>1143</v>
      </c>
      <c r="W6" s="219" t="s">
        <v>1143</v>
      </c>
      <c r="X6" s="219" t="s">
        <v>1143</v>
      </c>
      <c r="Y6" s="222"/>
      <c r="Z6" s="220" t="s">
        <v>1144</v>
      </c>
      <c r="AA6" s="220" t="s">
        <v>1144</v>
      </c>
      <c r="AB6" s="220" t="s">
        <v>1144</v>
      </c>
      <c r="AC6" s="220" t="s">
        <v>1144</v>
      </c>
      <c r="AD6" s="220" t="s">
        <v>1144</v>
      </c>
    </row>
    <row r="7" spans="1:30" ht="31.5" x14ac:dyDescent="0.35">
      <c r="A7" s="1"/>
      <c r="B7" s="222"/>
      <c r="C7" s="65" t="s">
        <v>1145</v>
      </c>
      <c r="D7" s="65" t="s">
        <v>1146</v>
      </c>
      <c r="E7" s="65" t="s">
        <v>1147</v>
      </c>
      <c r="F7" s="65" t="s">
        <v>1148</v>
      </c>
      <c r="G7" s="65" t="s">
        <v>1149</v>
      </c>
      <c r="H7" s="65" t="s">
        <v>1150</v>
      </c>
      <c r="I7" s="65" t="s">
        <v>1151</v>
      </c>
      <c r="J7" s="65" t="s">
        <v>1152</v>
      </c>
      <c r="K7" s="65" t="s">
        <v>1153</v>
      </c>
      <c r="L7" s="65" t="s">
        <v>1154</v>
      </c>
      <c r="M7" s="65" t="s">
        <v>1155</v>
      </c>
      <c r="N7" s="65" t="s">
        <v>1156</v>
      </c>
      <c r="O7" s="51" t="s">
        <v>1157</v>
      </c>
      <c r="P7" s="51" t="s">
        <v>1158</v>
      </c>
      <c r="Q7" s="51" t="s">
        <v>1159</v>
      </c>
      <c r="R7" s="51" t="s">
        <v>1160</v>
      </c>
      <c r="S7" s="223"/>
      <c r="T7" s="66" t="s">
        <v>523</v>
      </c>
      <c r="U7" s="66" t="s">
        <v>524</v>
      </c>
      <c r="V7" s="66" t="s">
        <v>525</v>
      </c>
      <c r="W7" s="66" t="s">
        <v>526</v>
      </c>
      <c r="X7" s="66" t="s">
        <v>1160</v>
      </c>
      <c r="Y7" s="223"/>
      <c r="Z7" s="67" t="s">
        <v>1161</v>
      </c>
      <c r="AA7" s="67" t="s">
        <v>1162</v>
      </c>
      <c r="AB7" s="67" t="s">
        <v>1163</v>
      </c>
      <c r="AC7" s="67" t="s">
        <v>1164</v>
      </c>
      <c r="AD7" s="67" t="s">
        <v>957</v>
      </c>
    </row>
    <row r="8" spans="1:30" x14ac:dyDescent="0.35">
      <c r="A8" s="1"/>
      <c r="B8" s="68" t="s">
        <v>737</v>
      </c>
      <c r="C8" s="69">
        <v>436.6</v>
      </c>
      <c r="D8" s="69">
        <v>82.1</v>
      </c>
      <c r="E8" s="69">
        <v>0</v>
      </c>
      <c r="F8" s="69">
        <v>42.4</v>
      </c>
      <c r="G8" s="69">
        <v>2635.3</v>
      </c>
      <c r="H8" s="69">
        <v>2923</v>
      </c>
      <c r="I8" s="69">
        <v>0</v>
      </c>
      <c r="J8" s="69">
        <v>256.8</v>
      </c>
      <c r="K8" s="69">
        <v>607.79999999999995</v>
      </c>
      <c r="L8" s="69">
        <v>15.2</v>
      </c>
      <c r="M8" s="69">
        <v>0</v>
      </c>
      <c r="N8" s="69">
        <v>0</v>
      </c>
      <c r="O8" s="69">
        <v>561.1</v>
      </c>
      <c r="P8" s="69">
        <v>5815.1</v>
      </c>
      <c r="Q8" s="69">
        <v>623</v>
      </c>
      <c r="R8" s="70">
        <v>6999.2</v>
      </c>
      <c r="S8" s="68" t="s">
        <v>737</v>
      </c>
      <c r="T8" s="69">
        <v>3679.7</v>
      </c>
      <c r="U8" s="69">
        <v>3020.3</v>
      </c>
      <c r="V8" s="69">
        <v>0</v>
      </c>
      <c r="W8" s="69">
        <v>299.2</v>
      </c>
      <c r="X8" s="70">
        <v>6999.2</v>
      </c>
      <c r="Y8" s="68" t="s">
        <v>737</v>
      </c>
      <c r="Z8" s="69">
        <v>384.6</v>
      </c>
      <c r="AA8" s="69">
        <v>83.3</v>
      </c>
      <c r="AB8" s="69">
        <v>0</v>
      </c>
      <c r="AC8" s="69">
        <v>299.2</v>
      </c>
      <c r="AD8" s="70">
        <v>767.1</v>
      </c>
    </row>
    <row r="9" spans="1:30" x14ac:dyDescent="0.35">
      <c r="A9" s="1"/>
      <c r="B9" s="68" t="s">
        <v>738</v>
      </c>
      <c r="C9" s="69">
        <v>431</v>
      </c>
      <c r="D9" s="69">
        <v>55.9</v>
      </c>
      <c r="E9" s="69">
        <v>0</v>
      </c>
      <c r="F9" s="69">
        <v>30.7</v>
      </c>
      <c r="G9" s="69">
        <v>2639.2</v>
      </c>
      <c r="H9" s="69">
        <v>2865</v>
      </c>
      <c r="I9" s="69">
        <v>0</v>
      </c>
      <c r="J9" s="69">
        <v>250.5</v>
      </c>
      <c r="K9" s="69">
        <v>600.9</v>
      </c>
      <c r="L9" s="69">
        <v>15.4</v>
      </c>
      <c r="M9" s="69">
        <v>0</v>
      </c>
      <c r="N9" s="69">
        <v>0</v>
      </c>
      <c r="O9" s="69">
        <v>517.6</v>
      </c>
      <c r="P9" s="69">
        <v>5754.7</v>
      </c>
      <c r="Q9" s="69">
        <v>616.29999999999995</v>
      </c>
      <c r="R9" s="70">
        <v>6888.6</v>
      </c>
      <c r="S9" s="68" t="s">
        <v>738</v>
      </c>
      <c r="T9" s="69">
        <v>3671.1</v>
      </c>
      <c r="U9" s="69">
        <v>2936.3</v>
      </c>
      <c r="V9" s="69">
        <v>0</v>
      </c>
      <c r="W9" s="69">
        <v>281.2</v>
      </c>
      <c r="X9" s="70">
        <v>6888.6</v>
      </c>
      <c r="Y9" s="68" t="s">
        <v>738</v>
      </c>
      <c r="Z9" s="69">
        <v>383.8</v>
      </c>
      <c r="AA9" s="69">
        <v>82.6</v>
      </c>
      <c r="AB9" s="69">
        <v>0</v>
      </c>
      <c r="AC9" s="69">
        <v>281.2</v>
      </c>
      <c r="AD9" s="70">
        <v>747.6</v>
      </c>
    </row>
    <row r="10" spans="1:30" x14ac:dyDescent="0.35">
      <c r="A10" s="1"/>
      <c r="B10" s="68" t="s">
        <v>739</v>
      </c>
      <c r="C10" s="69">
        <v>432.5</v>
      </c>
      <c r="D10" s="69">
        <v>55</v>
      </c>
      <c r="E10" s="69">
        <v>0</v>
      </c>
      <c r="F10" s="69">
        <v>25.4</v>
      </c>
      <c r="G10" s="69">
        <v>2554.3000000000002</v>
      </c>
      <c r="H10" s="69">
        <v>2657.2</v>
      </c>
      <c r="I10" s="69">
        <v>0</v>
      </c>
      <c r="J10" s="69">
        <v>325.60000000000002</v>
      </c>
      <c r="K10" s="69">
        <v>600.70000000000005</v>
      </c>
      <c r="L10" s="69">
        <v>15.2</v>
      </c>
      <c r="M10" s="69">
        <v>0</v>
      </c>
      <c r="N10" s="69">
        <v>0</v>
      </c>
      <c r="O10" s="69">
        <v>512.9</v>
      </c>
      <c r="P10" s="69">
        <v>5537.1</v>
      </c>
      <c r="Q10" s="69">
        <v>615.9</v>
      </c>
      <c r="R10" s="70">
        <v>6665.9</v>
      </c>
      <c r="S10" s="68" t="s">
        <v>739</v>
      </c>
      <c r="T10" s="69">
        <v>3587.5</v>
      </c>
      <c r="U10" s="69">
        <v>2727.4</v>
      </c>
      <c r="V10" s="69">
        <v>0</v>
      </c>
      <c r="W10" s="69">
        <v>351</v>
      </c>
      <c r="X10" s="70">
        <v>6665.9</v>
      </c>
      <c r="Y10" s="68" t="s">
        <v>739</v>
      </c>
      <c r="Z10" s="69">
        <v>383.3</v>
      </c>
      <c r="AA10" s="69">
        <v>81.8</v>
      </c>
      <c r="AB10" s="69">
        <v>0</v>
      </c>
      <c r="AC10" s="69">
        <v>351</v>
      </c>
      <c r="AD10" s="70">
        <v>816.1</v>
      </c>
    </row>
    <row r="11" spans="1:30" x14ac:dyDescent="0.35">
      <c r="A11" s="1"/>
      <c r="B11" s="68" t="s">
        <v>740</v>
      </c>
      <c r="C11" s="69">
        <v>426.44</v>
      </c>
      <c r="D11" s="69">
        <v>54.5</v>
      </c>
      <c r="E11" s="69">
        <v>0</v>
      </c>
      <c r="F11" s="69">
        <v>18.899999999999999</v>
      </c>
      <c r="G11" s="69">
        <v>2554.3000000000002</v>
      </c>
      <c r="H11" s="69">
        <v>2591.3000000000002</v>
      </c>
      <c r="I11" s="69">
        <v>0</v>
      </c>
      <c r="J11" s="69">
        <v>348</v>
      </c>
      <c r="K11" s="69">
        <v>594.5</v>
      </c>
      <c r="L11" s="69">
        <v>14.7</v>
      </c>
      <c r="M11" s="69">
        <v>0</v>
      </c>
      <c r="N11" s="69">
        <v>0</v>
      </c>
      <c r="O11" s="69">
        <v>499.84</v>
      </c>
      <c r="P11" s="69">
        <v>5493.6</v>
      </c>
      <c r="Q11" s="69">
        <v>609.20000000000005</v>
      </c>
      <c r="R11" s="70">
        <v>6602.64</v>
      </c>
      <c r="S11" s="68" t="s">
        <v>740</v>
      </c>
      <c r="T11" s="69">
        <v>3575.24</v>
      </c>
      <c r="U11" s="69">
        <v>2660.5</v>
      </c>
      <c r="V11" s="69">
        <v>0</v>
      </c>
      <c r="W11" s="69">
        <v>366.9</v>
      </c>
      <c r="X11" s="70">
        <v>6602.64</v>
      </c>
      <c r="Y11" s="68" t="s">
        <v>740</v>
      </c>
      <c r="Z11" s="69">
        <v>381.84</v>
      </c>
      <c r="AA11" s="69">
        <v>81.2</v>
      </c>
      <c r="AB11" s="69">
        <v>0</v>
      </c>
      <c r="AC11" s="69">
        <v>366.9</v>
      </c>
      <c r="AD11" s="70">
        <v>829.94</v>
      </c>
    </row>
    <row r="12" spans="1:30" x14ac:dyDescent="0.35">
      <c r="A12" s="1"/>
      <c r="B12" s="68" t="s">
        <v>741</v>
      </c>
      <c r="C12" s="69">
        <v>391.54</v>
      </c>
      <c r="D12" s="69">
        <v>54.7</v>
      </c>
      <c r="E12" s="69">
        <v>0</v>
      </c>
      <c r="F12" s="69">
        <v>25.5</v>
      </c>
      <c r="G12" s="69">
        <v>2583.5</v>
      </c>
      <c r="H12" s="69">
        <v>2510.5</v>
      </c>
      <c r="I12" s="69">
        <v>0</v>
      </c>
      <c r="J12" s="69">
        <v>370</v>
      </c>
      <c r="K12" s="69">
        <v>589.70000000000005</v>
      </c>
      <c r="L12" s="69">
        <v>9.1</v>
      </c>
      <c r="M12" s="69">
        <v>0</v>
      </c>
      <c r="N12" s="69">
        <v>0</v>
      </c>
      <c r="O12" s="69">
        <v>471.74</v>
      </c>
      <c r="P12" s="69">
        <v>5464</v>
      </c>
      <c r="Q12" s="69">
        <v>598.79999999999995</v>
      </c>
      <c r="R12" s="70">
        <v>6534.54</v>
      </c>
      <c r="S12" s="68" t="s">
        <v>741</v>
      </c>
      <c r="T12" s="69">
        <v>3564.74</v>
      </c>
      <c r="U12" s="69">
        <v>2574.3000000000002</v>
      </c>
      <c r="V12" s="69">
        <v>0</v>
      </c>
      <c r="W12" s="69">
        <v>395.5</v>
      </c>
      <c r="X12" s="70">
        <v>6534.54</v>
      </c>
      <c r="Y12" s="68" t="s">
        <v>741</v>
      </c>
      <c r="Z12" s="69">
        <v>382.14</v>
      </c>
      <c r="AA12" s="69">
        <v>80.400000000000006</v>
      </c>
      <c r="AB12" s="69">
        <v>0</v>
      </c>
      <c r="AC12" s="69">
        <v>395.5</v>
      </c>
      <c r="AD12" s="70">
        <v>858.04</v>
      </c>
    </row>
    <row r="13" spans="1:30" x14ac:dyDescent="0.35">
      <c r="A13" s="1"/>
      <c r="B13" s="68" t="s">
        <v>742</v>
      </c>
      <c r="C13" s="69">
        <v>402.84</v>
      </c>
      <c r="D13" s="69">
        <v>52.9</v>
      </c>
      <c r="E13" s="69">
        <v>0</v>
      </c>
      <c r="F13" s="69">
        <v>25</v>
      </c>
      <c r="G13" s="69">
        <v>2661.7</v>
      </c>
      <c r="H13" s="69">
        <v>2407.9</v>
      </c>
      <c r="I13" s="69">
        <v>0</v>
      </c>
      <c r="J13" s="69">
        <v>390.9</v>
      </c>
      <c r="K13" s="69">
        <v>608.4</v>
      </c>
      <c r="L13" s="69">
        <v>8.9</v>
      </c>
      <c r="M13" s="69">
        <v>0</v>
      </c>
      <c r="N13" s="69">
        <v>0</v>
      </c>
      <c r="O13" s="69">
        <v>480.74</v>
      </c>
      <c r="P13" s="69">
        <v>5460.5</v>
      </c>
      <c r="Q13" s="69">
        <v>617.29999999999995</v>
      </c>
      <c r="R13" s="70">
        <v>6558.54</v>
      </c>
      <c r="S13" s="68" t="s">
        <v>742</v>
      </c>
      <c r="T13" s="69">
        <v>3672.94</v>
      </c>
      <c r="U13" s="69">
        <v>2469.6999999999998</v>
      </c>
      <c r="V13" s="69">
        <v>0</v>
      </c>
      <c r="W13" s="69">
        <v>415.9</v>
      </c>
      <c r="X13" s="70">
        <v>6558.54</v>
      </c>
      <c r="Y13" s="68" t="s">
        <v>742</v>
      </c>
      <c r="Z13" s="69">
        <v>384.04</v>
      </c>
      <c r="AA13" s="69">
        <v>78.8</v>
      </c>
      <c r="AB13" s="69">
        <v>0</v>
      </c>
      <c r="AC13" s="69">
        <v>415.9</v>
      </c>
      <c r="AD13" s="70">
        <v>878.74</v>
      </c>
    </row>
    <row r="14" spans="1:30" x14ac:dyDescent="0.35">
      <c r="A14" s="1"/>
      <c r="B14" s="68" t="s">
        <v>743</v>
      </c>
      <c r="C14" s="69">
        <v>398.94</v>
      </c>
      <c r="D14" s="69">
        <v>53.9</v>
      </c>
      <c r="E14" s="69">
        <v>0</v>
      </c>
      <c r="F14" s="69">
        <v>29.1</v>
      </c>
      <c r="G14" s="69">
        <v>2618</v>
      </c>
      <c r="H14" s="69">
        <v>2359.6</v>
      </c>
      <c r="I14" s="69">
        <v>0</v>
      </c>
      <c r="J14" s="69">
        <v>401</v>
      </c>
      <c r="K14" s="69">
        <v>600.4</v>
      </c>
      <c r="L14" s="69">
        <v>8.6999999999999993</v>
      </c>
      <c r="M14" s="69">
        <v>0</v>
      </c>
      <c r="N14" s="69">
        <v>0</v>
      </c>
      <c r="O14" s="69">
        <v>481.94</v>
      </c>
      <c r="P14" s="69">
        <v>5378.6</v>
      </c>
      <c r="Q14" s="69">
        <v>609.1</v>
      </c>
      <c r="R14" s="70">
        <v>6469.64</v>
      </c>
      <c r="S14" s="68" t="s">
        <v>743</v>
      </c>
      <c r="T14" s="69">
        <v>3617.34</v>
      </c>
      <c r="U14" s="69">
        <v>2422.1999999999998</v>
      </c>
      <c r="V14" s="69">
        <v>0</v>
      </c>
      <c r="W14" s="69">
        <v>430.1</v>
      </c>
      <c r="X14" s="70">
        <v>6469.64</v>
      </c>
      <c r="Y14" s="68" t="s">
        <v>743</v>
      </c>
      <c r="Z14" s="69">
        <v>383.54</v>
      </c>
      <c r="AA14" s="69">
        <v>80.400000000000006</v>
      </c>
      <c r="AB14" s="69">
        <v>0</v>
      </c>
      <c r="AC14" s="69">
        <v>430.1</v>
      </c>
      <c r="AD14" s="70">
        <v>894.04</v>
      </c>
    </row>
    <row r="15" spans="1:30" x14ac:dyDescent="0.35">
      <c r="A15" s="1"/>
      <c r="B15" s="68" t="s">
        <v>744</v>
      </c>
      <c r="C15" s="69">
        <v>393.84</v>
      </c>
      <c r="D15" s="69">
        <v>54.3</v>
      </c>
      <c r="E15" s="69">
        <v>0</v>
      </c>
      <c r="F15" s="69">
        <v>24.8</v>
      </c>
      <c r="G15" s="69">
        <v>2647.5</v>
      </c>
      <c r="H15" s="69">
        <v>2402.5</v>
      </c>
      <c r="I15" s="69">
        <v>0</v>
      </c>
      <c r="J15" s="69">
        <v>411</v>
      </c>
      <c r="K15" s="69">
        <v>604.79999999999995</v>
      </c>
      <c r="L15" s="69">
        <v>9.4</v>
      </c>
      <c r="M15" s="69">
        <v>0</v>
      </c>
      <c r="N15" s="69">
        <v>0</v>
      </c>
      <c r="O15" s="69">
        <v>472.94</v>
      </c>
      <c r="P15" s="69">
        <v>5461</v>
      </c>
      <c r="Q15" s="69">
        <v>614.20000000000005</v>
      </c>
      <c r="R15" s="70">
        <v>6548.14</v>
      </c>
      <c r="S15" s="68" t="s">
        <v>744</v>
      </c>
      <c r="T15" s="69">
        <v>3646.14</v>
      </c>
      <c r="U15" s="69">
        <v>2466.1999999999998</v>
      </c>
      <c r="V15" s="69">
        <v>0</v>
      </c>
      <c r="W15" s="69">
        <v>435.8</v>
      </c>
      <c r="X15" s="70">
        <v>6548.14</v>
      </c>
      <c r="Y15" s="68" t="s">
        <v>744</v>
      </c>
      <c r="Z15" s="69">
        <v>383.74</v>
      </c>
      <c r="AA15" s="69">
        <v>81</v>
      </c>
      <c r="AB15" s="69">
        <v>0</v>
      </c>
      <c r="AC15" s="69">
        <v>435.8</v>
      </c>
      <c r="AD15" s="70">
        <v>900.54</v>
      </c>
    </row>
    <row r="16" spans="1:30" x14ac:dyDescent="0.35">
      <c r="A16" s="1"/>
      <c r="B16" s="68" t="s">
        <v>745</v>
      </c>
      <c r="C16" s="69">
        <v>389.84</v>
      </c>
      <c r="D16" s="69">
        <v>53.2</v>
      </c>
      <c r="E16" s="69">
        <v>0</v>
      </c>
      <c r="F16" s="69">
        <v>27.4</v>
      </c>
      <c r="G16" s="69">
        <v>2652.4</v>
      </c>
      <c r="H16" s="69">
        <v>2513</v>
      </c>
      <c r="I16" s="69">
        <v>0</v>
      </c>
      <c r="J16" s="69">
        <v>364.3</v>
      </c>
      <c r="K16" s="69">
        <v>597.70000000000005</v>
      </c>
      <c r="L16" s="69">
        <v>14.5</v>
      </c>
      <c r="M16" s="69">
        <v>0</v>
      </c>
      <c r="N16" s="69">
        <v>0</v>
      </c>
      <c r="O16" s="69">
        <v>470.44</v>
      </c>
      <c r="P16" s="69">
        <v>5529.7</v>
      </c>
      <c r="Q16" s="69">
        <v>612.20000000000005</v>
      </c>
      <c r="R16" s="70">
        <v>6612.34</v>
      </c>
      <c r="S16" s="68" t="s">
        <v>745</v>
      </c>
      <c r="T16" s="69">
        <v>3639.94</v>
      </c>
      <c r="U16" s="69">
        <v>2580.6999999999998</v>
      </c>
      <c r="V16" s="69">
        <v>0</v>
      </c>
      <c r="W16" s="69">
        <v>391.7</v>
      </c>
      <c r="X16" s="70">
        <v>6612.34</v>
      </c>
      <c r="Y16" s="68" t="s">
        <v>745</v>
      </c>
      <c r="Z16" s="69">
        <v>383.34</v>
      </c>
      <c r="AA16" s="69">
        <v>80</v>
      </c>
      <c r="AB16" s="69">
        <v>0</v>
      </c>
      <c r="AC16" s="69">
        <v>391.7</v>
      </c>
      <c r="AD16" s="70">
        <v>855.04</v>
      </c>
    </row>
    <row r="17" spans="1:30" x14ac:dyDescent="0.35">
      <c r="A17" s="1"/>
      <c r="B17" s="68" t="s">
        <v>746</v>
      </c>
      <c r="C17" s="69">
        <v>394.34</v>
      </c>
      <c r="D17" s="69">
        <v>55.8</v>
      </c>
      <c r="E17" s="69">
        <v>0</v>
      </c>
      <c r="F17" s="69">
        <v>20.6</v>
      </c>
      <c r="G17" s="69">
        <v>2625</v>
      </c>
      <c r="H17" s="69">
        <v>2610.1999999999998</v>
      </c>
      <c r="I17" s="69">
        <v>0</v>
      </c>
      <c r="J17" s="69">
        <v>330.1</v>
      </c>
      <c r="K17" s="69">
        <v>602.70000000000005</v>
      </c>
      <c r="L17" s="69">
        <v>14.1</v>
      </c>
      <c r="M17" s="69">
        <v>0</v>
      </c>
      <c r="N17" s="69">
        <v>0</v>
      </c>
      <c r="O17" s="69">
        <v>470.74</v>
      </c>
      <c r="P17" s="69">
        <v>5565.3</v>
      </c>
      <c r="Q17" s="69">
        <v>616.79999999999995</v>
      </c>
      <c r="R17" s="70">
        <v>6652.84</v>
      </c>
      <c r="S17" s="68" t="s">
        <v>746</v>
      </c>
      <c r="T17" s="69">
        <v>3622.04</v>
      </c>
      <c r="U17" s="69">
        <v>2680.1</v>
      </c>
      <c r="V17" s="69">
        <v>0</v>
      </c>
      <c r="W17" s="69">
        <v>350.7</v>
      </c>
      <c r="X17" s="70">
        <v>6652.84</v>
      </c>
      <c r="Y17" s="68" t="s">
        <v>746</v>
      </c>
      <c r="Z17" s="69">
        <v>383.34</v>
      </c>
      <c r="AA17" s="69">
        <v>82.5</v>
      </c>
      <c r="AB17" s="69">
        <v>0</v>
      </c>
      <c r="AC17" s="69">
        <v>350.7</v>
      </c>
      <c r="AD17" s="70">
        <v>816.54</v>
      </c>
    </row>
    <row r="18" spans="1:30" x14ac:dyDescent="0.35">
      <c r="A18" s="1"/>
      <c r="B18" s="68" t="s">
        <v>747</v>
      </c>
      <c r="C18" s="69">
        <v>382.6</v>
      </c>
      <c r="D18" s="69">
        <v>54</v>
      </c>
      <c r="E18" s="69">
        <v>0</v>
      </c>
      <c r="F18" s="69">
        <v>15</v>
      </c>
      <c r="G18" s="69">
        <v>2591.8000000000002</v>
      </c>
      <c r="H18" s="69">
        <v>2603.9</v>
      </c>
      <c r="I18" s="69">
        <v>0</v>
      </c>
      <c r="J18" s="69">
        <v>356.6</v>
      </c>
      <c r="K18" s="69">
        <v>588.9</v>
      </c>
      <c r="L18" s="69">
        <v>14.1</v>
      </c>
      <c r="M18" s="69">
        <v>0</v>
      </c>
      <c r="N18" s="69">
        <v>0</v>
      </c>
      <c r="O18" s="69">
        <v>451.6</v>
      </c>
      <c r="P18" s="69">
        <v>5552.3</v>
      </c>
      <c r="Q18" s="69">
        <v>603</v>
      </c>
      <c r="R18" s="70">
        <v>6606.9</v>
      </c>
      <c r="S18" s="68" t="s">
        <v>747</v>
      </c>
      <c r="T18" s="69">
        <v>3563.3</v>
      </c>
      <c r="U18" s="69">
        <v>2672</v>
      </c>
      <c r="V18" s="69">
        <v>0</v>
      </c>
      <c r="W18" s="69">
        <v>371.6</v>
      </c>
      <c r="X18" s="70">
        <v>6606.9</v>
      </c>
      <c r="Y18" s="68" t="s">
        <v>747</v>
      </c>
      <c r="Z18" s="69">
        <v>382.2</v>
      </c>
      <c r="AA18" s="69">
        <v>81</v>
      </c>
      <c r="AB18" s="69">
        <v>0</v>
      </c>
      <c r="AC18" s="69">
        <v>371.6</v>
      </c>
      <c r="AD18" s="70">
        <v>834.8</v>
      </c>
    </row>
    <row r="19" spans="1:30" x14ac:dyDescent="0.35">
      <c r="A19" s="1"/>
      <c r="B19" s="68" t="s">
        <v>748</v>
      </c>
      <c r="C19" s="69">
        <v>389</v>
      </c>
      <c r="D19" s="69">
        <v>54.5</v>
      </c>
      <c r="E19" s="69">
        <v>0</v>
      </c>
      <c r="F19" s="69">
        <v>16.2</v>
      </c>
      <c r="G19" s="69">
        <v>2631.8</v>
      </c>
      <c r="H19" s="69">
        <v>2603.3000000000002</v>
      </c>
      <c r="I19" s="69">
        <v>0</v>
      </c>
      <c r="J19" s="69">
        <v>354.5</v>
      </c>
      <c r="K19" s="69">
        <v>602.4</v>
      </c>
      <c r="L19" s="69">
        <v>13.6</v>
      </c>
      <c r="M19" s="69">
        <v>5.79</v>
      </c>
      <c r="N19" s="69">
        <v>0</v>
      </c>
      <c r="O19" s="69">
        <v>459.7</v>
      </c>
      <c r="P19" s="69">
        <v>5589.6</v>
      </c>
      <c r="Q19" s="69">
        <v>621.79</v>
      </c>
      <c r="R19" s="70">
        <v>6671.09</v>
      </c>
      <c r="S19" s="68" t="s">
        <v>748</v>
      </c>
      <c r="T19" s="69">
        <v>3623.2</v>
      </c>
      <c r="U19" s="69">
        <v>2671.4</v>
      </c>
      <c r="V19" s="69">
        <v>5.79</v>
      </c>
      <c r="W19" s="69">
        <v>370.7</v>
      </c>
      <c r="X19" s="70">
        <v>6671.09</v>
      </c>
      <c r="Y19" s="68" t="s">
        <v>748</v>
      </c>
      <c r="Z19" s="69">
        <v>384.2</v>
      </c>
      <c r="AA19" s="69">
        <v>80.900000000000006</v>
      </c>
      <c r="AB19" s="69">
        <v>5.79</v>
      </c>
      <c r="AC19" s="69">
        <v>370.7</v>
      </c>
      <c r="AD19" s="70">
        <v>841.59</v>
      </c>
    </row>
    <row r="20" spans="1:30" x14ac:dyDescent="0.35">
      <c r="A20" s="1"/>
      <c r="B20" s="68" t="s">
        <v>749</v>
      </c>
      <c r="C20" s="69">
        <v>372</v>
      </c>
      <c r="D20" s="69">
        <v>53.5</v>
      </c>
      <c r="E20" s="69">
        <v>0</v>
      </c>
      <c r="F20" s="69">
        <v>23.9</v>
      </c>
      <c r="G20" s="69">
        <v>2531.9</v>
      </c>
      <c r="H20" s="69">
        <v>2428.4</v>
      </c>
      <c r="I20" s="69">
        <v>0</v>
      </c>
      <c r="J20" s="69">
        <v>412</v>
      </c>
      <c r="K20" s="69">
        <v>605.79999999999995</v>
      </c>
      <c r="L20" s="69">
        <v>13.1</v>
      </c>
      <c r="M20" s="69">
        <v>66.66</v>
      </c>
      <c r="N20" s="69">
        <v>0</v>
      </c>
      <c r="O20" s="69">
        <v>449.4</v>
      </c>
      <c r="P20" s="69">
        <v>5372.3</v>
      </c>
      <c r="Q20" s="69">
        <v>685.56</v>
      </c>
      <c r="R20" s="70">
        <v>6507.26</v>
      </c>
      <c r="S20" s="68" t="s">
        <v>749</v>
      </c>
      <c r="T20" s="69">
        <v>3509.7</v>
      </c>
      <c r="U20" s="69">
        <v>2495</v>
      </c>
      <c r="V20" s="69">
        <v>66.66</v>
      </c>
      <c r="W20" s="69">
        <v>435.9</v>
      </c>
      <c r="X20" s="70">
        <v>6507.26</v>
      </c>
      <c r="Y20" s="68" t="s">
        <v>749</v>
      </c>
      <c r="Z20" s="69">
        <v>365.3</v>
      </c>
      <c r="AA20" s="69">
        <v>80</v>
      </c>
      <c r="AB20" s="69">
        <v>66.66</v>
      </c>
      <c r="AC20" s="69">
        <v>435.9</v>
      </c>
      <c r="AD20" s="70">
        <v>947.86</v>
      </c>
    </row>
    <row r="21" spans="1:30" x14ac:dyDescent="0.35">
      <c r="A21" s="1"/>
      <c r="B21" s="68" t="s">
        <v>750</v>
      </c>
      <c r="C21" s="69">
        <v>368</v>
      </c>
      <c r="D21" s="69">
        <v>52.3</v>
      </c>
      <c r="E21" s="69">
        <v>0</v>
      </c>
      <c r="F21" s="69">
        <v>21.7</v>
      </c>
      <c r="G21" s="69">
        <v>2522.9</v>
      </c>
      <c r="H21" s="69">
        <v>2222.3000000000002</v>
      </c>
      <c r="I21" s="69">
        <v>0.5</v>
      </c>
      <c r="J21" s="69">
        <v>425.5</v>
      </c>
      <c r="K21" s="69">
        <v>564.5</v>
      </c>
      <c r="L21" s="69">
        <v>14.1</v>
      </c>
      <c r="M21" s="69">
        <v>196.96</v>
      </c>
      <c r="N21" s="69">
        <v>0</v>
      </c>
      <c r="O21" s="69">
        <v>442</v>
      </c>
      <c r="P21" s="69">
        <v>5171.2</v>
      </c>
      <c r="Q21" s="69">
        <v>775.56</v>
      </c>
      <c r="R21" s="70">
        <v>6388.76</v>
      </c>
      <c r="S21" s="68" t="s">
        <v>750</v>
      </c>
      <c r="T21" s="69">
        <v>3455.4</v>
      </c>
      <c r="U21" s="69">
        <v>2288.6999999999998</v>
      </c>
      <c r="V21" s="69">
        <v>197.46</v>
      </c>
      <c r="W21" s="69">
        <v>447.2</v>
      </c>
      <c r="X21" s="70">
        <v>6388.76</v>
      </c>
      <c r="Y21" s="68" t="s">
        <v>750</v>
      </c>
      <c r="Z21" s="69">
        <v>363.1</v>
      </c>
      <c r="AA21" s="69">
        <v>68.3</v>
      </c>
      <c r="AB21" s="69">
        <v>197.46</v>
      </c>
      <c r="AC21" s="69">
        <v>447.2</v>
      </c>
      <c r="AD21" s="70">
        <v>1076.06</v>
      </c>
    </row>
    <row r="22" spans="1:30" x14ac:dyDescent="0.35">
      <c r="A22" s="1"/>
      <c r="B22" s="68" t="s">
        <v>751</v>
      </c>
      <c r="C22" s="69">
        <v>367.2</v>
      </c>
      <c r="D22" s="69">
        <v>53.4</v>
      </c>
      <c r="E22" s="69">
        <v>0</v>
      </c>
      <c r="F22" s="69">
        <v>18.399999999999999</v>
      </c>
      <c r="G22" s="69">
        <v>2604.3000000000002</v>
      </c>
      <c r="H22" s="69">
        <v>2342</v>
      </c>
      <c r="I22" s="69">
        <v>0.2</v>
      </c>
      <c r="J22" s="69">
        <v>401</v>
      </c>
      <c r="K22" s="69">
        <v>560.4</v>
      </c>
      <c r="L22" s="69">
        <v>15.6</v>
      </c>
      <c r="M22" s="69">
        <v>423.34</v>
      </c>
      <c r="N22" s="69">
        <v>0</v>
      </c>
      <c r="O22" s="69">
        <v>439</v>
      </c>
      <c r="P22" s="69">
        <v>5347.5</v>
      </c>
      <c r="Q22" s="69">
        <v>999.34</v>
      </c>
      <c r="R22" s="70">
        <v>6785.84</v>
      </c>
      <c r="S22" s="68" t="s">
        <v>751</v>
      </c>
      <c r="T22" s="69">
        <v>3531.9</v>
      </c>
      <c r="U22" s="69">
        <v>2411</v>
      </c>
      <c r="V22" s="69">
        <v>423.54</v>
      </c>
      <c r="W22" s="69">
        <v>419.4</v>
      </c>
      <c r="X22" s="70">
        <v>6785.84</v>
      </c>
      <c r="Y22" s="68" t="s">
        <v>751</v>
      </c>
      <c r="Z22" s="69">
        <v>362.7</v>
      </c>
      <c r="AA22" s="69">
        <v>69.599999999999994</v>
      </c>
      <c r="AB22" s="69">
        <v>423.54</v>
      </c>
      <c r="AC22" s="69">
        <v>419.4</v>
      </c>
      <c r="AD22" s="70">
        <v>1275.24</v>
      </c>
    </row>
    <row r="23" spans="1:30" x14ac:dyDescent="0.35">
      <c r="A23" s="1"/>
      <c r="B23" s="68" t="s">
        <v>752</v>
      </c>
      <c r="C23" s="69">
        <v>370</v>
      </c>
      <c r="D23" s="69">
        <v>50</v>
      </c>
      <c r="E23" s="69">
        <v>0.1</v>
      </c>
      <c r="F23" s="69">
        <v>14.2</v>
      </c>
      <c r="G23" s="69">
        <v>2561.6</v>
      </c>
      <c r="H23" s="69">
        <v>2265.6</v>
      </c>
      <c r="I23" s="69">
        <v>0.4</v>
      </c>
      <c r="J23" s="69">
        <v>387.5</v>
      </c>
      <c r="K23" s="69">
        <v>565.9</v>
      </c>
      <c r="L23" s="69">
        <v>15.2</v>
      </c>
      <c r="M23" s="69">
        <v>670.04</v>
      </c>
      <c r="N23" s="69">
        <v>0</v>
      </c>
      <c r="O23" s="69">
        <v>434.3</v>
      </c>
      <c r="P23" s="69">
        <v>5215.1000000000004</v>
      </c>
      <c r="Q23" s="69">
        <v>1251.1400000000001</v>
      </c>
      <c r="R23" s="70">
        <v>6900.54</v>
      </c>
      <c r="S23" s="68" t="s">
        <v>752</v>
      </c>
      <c r="T23" s="69">
        <v>3497.5</v>
      </c>
      <c r="U23" s="69">
        <v>2330.8000000000002</v>
      </c>
      <c r="V23" s="69">
        <v>670.54</v>
      </c>
      <c r="W23" s="69">
        <v>401.7</v>
      </c>
      <c r="X23" s="70">
        <v>6900.54</v>
      </c>
      <c r="Y23" s="68" t="s">
        <v>752</v>
      </c>
      <c r="Z23" s="69">
        <v>362.2</v>
      </c>
      <c r="AA23" s="69">
        <v>66.900000000000006</v>
      </c>
      <c r="AB23" s="69">
        <v>670.54</v>
      </c>
      <c r="AC23" s="69">
        <v>401.7</v>
      </c>
      <c r="AD23" s="70">
        <v>1501.34</v>
      </c>
    </row>
    <row r="24" spans="1:30" x14ac:dyDescent="0.35">
      <c r="A24" s="1"/>
      <c r="B24" s="68" t="s">
        <v>753</v>
      </c>
      <c r="C24" s="69">
        <v>353.9</v>
      </c>
      <c r="D24" s="69">
        <v>54.1</v>
      </c>
      <c r="E24" s="69">
        <v>0.2</v>
      </c>
      <c r="F24" s="69">
        <v>10.3</v>
      </c>
      <c r="G24" s="69">
        <v>2563.6999999999998</v>
      </c>
      <c r="H24" s="69">
        <v>2369.8000000000002</v>
      </c>
      <c r="I24" s="69">
        <v>0.7</v>
      </c>
      <c r="J24" s="69">
        <v>399.8</v>
      </c>
      <c r="K24" s="69">
        <v>554.4</v>
      </c>
      <c r="L24" s="69">
        <v>15.8</v>
      </c>
      <c r="M24" s="69">
        <v>856.33</v>
      </c>
      <c r="N24" s="69">
        <v>0</v>
      </c>
      <c r="O24" s="69">
        <v>418.5</v>
      </c>
      <c r="P24" s="69">
        <v>5334</v>
      </c>
      <c r="Q24" s="69">
        <v>1426.53</v>
      </c>
      <c r="R24" s="70">
        <v>7179.03</v>
      </c>
      <c r="S24" s="68" t="s">
        <v>753</v>
      </c>
      <c r="T24" s="69">
        <v>3472</v>
      </c>
      <c r="U24" s="69">
        <v>2439.6999999999998</v>
      </c>
      <c r="V24" s="69">
        <v>857.23</v>
      </c>
      <c r="W24" s="69">
        <v>410.1</v>
      </c>
      <c r="X24" s="70">
        <v>7179.03</v>
      </c>
      <c r="Y24" s="68" t="s">
        <v>753</v>
      </c>
      <c r="Z24" s="69">
        <v>361.9</v>
      </c>
      <c r="AA24" s="69">
        <v>69.5</v>
      </c>
      <c r="AB24" s="69">
        <v>857.23</v>
      </c>
      <c r="AC24" s="69">
        <v>410.1</v>
      </c>
      <c r="AD24" s="70">
        <v>1698.73</v>
      </c>
    </row>
    <row r="25" spans="1:30" x14ac:dyDescent="0.35">
      <c r="A25" s="1"/>
      <c r="B25" s="68" t="s">
        <v>754</v>
      </c>
      <c r="C25" s="69">
        <v>370.7</v>
      </c>
      <c r="D25" s="69">
        <v>54.5</v>
      </c>
      <c r="E25" s="69">
        <v>0.2</v>
      </c>
      <c r="F25" s="69">
        <v>12</v>
      </c>
      <c r="G25" s="69">
        <v>2617</v>
      </c>
      <c r="H25" s="69">
        <v>2455.8000000000002</v>
      </c>
      <c r="I25" s="69">
        <v>1</v>
      </c>
      <c r="J25" s="69">
        <v>392</v>
      </c>
      <c r="K25" s="69">
        <v>571.4</v>
      </c>
      <c r="L25" s="69">
        <v>15.6</v>
      </c>
      <c r="M25" s="69">
        <v>945.63</v>
      </c>
      <c r="N25" s="69">
        <v>0</v>
      </c>
      <c r="O25" s="69">
        <v>437.4</v>
      </c>
      <c r="P25" s="69">
        <v>5465.8</v>
      </c>
      <c r="Q25" s="69">
        <v>1532.63</v>
      </c>
      <c r="R25" s="70">
        <v>7435.83</v>
      </c>
      <c r="S25" s="68" t="s">
        <v>754</v>
      </c>
      <c r="T25" s="69">
        <v>3559.1</v>
      </c>
      <c r="U25" s="69">
        <v>2525.9</v>
      </c>
      <c r="V25" s="69">
        <v>946.83</v>
      </c>
      <c r="W25" s="69">
        <v>404</v>
      </c>
      <c r="X25" s="70">
        <v>7435.83</v>
      </c>
      <c r="Y25" s="68" t="s">
        <v>754</v>
      </c>
      <c r="Z25" s="69">
        <v>363.1</v>
      </c>
      <c r="AA25" s="69">
        <v>71.400000000000006</v>
      </c>
      <c r="AB25" s="69">
        <v>946.83</v>
      </c>
      <c r="AC25" s="69">
        <v>404</v>
      </c>
      <c r="AD25" s="70">
        <v>1785.33</v>
      </c>
    </row>
    <row r="26" spans="1:30" x14ac:dyDescent="0.35">
      <c r="A26" s="1"/>
      <c r="B26" s="68" t="s">
        <v>755</v>
      </c>
      <c r="C26" s="69">
        <v>369.9</v>
      </c>
      <c r="D26" s="69">
        <v>55</v>
      </c>
      <c r="E26" s="69">
        <v>0.2</v>
      </c>
      <c r="F26" s="69">
        <v>20.8</v>
      </c>
      <c r="G26" s="69">
        <v>2595.1</v>
      </c>
      <c r="H26" s="69">
        <v>2549.9</v>
      </c>
      <c r="I26" s="69">
        <v>1.1000000000000001</v>
      </c>
      <c r="J26" s="69">
        <v>424.1</v>
      </c>
      <c r="K26" s="69">
        <v>599.5</v>
      </c>
      <c r="L26" s="69">
        <v>0</v>
      </c>
      <c r="M26" s="69">
        <v>953.85</v>
      </c>
      <c r="N26" s="69">
        <v>0</v>
      </c>
      <c r="O26" s="69">
        <v>445.9</v>
      </c>
      <c r="P26" s="69">
        <v>5570.2</v>
      </c>
      <c r="Q26" s="69">
        <v>1553.35</v>
      </c>
      <c r="R26" s="70">
        <v>7569.45</v>
      </c>
      <c r="S26" s="68" t="s">
        <v>755</v>
      </c>
      <c r="T26" s="69">
        <v>3564.5</v>
      </c>
      <c r="U26" s="69">
        <v>2604.9</v>
      </c>
      <c r="V26" s="69">
        <v>955.15</v>
      </c>
      <c r="W26" s="69">
        <v>444.9</v>
      </c>
      <c r="X26" s="70">
        <v>7569.45</v>
      </c>
      <c r="Y26" s="68" t="s">
        <v>755</v>
      </c>
      <c r="Z26" s="69">
        <v>362.8</v>
      </c>
      <c r="AA26" s="69">
        <v>72.099999999999994</v>
      </c>
      <c r="AB26" s="69">
        <v>955.15</v>
      </c>
      <c r="AC26" s="69">
        <v>444.9</v>
      </c>
      <c r="AD26" s="70">
        <v>1834.95</v>
      </c>
    </row>
    <row r="27" spans="1:30" x14ac:dyDescent="0.35">
      <c r="A27" s="1"/>
      <c r="B27" s="68" t="s">
        <v>756</v>
      </c>
      <c r="C27" s="69">
        <v>372.54</v>
      </c>
      <c r="D27" s="69">
        <v>53.9</v>
      </c>
      <c r="E27" s="69">
        <v>0.3</v>
      </c>
      <c r="F27" s="69">
        <v>22.7</v>
      </c>
      <c r="G27" s="69">
        <v>2596.5</v>
      </c>
      <c r="H27" s="69">
        <v>2579.1</v>
      </c>
      <c r="I27" s="69">
        <v>1.2</v>
      </c>
      <c r="J27" s="69">
        <v>431.4</v>
      </c>
      <c r="K27" s="69">
        <v>602.6</v>
      </c>
      <c r="L27" s="69">
        <v>0</v>
      </c>
      <c r="M27" s="69">
        <v>976.5</v>
      </c>
      <c r="N27" s="69">
        <v>0</v>
      </c>
      <c r="O27" s="69">
        <v>449.44</v>
      </c>
      <c r="P27" s="69">
        <v>5608.2</v>
      </c>
      <c r="Q27" s="69">
        <v>1579.1</v>
      </c>
      <c r="R27" s="70">
        <v>7636.74</v>
      </c>
      <c r="S27" s="68" t="s">
        <v>756</v>
      </c>
      <c r="T27" s="69">
        <v>3571.64</v>
      </c>
      <c r="U27" s="69">
        <v>2633</v>
      </c>
      <c r="V27" s="69">
        <v>978</v>
      </c>
      <c r="W27" s="69">
        <v>454.1</v>
      </c>
      <c r="X27" s="70">
        <v>7636.74</v>
      </c>
      <c r="Y27" s="68" t="s">
        <v>756</v>
      </c>
      <c r="Z27" s="69">
        <v>361.74</v>
      </c>
      <c r="AA27" s="69">
        <v>80.400000000000006</v>
      </c>
      <c r="AB27" s="69">
        <v>978</v>
      </c>
      <c r="AC27" s="69">
        <v>454.1</v>
      </c>
      <c r="AD27" s="70">
        <v>1874.24</v>
      </c>
    </row>
    <row r="28" spans="1:30" x14ac:dyDescent="0.35">
      <c r="A28" s="1"/>
      <c r="B28" s="68" t="s">
        <v>757</v>
      </c>
      <c r="C28" s="69">
        <v>369.9</v>
      </c>
      <c r="D28" s="69">
        <v>53.2</v>
      </c>
      <c r="E28" s="69">
        <v>0.4</v>
      </c>
      <c r="F28" s="69">
        <v>31.3</v>
      </c>
      <c r="G28" s="69">
        <v>2619.3000000000002</v>
      </c>
      <c r="H28" s="69">
        <v>2763.2</v>
      </c>
      <c r="I28" s="69">
        <v>1.5</v>
      </c>
      <c r="J28" s="69">
        <v>429.8</v>
      </c>
      <c r="K28" s="69">
        <v>600.70000000000005</v>
      </c>
      <c r="L28" s="69">
        <v>0</v>
      </c>
      <c r="M28" s="69">
        <v>994.44</v>
      </c>
      <c r="N28" s="69">
        <v>0</v>
      </c>
      <c r="O28" s="69">
        <v>454.8</v>
      </c>
      <c r="P28" s="69">
        <v>5813.8</v>
      </c>
      <c r="Q28" s="69">
        <v>1595.14</v>
      </c>
      <c r="R28" s="70">
        <v>7863.74</v>
      </c>
      <c r="S28" s="68" t="s">
        <v>757</v>
      </c>
      <c r="T28" s="69">
        <v>3589.9</v>
      </c>
      <c r="U28" s="69">
        <v>2816.4</v>
      </c>
      <c r="V28" s="69">
        <v>996.34</v>
      </c>
      <c r="W28" s="69">
        <v>461.1</v>
      </c>
      <c r="X28" s="70">
        <v>7863.74</v>
      </c>
      <c r="Y28" s="68" t="s">
        <v>757</v>
      </c>
      <c r="Z28" s="69">
        <v>361.7</v>
      </c>
      <c r="AA28" s="69">
        <v>80.099999999999994</v>
      </c>
      <c r="AB28" s="69">
        <v>996.34</v>
      </c>
      <c r="AC28" s="69">
        <v>461.1</v>
      </c>
      <c r="AD28" s="70">
        <v>1899.24</v>
      </c>
    </row>
    <row r="29" spans="1:30" x14ac:dyDescent="0.35">
      <c r="A29" s="1"/>
      <c r="B29" s="68" t="s">
        <v>758</v>
      </c>
      <c r="C29" s="69">
        <v>367</v>
      </c>
      <c r="D29" s="69">
        <v>55.3</v>
      </c>
      <c r="E29" s="69">
        <v>0.4</v>
      </c>
      <c r="F29" s="69">
        <v>36</v>
      </c>
      <c r="G29" s="69">
        <v>2569.9</v>
      </c>
      <c r="H29" s="69">
        <v>2767.3</v>
      </c>
      <c r="I29" s="69">
        <v>1.5</v>
      </c>
      <c r="J29" s="69">
        <v>433.1</v>
      </c>
      <c r="K29" s="69">
        <v>591.5</v>
      </c>
      <c r="L29" s="69">
        <v>0</v>
      </c>
      <c r="M29" s="69">
        <v>991.9</v>
      </c>
      <c r="N29" s="69">
        <v>0</v>
      </c>
      <c r="O29" s="69">
        <v>458.7</v>
      </c>
      <c r="P29" s="69">
        <v>5771.8</v>
      </c>
      <c r="Q29" s="69">
        <v>1583.4</v>
      </c>
      <c r="R29" s="70">
        <v>7813.9</v>
      </c>
      <c r="S29" s="68" t="s">
        <v>758</v>
      </c>
      <c r="T29" s="69">
        <v>3528.4</v>
      </c>
      <c r="U29" s="69">
        <v>2822.6</v>
      </c>
      <c r="V29" s="69">
        <v>993.8</v>
      </c>
      <c r="W29" s="69">
        <v>469.1</v>
      </c>
      <c r="X29" s="70">
        <v>7813.9</v>
      </c>
      <c r="Y29" s="68" t="s">
        <v>758</v>
      </c>
      <c r="Z29" s="69">
        <v>362.9</v>
      </c>
      <c r="AA29" s="69">
        <v>77.8</v>
      </c>
      <c r="AB29" s="69">
        <v>993.8</v>
      </c>
      <c r="AC29" s="69">
        <v>469.1</v>
      </c>
      <c r="AD29" s="70">
        <v>1903.6</v>
      </c>
    </row>
    <row r="30" spans="1:30" x14ac:dyDescent="0.35">
      <c r="A30" s="1"/>
      <c r="B30" s="68" t="s">
        <v>759</v>
      </c>
      <c r="C30" s="69">
        <v>365.14</v>
      </c>
      <c r="D30" s="69">
        <v>50.2</v>
      </c>
      <c r="E30" s="69">
        <v>0.4</v>
      </c>
      <c r="F30" s="69">
        <v>50.6</v>
      </c>
      <c r="G30" s="69">
        <v>2594.8000000000002</v>
      </c>
      <c r="H30" s="69">
        <v>2811</v>
      </c>
      <c r="I30" s="69">
        <v>1.6</v>
      </c>
      <c r="J30" s="69">
        <v>408</v>
      </c>
      <c r="K30" s="69">
        <v>591.6</v>
      </c>
      <c r="L30" s="69">
        <v>0</v>
      </c>
      <c r="M30" s="69">
        <v>999.53</v>
      </c>
      <c r="N30" s="69">
        <v>0</v>
      </c>
      <c r="O30" s="69">
        <v>466.34</v>
      </c>
      <c r="P30" s="69">
        <v>5815.4</v>
      </c>
      <c r="Q30" s="69">
        <v>1591.13</v>
      </c>
      <c r="R30" s="70">
        <v>7872.87</v>
      </c>
      <c r="S30" s="68" t="s">
        <v>759</v>
      </c>
      <c r="T30" s="69">
        <v>3551.54</v>
      </c>
      <c r="U30" s="69">
        <v>2861.2</v>
      </c>
      <c r="V30" s="69">
        <v>1001.53</v>
      </c>
      <c r="W30" s="69">
        <v>458.6</v>
      </c>
      <c r="X30" s="70">
        <v>7872.87</v>
      </c>
      <c r="Y30" s="68" t="s">
        <v>759</v>
      </c>
      <c r="Z30" s="69">
        <v>360.14</v>
      </c>
      <c r="AA30" s="69">
        <v>76.599999999999994</v>
      </c>
      <c r="AB30" s="69">
        <v>1001.53</v>
      </c>
      <c r="AC30" s="69">
        <v>458.6</v>
      </c>
      <c r="AD30" s="70">
        <v>1896.87</v>
      </c>
    </row>
    <row r="31" spans="1:30" x14ac:dyDescent="0.35">
      <c r="A31" s="1"/>
      <c r="B31" s="68" t="s">
        <v>760</v>
      </c>
      <c r="C31" s="69">
        <v>368.5</v>
      </c>
      <c r="D31" s="69">
        <v>52.7</v>
      </c>
      <c r="E31" s="69">
        <v>0.4</v>
      </c>
      <c r="F31" s="69">
        <v>65.7</v>
      </c>
      <c r="G31" s="69">
        <v>2604.1</v>
      </c>
      <c r="H31" s="69">
        <v>2809</v>
      </c>
      <c r="I31" s="69">
        <v>1.4</v>
      </c>
      <c r="J31" s="69">
        <v>449.9</v>
      </c>
      <c r="K31" s="69">
        <v>599.79999999999995</v>
      </c>
      <c r="L31" s="69">
        <v>0</v>
      </c>
      <c r="M31" s="69">
        <v>996.86</v>
      </c>
      <c r="N31" s="69">
        <v>0</v>
      </c>
      <c r="O31" s="69">
        <v>487.3</v>
      </c>
      <c r="P31" s="69">
        <v>5864.4</v>
      </c>
      <c r="Q31" s="69">
        <v>1596.66</v>
      </c>
      <c r="R31" s="70">
        <v>7948.36</v>
      </c>
      <c r="S31" s="68" t="s">
        <v>760</v>
      </c>
      <c r="T31" s="69">
        <v>3572.4</v>
      </c>
      <c r="U31" s="69">
        <v>2861.7</v>
      </c>
      <c r="V31" s="69">
        <v>998.66</v>
      </c>
      <c r="W31" s="69">
        <v>515.6</v>
      </c>
      <c r="X31" s="70">
        <v>7948.36</v>
      </c>
      <c r="Y31" s="68" t="s">
        <v>760</v>
      </c>
      <c r="Z31" s="69">
        <v>359.7</v>
      </c>
      <c r="AA31" s="69">
        <v>78.599999999999994</v>
      </c>
      <c r="AB31" s="69">
        <v>998.66</v>
      </c>
      <c r="AC31" s="69">
        <v>515.6</v>
      </c>
      <c r="AD31" s="70">
        <v>1952.56</v>
      </c>
    </row>
    <row r="32" spans="1:30" x14ac:dyDescent="0.35">
      <c r="A32" s="1"/>
      <c r="B32" s="68" t="s">
        <v>761</v>
      </c>
      <c r="C32" s="69">
        <v>368.1</v>
      </c>
      <c r="D32" s="69">
        <v>52</v>
      </c>
      <c r="E32" s="69">
        <v>0.4</v>
      </c>
      <c r="F32" s="69">
        <v>59.9</v>
      </c>
      <c r="G32" s="69">
        <v>2562</v>
      </c>
      <c r="H32" s="69">
        <v>2831.8</v>
      </c>
      <c r="I32" s="69">
        <v>1.5</v>
      </c>
      <c r="J32" s="69">
        <v>533.29999999999995</v>
      </c>
      <c r="K32" s="69">
        <v>561.4</v>
      </c>
      <c r="L32" s="69">
        <v>0</v>
      </c>
      <c r="M32" s="69">
        <v>994.05</v>
      </c>
      <c r="N32" s="69">
        <v>0</v>
      </c>
      <c r="O32" s="69">
        <v>480.4</v>
      </c>
      <c r="P32" s="69">
        <v>5928.6</v>
      </c>
      <c r="Q32" s="69">
        <v>1555.45</v>
      </c>
      <c r="R32" s="70">
        <v>7964.45</v>
      </c>
      <c r="S32" s="68" t="s">
        <v>761</v>
      </c>
      <c r="T32" s="69">
        <v>3491.5</v>
      </c>
      <c r="U32" s="69">
        <v>2883.8</v>
      </c>
      <c r="V32" s="69">
        <v>995.95</v>
      </c>
      <c r="W32" s="69">
        <v>593.20000000000005</v>
      </c>
      <c r="X32" s="70">
        <v>7964.45</v>
      </c>
      <c r="Y32" s="68" t="s">
        <v>761</v>
      </c>
      <c r="Z32" s="69">
        <v>357.1</v>
      </c>
      <c r="AA32" s="69">
        <v>77.8</v>
      </c>
      <c r="AB32" s="69">
        <v>995.95</v>
      </c>
      <c r="AC32" s="69">
        <v>593.20000000000005</v>
      </c>
      <c r="AD32" s="70">
        <v>2024.05</v>
      </c>
    </row>
    <row r="33" spans="1:30" x14ac:dyDescent="0.35">
      <c r="A33" s="1"/>
      <c r="B33" s="68" t="s">
        <v>762</v>
      </c>
      <c r="C33" s="69">
        <v>367</v>
      </c>
      <c r="D33" s="69">
        <v>51.8</v>
      </c>
      <c r="E33" s="69">
        <v>0.5</v>
      </c>
      <c r="F33" s="69">
        <v>65.400000000000006</v>
      </c>
      <c r="G33" s="69">
        <v>2551.6999999999998</v>
      </c>
      <c r="H33" s="69">
        <v>2615</v>
      </c>
      <c r="I33" s="69">
        <v>1.4</v>
      </c>
      <c r="J33" s="69">
        <v>588.5</v>
      </c>
      <c r="K33" s="69">
        <v>600.4</v>
      </c>
      <c r="L33" s="69">
        <v>0</v>
      </c>
      <c r="M33" s="69">
        <v>990.09</v>
      </c>
      <c r="N33" s="69">
        <v>0</v>
      </c>
      <c r="O33" s="69">
        <v>484.7</v>
      </c>
      <c r="P33" s="69">
        <v>5756.6</v>
      </c>
      <c r="Q33" s="69">
        <v>1590.49</v>
      </c>
      <c r="R33" s="70">
        <v>7831.79</v>
      </c>
      <c r="S33" s="68" t="s">
        <v>762</v>
      </c>
      <c r="T33" s="69">
        <v>3519.1</v>
      </c>
      <c r="U33" s="69">
        <v>2666.8</v>
      </c>
      <c r="V33" s="69">
        <v>991.99</v>
      </c>
      <c r="W33" s="69">
        <v>653.9</v>
      </c>
      <c r="X33" s="70">
        <v>7831.79</v>
      </c>
      <c r="Y33" s="68" t="s">
        <v>762</v>
      </c>
      <c r="Z33" s="69">
        <v>358.8</v>
      </c>
      <c r="AA33" s="69">
        <v>77.2</v>
      </c>
      <c r="AB33" s="69">
        <v>991.99</v>
      </c>
      <c r="AC33" s="69">
        <v>653.9</v>
      </c>
      <c r="AD33" s="70">
        <v>2081.89</v>
      </c>
    </row>
    <row r="34" spans="1:30" x14ac:dyDescent="0.35">
      <c r="A34" s="1"/>
      <c r="B34" s="68" t="s">
        <v>763</v>
      </c>
      <c r="C34" s="69">
        <v>401</v>
      </c>
      <c r="D34" s="69">
        <v>52.3</v>
      </c>
      <c r="E34" s="69">
        <v>0.4</v>
      </c>
      <c r="F34" s="69">
        <v>77.5</v>
      </c>
      <c r="G34" s="69">
        <v>2589.6</v>
      </c>
      <c r="H34" s="69">
        <v>2526.6999999999998</v>
      </c>
      <c r="I34" s="69">
        <v>1.2</v>
      </c>
      <c r="J34" s="69">
        <v>659.1</v>
      </c>
      <c r="K34" s="69">
        <v>597.4</v>
      </c>
      <c r="L34" s="69">
        <v>0</v>
      </c>
      <c r="M34" s="69">
        <v>924.1</v>
      </c>
      <c r="N34" s="69">
        <v>0</v>
      </c>
      <c r="O34" s="69">
        <v>531.20000000000005</v>
      </c>
      <c r="P34" s="69">
        <v>5776.6</v>
      </c>
      <c r="Q34" s="69">
        <v>1521.5</v>
      </c>
      <c r="R34" s="70">
        <v>7829.3</v>
      </c>
      <c r="S34" s="68" t="s">
        <v>763</v>
      </c>
      <c r="T34" s="69">
        <v>3588</v>
      </c>
      <c r="U34" s="69">
        <v>2579</v>
      </c>
      <c r="V34" s="69">
        <v>925.7</v>
      </c>
      <c r="W34" s="69">
        <v>736.6</v>
      </c>
      <c r="X34" s="70">
        <v>7829.3</v>
      </c>
      <c r="Y34" s="68" t="s">
        <v>763</v>
      </c>
      <c r="Z34" s="69">
        <v>361.1</v>
      </c>
      <c r="AA34" s="69">
        <v>78.5</v>
      </c>
      <c r="AB34" s="69">
        <v>925.7</v>
      </c>
      <c r="AC34" s="69">
        <v>736.6</v>
      </c>
      <c r="AD34" s="70">
        <v>2101.9</v>
      </c>
    </row>
    <row r="35" spans="1:30" x14ac:dyDescent="0.35">
      <c r="A35" s="1"/>
      <c r="B35" s="68" t="s">
        <v>764</v>
      </c>
      <c r="C35" s="69">
        <v>407.3</v>
      </c>
      <c r="D35" s="69">
        <v>53.6</v>
      </c>
      <c r="E35" s="69">
        <v>0.4</v>
      </c>
      <c r="F35" s="69">
        <v>76.900000000000006</v>
      </c>
      <c r="G35" s="69">
        <v>2610.5</v>
      </c>
      <c r="H35" s="69">
        <v>2448</v>
      </c>
      <c r="I35" s="69">
        <v>0.9</v>
      </c>
      <c r="J35" s="69">
        <v>651.5</v>
      </c>
      <c r="K35" s="69">
        <v>609.29999999999995</v>
      </c>
      <c r="L35" s="69">
        <v>0</v>
      </c>
      <c r="M35" s="69">
        <v>969.66</v>
      </c>
      <c r="N35" s="69">
        <v>0</v>
      </c>
      <c r="O35" s="69">
        <v>538.20000000000005</v>
      </c>
      <c r="P35" s="69">
        <v>5710.9</v>
      </c>
      <c r="Q35" s="69">
        <v>1578.96</v>
      </c>
      <c r="R35" s="70">
        <v>7828.06</v>
      </c>
      <c r="S35" s="68" t="s">
        <v>764</v>
      </c>
      <c r="T35" s="69">
        <v>3627.1</v>
      </c>
      <c r="U35" s="69">
        <v>2501.6</v>
      </c>
      <c r="V35" s="69">
        <v>970.96</v>
      </c>
      <c r="W35" s="69">
        <v>728.4</v>
      </c>
      <c r="X35" s="70">
        <v>7828.06</v>
      </c>
      <c r="Y35" s="68" t="s">
        <v>764</v>
      </c>
      <c r="Z35" s="69">
        <v>365.9</v>
      </c>
      <c r="AA35" s="69">
        <v>80.099999999999994</v>
      </c>
      <c r="AB35" s="69">
        <v>970.96</v>
      </c>
      <c r="AC35" s="69">
        <v>728.4</v>
      </c>
      <c r="AD35" s="70">
        <v>2145.36</v>
      </c>
    </row>
    <row r="36" spans="1:30" x14ac:dyDescent="0.35">
      <c r="A36" s="1"/>
      <c r="B36" s="68" t="s">
        <v>765</v>
      </c>
      <c r="C36" s="69">
        <v>409.3</v>
      </c>
      <c r="D36" s="69">
        <v>54.4</v>
      </c>
      <c r="E36" s="69">
        <v>0.4</v>
      </c>
      <c r="F36" s="69">
        <v>82.6</v>
      </c>
      <c r="G36" s="69">
        <v>2627</v>
      </c>
      <c r="H36" s="69">
        <v>2450.6999999999998</v>
      </c>
      <c r="I36" s="69">
        <v>0.8</v>
      </c>
      <c r="J36" s="69">
        <v>666.5</v>
      </c>
      <c r="K36" s="69">
        <v>608.6</v>
      </c>
      <c r="L36" s="69">
        <v>0</v>
      </c>
      <c r="M36" s="69">
        <v>897.72</v>
      </c>
      <c r="N36" s="69">
        <v>0</v>
      </c>
      <c r="O36" s="69">
        <v>546.70000000000005</v>
      </c>
      <c r="P36" s="69">
        <v>5745</v>
      </c>
      <c r="Q36" s="69">
        <v>1506.32</v>
      </c>
      <c r="R36" s="70">
        <v>7798.02</v>
      </c>
      <c r="S36" s="68" t="s">
        <v>765</v>
      </c>
      <c r="T36" s="69">
        <v>3644.9</v>
      </c>
      <c r="U36" s="69">
        <v>2505.1</v>
      </c>
      <c r="V36" s="69">
        <v>898.92</v>
      </c>
      <c r="W36" s="69">
        <v>749.1</v>
      </c>
      <c r="X36" s="70">
        <v>7798.02</v>
      </c>
      <c r="Y36" s="68" t="s">
        <v>765</v>
      </c>
      <c r="Z36" s="69">
        <v>366</v>
      </c>
      <c r="AA36" s="69">
        <v>81.099999999999994</v>
      </c>
      <c r="AB36" s="69">
        <v>898.92</v>
      </c>
      <c r="AC36" s="69">
        <v>749.1</v>
      </c>
      <c r="AD36" s="70">
        <v>2095.12</v>
      </c>
    </row>
    <row r="37" spans="1:30" x14ac:dyDescent="0.35">
      <c r="A37" s="1"/>
      <c r="B37" s="68" t="s">
        <v>766</v>
      </c>
      <c r="C37" s="69">
        <v>402.5</v>
      </c>
      <c r="D37" s="69">
        <v>53.4</v>
      </c>
      <c r="E37" s="69">
        <v>0.3</v>
      </c>
      <c r="F37" s="69">
        <v>71.5</v>
      </c>
      <c r="G37" s="69">
        <v>2609</v>
      </c>
      <c r="H37" s="69">
        <v>2584.1999999999998</v>
      </c>
      <c r="I37" s="69">
        <v>0.8</v>
      </c>
      <c r="J37" s="69">
        <v>677.5</v>
      </c>
      <c r="K37" s="69">
        <v>601.1</v>
      </c>
      <c r="L37" s="69">
        <v>0</v>
      </c>
      <c r="M37" s="69">
        <v>797.31</v>
      </c>
      <c r="N37" s="69">
        <v>0</v>
      </c>
      <c r="O37" s="69">
        <v>527.70000000000005</v>
      </c>
      <c r="P37" s="69">
        <v>5871.5</v>
      </c>
      <c r="Q37" s="69">
        <v>1398.41</v>
      </c>
      <c r="R37" s="70">
        <v>7797.61</v>
      </c>
      <c r="S37" s="68" t="s">
        <v>766</v>
      </c>
      <c r="T37" s="69">
        <v>3612.6</v>
      </c>
      <c r="U37" s="69">
        <v>2637.6</v>
      </c>
      <c r="V37" s="69">
        <v>798.41</v>
      </c>
      <c r="W37" s="69">
        <v>749</v>
      </c>
      <c r="X37" s="70">
        <v>7797.61</v>
      </c>
      <c r="Y37" s="68" t="s">
        <v>766</v>
      </c>
      <c r="Z37" s="69">
        <v>365.5</v>
      </c>
      <c r="AA37" s="69">
        <v>81.3</v>
      </c>
      <c r="AB37" s="69">
        <v>798.41</v>
      </c>
      <c r="AC37" s="69">
        <v>749</v>
      </c>
      <c r="AD37" s="70">
        <v>1994.21</v>
      </c>
    </row>
    <row r="38" spans="1:30" x14ac:dyDescent="0.35">
      <c r="A38" s="1"/>
      <c r="B38" s="68" t="s">
        <v>767</v>
      </c>
      <c r="C38" s="69">
        <v>409</v>
      </c>
      <c r="D38" s="69">
        <v>53.1</v>
      </c>
      <c r="E38" s="69">
        <v>0.3</v>
      </c>
      <c r="F38" s="69">
        <v>70.2</v>
      </c>
      <c r="G38" s="69">
        <v>2653.6</v>
      </c>
      <c r="H38" s="69">
        <v>2572.1</v>
      </c>
      <c r="I38" s="69">
        <v>0.7</v>
      </c>
      <c r="J38" s="69">
        <v>678.4</v>
      </c>
      <c r="K38" s="69">
        <v>610.70000000000005</v>
      </c>
      <c r="L38" s="69">
        <v>0</v>
      </c>
      <c r="M38" s="69">
        <v>739.82</v>
      </c>
      <c r="N38" s="69">
        <v>0</v>
      </c>
      <c r="O38" s="69">
        <v>532.6</v>
      </c>
      <c r="P38" s="69">
        <v>5904.8</v>
      </c>
      <c r="Q38" s="69">
        <v>1350.52</v>
      </c>
      <c r="R38" s="70">
        <v>7787.92</v>
      </c>
      <c r="S38" s="68" t="s">
        <v>767</v>
      </c>
      <c r="T38" s="69">
        <v>3673.3</v>
      </c>
      <c r="U38" s="69">
        <v>2625.2</v>
      </c>
      <c r="V38" s="69">
        <v>740.82</v>
      </c>
      <c r="W38" s="69">
        <v>748.6</v>
      </c>
      <c r="X38" s="70">
        <v>7787.92</v>
      </c>
      <c r="Y38" s="68" t="s">
        <v>767</v>
      </c>
      <c r="Z38" s="69">
        <v>365.2</v>
      </c>
      <c r="AA38" s="69">
        <v>80.900000000000006</v>
      </c>
      <c r="AB38" s="69">
        <v>740.82</v>
      </c>
      <c r="AC38" s="69">
        <v>748.6</v>
      </c>
      <c r="AD38" s="70">
        <v>1935.52</v>
      </c>
    </row>
    <row r="39" spans="1:30" x14ac:dyDescent="0.35">
      <c r="A39" s="1"/>
      <c r="B39" s="68" t="s">
        <v>768</v>
      </c>
      <c r="C39" s="69">
        <v>408</v>
      </c>
      <c r="D39" s="69">
        <v>51.5</v>
      </c>
      <c r="E39" s="69">
        <v>0.2</v>
      </c>
      <c r="F39" s="69">
        <v>85.8</v>
      </c>
      <c r="G39" s="69">
        <v>2611.4</v>
      </c>
      <c r="H39" s="69">
        <v>2568.1999999999998</v>
      </c>
      <c r="I39" s="69">
        <v>0.5</v>
      </c>
      <c r="J39" s="69">
        <v>692.1</v>
      </c>
      <c r="K39" s="69">
        <v>604</v>
      </c>
      <c r="L39" s="69">
        <v>0</v>
      </c>
      <c r="M39" s="69">
        <v>695.04</v>
      </c>
      <c r="N39" s="69">
        <v>0</v>
      </c>
      <c r="O39" s="69">
        <v>545.5</v>
      </c>
      <c r="P39" s="69">
        <v>5872.2</v>
      </c>
      <c r="Q39" s="69">
        <v>1299.04</v>
      </c>
      <c r="R39" s="70">
        <v>7716.74</v>
      </c>
      <c r="S39" s="68" t="s">
        <v>768</v>
      </c>
      <c r="T39" s="69">
        <v>3623.4</v>
      </c>
      <c r="U39" s="69">
        <v>2619.6999999999998</v>
      </c>
      <c r="V39" s="69">
        <v>695.74</v>
      </c>
      <c r="W39" s="69">
        <v>777.9</v>
      </c>
      <c r="X39" s="70">
        <v>7716.74</v>
      </c>
      <c r="Y39" s="68" t="s">
        <v>768</v>
      </c>
      <c r="Z39" s="69">
        <v>365</v>
      </c>
      <c r="AA39" s="69">
        <v>78.599999999999994</v>
      </c>
      <c r="AB39" s="69">
        <v>695.74</v>
      </c>
      <c r="AC39" s="69">
        <v>777.9</v>
      </c>
      <c r="AD39" s="70">
        <v>1917.24</v>
      </c>
    </row>
    <row r="40" spans="1:30" x14ac:dyDescent="0.35">
      <c r="A40" s="1"/>
      <c r="B40" s="68" t="s">
        <v>769</v>
      </c>
      <c r="C40" s="69">
        <v>397.5</v>
      </c>
      <c r="D40" s="69">
        <v>51.9</v>
      </c>
      <c r="E40" s="69">
        <v>0.2</v>
      </c>
      <c r="F40" s="69">
        <v>90.4</v>
      </c>
      <c r="G40" s="69">
        <v>2578.6999999999998</v>
      </c>
      <c r="H40" s="69">
        <v>2680.1</v>
      </c>
      <c r="I40" s="69">
        <v>0.5</v>
      </c>
      <c r="J40" s="69">
        <v>715.1</v>
      </c>
      <c r="K40" s="69">
        <v>594.6</v>
      </c>
      <c r="L40" s="69">
        <v>0</v>
      </c>
      <c r="M40" s="69">
        <v>517.57000000000005</v>
      </c>
      <c r="N40" s="69">
        <v>0</v>
      </c>
      <c r="O40" s="69">
        <v>540</v>
      </c>
      <c r="P40" s="69">
        <v>5974.4</v>
      </c>
      <c r="Q40" s="69">
        <v>1112.17</v>
      </c>
      <c r="R40" s="70">
        <v>7626.57</v>
      </c>
      <c r="S40" s="68" t="s">
        <v>769</v>
      </c>
      <c r="T40" s="69">
        <v>3570.8</v>
      </c>
      <c r="U40" s="69">
        <v>2732</v>
      </c>
      <c r="V40" s="69">
        <v>518.27</v>
      </c>
      <c r="W40" s="69">
        <v>805.5</v>
      </c>
      <c r="X40" s="70">
        <v>7626.57</v>
      </c>
      <c r="Y40" s="68" t="s">
        <v>769</v>
      </c>
      <c r="Z40" s="69">
        <v>365.2</v>
      </c>
      <c r="AA40" s="69">
        <v>79</v>
      </c>
      <c r="AB40" s="69">
        <v>518.27</v>
      </c>
      <c r="AC40" s="69">
        <v>805.5</v>
      </c>
      <c r="AD40" s="70">
        <v>1767.97</v>
      </c>
    </row>
    <row r="41" spans="1:30" x14ac:dyDescent="0.35">
      <c r="A41" s="1"/>
      <c r="B41" s="68" t="s">
        <v>770</v>
      </c>
      <c r="C41" s="69">
        <v>415.6</v>
      </c>
      <c r="D41" s="69">
        <v>44.7</v>
      </c>
      <c r="E41" s="69">
        <v>0.1</v>
      </c>
      <c r="F41" s="69">
        <v>92.5</v>
      </c>
      <c r="G41" s="69">
        <v>2630.4</v>
      </c>
      <c r="H41" s="69">
        <v>2789.3</v>
      </c>
      <c r="I41" s="69">
        <v>0.3</v>
      </c>
      <c r="J41" s="69">
        <v>742.2</v>
      </c>
      <c r="K41" s="69">
        <v>602.5</v>
      </c>
      <c r="L41" s="69">
        <v>0</v>
      </c>
      <c r="M41" s="69">
        <v>345.21</v>
      </c>
      <c r="N41" s="69">
        <v>0</v>
      </c>
      <c r="O41" s="69">
        <v>552.9</v>
      </c>
      <c r="P41" s="69">
        <v>6162.2</v>
      </c>
      <c r="Q41" s="69">
        <v>947.71</v>
      </c>
      <c r="R41" s="70">
        <v>7662.81</v>
      </c>
      <c r="S41" s="68" t="s">
        <v>770</v>
      </c>
      <c r="T41" s="69">
        <v>3648.5</v>
      </c>
      <c r="U41" s="69">
        <v>2834</v>
      </c>
      <c r="V41" s="69">
        <v>345.61</v>
      </c>
      <c r="W41" s="69">
        <v>834.7</v>
      </c>
      <c r="X41" s="70">
        <v>7662.81</v>
      </c>
      <c r="Y41" s="68" t="s">
        <v>770</v>
      </c>
      <c r="Z41" s="69">
        <v>374.8</v>
      </c>
      <c r="AA41" s="69">
        <v>72.400000000000006</v>
      </c>
      <c r="AB41" s="69">
        <v>345.61</v>
      </c>
      <c r="AC41" s="69">
        <v>834.7</v>
      </c>
      <c r="AD41" s="70">
        <v>1627.51</v>
      </c>
    </row>
    <row r="42" spans="1:30" x14ac:dyDescent="0.35">
      <c r="A42" s="1"/>
      <c r="B42" s="68" t="s">
        <v>771</v>
      </c>
      <c r="C42" s="69">
        <v>413.8</v>
      </c>
      <c r="D42" s="69">
        <v>72.900000000000006</v>
      </c>
      <c r="E42" s="69">
        <v>0.1</v>
      </c>
      <c r="F42" s="69">
        <v>84.5</v>
      </c>
      <c r="G42" s="69">
        <v>2608.5</v>
      </c>
      <c r="H42" s="69">
        <v>2979.8</v>
      </c>
      <c r="I42" s="69">
        <v>0.1</v>
      </c>
      <c r="J42" s="69">
        <v>733.4</v>
      </c>
      <c r="K42" s="69">
        <v>592.1</v>
      </c>
      <c r="L42" s="69">
        <v>0</v>
      </c>
      <c r="M42" s="69">
        <v>67.86</v>
      </c>
      <c r="N42" s="69">
        <v>0</v>
      </c>
      <c r="O42" s="69">
        <v>571.29999999999995</v>
      </c>
      <c r="P42" s="69">
        <v>6321.8</v>
      </c>
      <c r="Q42" s="69">
        <v>659.96</v>
      </c>
      <c r="R42" s="70">
        <v>7553.06</v>
      </c>
      <c r="S42" s="68" t="s">
        <v>771</v>
      </c>
      <c r="T42" s="69">
        <v>3614.4</v>
      </c>
      <c r="U42" s="69">
        <v>3052.7</v>
      </c>
      <c r="V42" s="69">
        <v>68.06</v>
      </c>
      <c r="W42" s="69">
        <v>817.9</v>
      </c>
      <c r="X42" s="70">
        <v>7553.06</v>
      </c>
      <c r="Y42" s="68" t="s">
        <v>771</v>
      </c>
      <c r="Z42" s="69">
        <v>374.2</v>
      </c>
      <c r="AA42" s="69">
        <v>77.900000000000006</v>
      </c>
      <c r="AB42" s="69">
        <v>68.06</v>
      </c>
      <c r="AC42" s="69">
        <v>817.9</v>
      </c>
      <c r="AD42" s="70">
        <v>1338.06</v>
      </c>
    </row>
    <row r="43" spans="1:30" x14ac:dyDescent="0.35">
      <c r="A43" s="1"/>
      <c r="B43" s="68" t="s">
        <v>772</v>
      </c>
      <c r="C43" s="69">
        <v>414.74</v>
      </c>
      <c r="D43" s="69">
        <v>96.5</v>
      </c>
      <c r="E43" s="69">
        <v>0</v>
      </c>
      <c r="F43" s="69">
        <v>86</v>
      </c>
      <c r="G43" s="69">
        <v>2595.6999999999998</v>
      </c>
      <c r="H43" s="69">
        <v>2984.2</v>
      </c>
      <c r="I43" s="69">
        <v>0</v>
      </c>
      <c r="J43" s="69">
        <v>726.6</v>
      </c>
      <c r="K43" s="69">
        <v>601.1</v>
      </c>
      <c r="L43" s="69">
        <v>0</v>
      </c>
      <c r="M43" s="69">
        <v>1.1000000000000001</v>
      </c>
      <c r="N43" s="69">
        <v>0</v>
      </c>
      <c r="O43" s="69">
        <v>597.24</v>
      </c>
      <c r="P43" s="69">
        <v>6306.5</v>
      </c>
      <c r="Q43" s="69">
        <v>602.20000000000005</v>
      </c>
      <c r="R43" s="70">
        <v>7505.94</v>
      </c>
      <c r="S43" s="68" t="s">
        <v>772</v>
      </c>
      <c r="T43" s="69">
        <v>3611.54</v>
      </c>
      <c r="U43" s="69">
        <v>3080.7</v>
      </c>
      <c r="V43" s="69">
        <v>1.1000000000000001</v>
      </c>
      <c r="W43" s="69">
        <v>812.6</v>
      </c>
      <c r="X43" s="70">
        <v>7505.94</v>
      </c>
      <c r="Y43" s="68" t="s">
        <v>772</v>
      </c>
      <c r="Z43" s="69">
        <v>374.34</v>
      </c>
      <c r="AA43" s="69">
        <v>81.2</v>
      </c>
      <c r="AB43" s="69">
        <v>1.1000000000000001</v>
      </c>
      <c r="AC43" s="69">
        <v>812.6</v>
      </c>
      <c r="AD43" s="70">
        <v>1269.24</v>
      </c>
    </row>
    <row r="44" spans="1:30" x14ac:dyDescent="0.35">
      <c r="A44" s="1"/>
      <c r="B44" s="68" t="s">
        <v>773</v>
      </c>
      <c r="C44" s="69">
        <v>419.4</v>
      </c>
      <c r="D44" s="69">
        <v>93</v>
      </c>
      <c r="E44" s="69">
        <v>0</v>
      </c>
      <c r="F44" s="69">
        <v>83.2</v>
      </c>
      <c r="G44" s="69">
        <v>2642.8</v>
      </c>
      <c r="H44" s="69">
        <v>3209.4</v>
      </c>
      <c r="I44" s="69">
        <v>0</v>
      </c>
      <c r="J44" s="69">
        <v>706.5</v>
      </c>
      <c r="K44" s="69">
        <v>557.79999999999995</v>
      </c>
      <c r="L44" s="69">
        <v>0</v>
      </c>
      <c r="M44" s="69">
        <v>1</v>
      </c>
      <c r="N44" s="69">
        <v>0</v>
      </c>
      <c r="O44" s="69">
        <v>595.6</v>
      </c>
      <c r="P44" s="69">
        <v>6558.7</v>
      </c>
      <c r="Q44" s="69">
        <v>558.79999999999995</v>
      </c>
      <c r="R44" s="70">
        <v>7713.1</v>
      </c>
      <c r="S44" s="68" t="s">
        <v>773</v>
      </c>
      <c r="T44" s="69">
        <v>3620</v>
      </c>
      <c r="U44" s="69">
        <v>3302.4</v>
      </c>
      <c r="V44" s="69">
        <v>1</v>
      </c>
      <c r="W44" s="69">
        <v>789.7</v>
      </c>
      <c r="X44" s="70">
        <v>7713.1</v>
      </c>
      <c r="Y44" s="68" t="s">
        <v>773</v>
      </c>
      <c r="Z44" s="69">
        <v>375</v>
      </c>
      <c r="AA44" s="69">
        <v>77.3</v>
      </c>
      <c r="AB44" s="69">
        <v>1</v>
      </c>
      <c r="AC44" s="69">
        <v>789.7</v>
      </c>
      <c r="AD44" s="70">
        <v>1243</v>
      </c>
    </row>
    <row r="45" spans="1:30" x14ac:dyDescent="0.35">
      <c r="A45" s="1"/>
      <c r="B45" s="68" t="s">
        <v>774</v>
      </c>
      <c r="C45" s="69">
        <v>414.1</v>
      </c>
      <c r="D45" s="69">
        <v>92.5</v>
      </c>
      <c r="E45" s="69">
        <v>0</v>
      </c>
      <c r="F45" s="69">
        <v>70.099999999999994</v>
      </c>
      <c r="G45" s="69">
        <v>2610.1999999999998</v>
      </c>
      <c r="H45" s="69">
        <v>3365.2</v>
      </c>
      <c r="I45" s="69">
        <v>0</v>
      </c>
      <c r="J45" s="69">
        <v>654.4</v>
      </c>
      <c r="K45" s="69">
        <v>665.4</v>
      </c>
      <c r="L45" s="69">
        <v>0</v>
      </c>
      <c r="M45" s="69">
        <v>0</v>
      </c>
      <c r="N45" s="69">
        <v>0</v>
      </c>
      <c r="O45" s="69">
        <v>576.70000000000005</v>
      </c>
      <c r="P45" s="69">
        <v>6629.8</v>
      </c>
      <c r="Q45" s="69">
        <v>665.4</v>
      </c>
      <c r="R45" s="70">
        <v>7871.9</v>
      </c>
      <c r="S45" s="68" t="s">
        <v>774</v>
      </c>
      <c r="T45" s="69">
        <v>3689.7</v>
      </c>
      <c r="U45" s="69">
        <v>3457.7</v>
      </c>
      <c r="V45" s="69">
        <v>0</v>
      </c>
      <c r="W45" s="69">
        <v>724.5</v>
      </c>
      <c r="X45" s="70">
        <v>7871.9</v>
      </c>
      <c r="Y45" s="68" t="s">
        <v>774</v>
      </c>
      <c r="Z45" s="69">
        <v>374.1</v>
      </c>
      <c r="AA45" s="69">
        <v>75.7</v>
      </c>
      <c r="AB45" s="69">
        <v>0</v>
      </c>
      <c r="AC45" s="69">
        <v>724.5</v>
      </c>
      <c r="AD45" s="70">
        <v>1174.3</v>
      </c>
    </row>
    <row r="46" spans="1:30" x14ac:dyDescent="0.35">
      <c r="A46" s="1"/>
      <c r="B46" s="68" t="s">
        <v>775</v>
      </c>
      <c r="C46" s="69">
        <v>417</v>
      </c>
      <c r="D46" s="69">
        <v>96.7</v>
      </c>
      <c r="E46" s="69">
        <v>0</v>
      </c>
      <c r="F46" s="69">
        <v>55.9</v>
      </c>
      <c r="G46" s="69">
        <v>2626.8</v>
      </c>
      <c r="H46" s="69">
        <v>3416.9</v>
      </c>
      <c r="I46" s="69">
        <v>0</v>
      </c>
      <c r="J46" s="69">
        <v>626.79999999999995</v>
      </c>
      <c r="K46" s="69">
        <v>669.7</v>
      </c>
      <c r="L46" s="69">
        <v>0</v>
      </c>
      <c r="M46" s="69">
        <v>0</v>
      </c>
      <c r="N46" s="69">
        <v>0</v>
      </c>
      <c r="O46" s="69">
        <v>569.6</v>
      </c>
      <c r="P46" s="69">
        <v>6670.5</v>
      </c>
      <c r="Q46" s="69">
        <v>669.7</v>
      </c>
      <c r="R46" s="70">
        <v>7909.8</v>
      </c>
      <c r="S46" s="68" t="s">
        <v>775</v>
      </c>
      <c r="T46" s="69">
        <v>3713.5</v>
      </c>
      <c r="U46" s="69">
        <v>3513.6</v>
      </c>
      <c r="V46" s="69">
        <v>0</v>
      </c>
      <c r="W46" s="69">
        <v>682.7</v>
      </c>
      <c r="X46" s="70">
        <v>7909.8</v>
      </c>
      <c r="Y46" s="68" t="s">
        <v>775</v>
      </c>
      <c r="Z46" s="69">
        <v>374</v>
      </c>
      <c r="AA46" s="69">
        <v>79.7</v>
      </c>
      <c r="AB46" s="69">
        <v>0</v>
      </c>
      <c r="AC46" s="69">
        <v>682.7</v>
      </c>
      <c r="AD46" s="70">
        <v>1136.4000000000001</v>
      </c>
    </row>
    <row r="47" spans="1:30" x14ac:dyDescent="0.35">
      <c r="A47" s="1"/>
      <c r="B47" s="68" t="s">
        <v>776</v>
      </c>
      <c r="C47" s="69">
        <v>412.9</v>
      </c>
      <c r="D47" s="69">
        <v>98</v>
      </c>
      <c r="E47" s="69">
        <v>0</v>
      </c>
      <c r="F47" s="69">
        <v>41.8</v>
      </c>
      <c r="G47" s="69">
        <v>2740</v>
      </c>
      <c r="H47" s="69">
        <v>3309.1</v>
      </c>
      <c r="I47" s="69">
        <v>0</v>
      </c>
      <c r="J47" s="69">
        <v>572.9</v>
      </c>
      <c r="K47" s="69">
        <v>663.9</v>
      </c>
      <c r="L47" s="69">
        <v>0</v>
      </c>
      <c r="M47" s="69">
        <v>0</v>
      </c>
      <c r="N47" s="69">
        <v>0</v>
      </c>
      <c r="O47" s="69">
        <v>552.70000000000005</v>
      </c>
      <c r="P47" s="69">
        <v>6622</v>
      </c>
      <c r="Q47" s="69">
        <v>663.9</v>
      </c>
      <c r="R47" s="70">
        <v>7838.6</v>
      </c>
      <c r="S47" s="68" t="s">
        <v>776</v>
      </c>
      <c r="T47" s="69">
        <v>3816.8</v>
      </c>
      <c r="U47" s="69">
        <v>3407.1</v>
      </c>
      <c r="V47" s="69">
        <v>0</v>
      </c>
      <c r="W47" s="69">
        <v>614.70000000000005</v>
      </c>
      <c r="X47" s="70">
        <v>7838.6</v>
      </c>
      <c r="Y47" s="68" t="s">
        <v>776</v>
      </c>
      <c r="Z47" s="69">
        <v>374.5</v>
      </c>
      <c r="AA47" s="69">
        <v>80.8</v>
      </c>
      <c r="AB47" s="69">
        <v>0</v>
      </c>
      <c r="AC47" s="69">
        <v>614.70000000000005</v>
      </c>
      <c r="AD47" s="70">
        <v>1070</v>
      </c>
    </row>
    <row r="48" spans="1:30" x14ac:dyDescent="0.35">
      <c r="A48" s="1"/>
      <c r="B48" s="68" t="s">
        <v>777</v>
      </c>
      <c r="C48" s="69">
        <v>417.5</v>
      </c>
      <c r="D48" s="69">
        <v>95.2</v>
      </c>
      <c r="E48" s="69">
        <v>0</v>
      </c>
      <c r="F48" s="69">
        <v>48.4</v>
      </c>
      <c r="G48" s="69">
        <v>2862.7</v>
      </c>
      <c r="H48" s="69">
        <v>3113.9</v>
      </c>
      <c r="I48" s="69">
        <v>0</v>
      </c>
      <c r="J48" s="69">
        <v>556.70000000000005</v>
      </c>
      <c r="K48" s="69">
        <v>673.7</v>
      </c>
      <c r="L48" s="69">
        <v>0</v>
      </c>
      <c r="M48" s="69">
        <v>0</v>
      </c>
      <c r="N48" s="69">
        <v>0</v>
      </c>
      <c r="O48" s="69">
        <v>561.1</v>
      </c>
      <c r="P48" s="69">
        <v>6533.3</v>
      </c>
      <c r="Q48" s="69">
        <v>673.7</v>
      </c>
      <c r="R48" s="70">
        <v>7768.1</v>
      </c>
      <c r="S48" s="68" t="s">
        <v>777</v>
      </c>
      <c r="T48" s="69">
        <v>3953.9</v>
      </c>
      <c r="U48" s="69">
        <v>3209.1</v>
      </c>
      <c r="V48" s="69">
        <v>0</v>
      </c>
      <c r="W48" s="69">
        <v>605.1</v>
      </c>
      <c r="X48" s="70">
        <v>7768.1</v>
      </c>
      <c r="Y48" s="68" t="s">
        <v>777</v>
      </c>
      <c r="Z48" s="69">
        <v>374.7</v>
      </c>
      <c r="AA48" s="69">
        <v>78.599999999999994</v>
      </c>
      <c r="AB48" s="69">
        <v>0</v>
      </c>
      <c r="AC48" s="69">
        <v>605.1</v>
      </c>
      <c r="AD48" s="70">
        <v>1058.4000000000001</v>
      </c>
    </row>
    <row r="49" spans="1:30" x14ac:dyDescent="0.35">
      <c r="A49" s="1"/>
      <c r="B49" s="68" t="s">
        <v>778</v>
      </c>
      <c r="C49" s="69">
        <v>418</v>
      </c>
      <c r="D49" s="69">
        <v>96.5</v>
      </c>
      <c r="E49" s="69">
        <v>0</v>
      </c>
      <c r="F49" s="69">
        <v>52.4</v>
      </c>
      <c r="G49" s="69">
        <v>2890.2</v>
      </c>
      <c r="H49" s="69">
        <v>3070.5</v>
      </c>
      <c r="I49" s="69">
        <v>0</v>
      </c>
      <c r="J49" s="69">
        <v>540.70000000000005</v>
      </c>
      <c r="K49" s="69">
        <v>673.8</v>
      </c>
      <c r="L49" s="69">
        <v>0</v>
      </c>
      <c r="M49" s="69">
        <v>0</v>
      </c>
      <c r="N49" s="69">
        <v>0</v>
      </c>
      <c r="O49" s="69">
        <v>566.9</v>
      </c>
      <c r="P49" s="69">
        <v>6501.4</v>
      </c>
      <c r="Q49" s="69">
        <v>673.8</v>
      </c>
      <c r="R49" s="70">
        <v>7742.1</v>
      </c>
      <c r="S49" s="68" t="s">
        <v>778</v>
      </c>
      <c r="T49" s="69">
        <v>3982</v>
      </c>
      <c r="U49" s="69">
        <v>3167</v>
      </c>
      <c r="V49" s="69">
        <v>0</v>
      </c>
      <c r="W49" s="69">
        <v>593.1</v>
      </c>
      <c r="X49" s="70">
        <v>7742.1</v>
      </c>
      <c r="Y49" s="68" t="s">
        <v>778</v>
      </c>
      <c r="Z49" s="69">
        <v>374.8</v>
      </c>
      <c r="AA49" s="69">
        <v>79.400000000000006</v>
      </c>
      <c r="AB49" s="69">
        <v>0</v>
      </c>
      <c r="AC49" s="69">
        <v>593.1</v>
      </c>
      <c r="AD49" s="70">
        <v>1047.3</v>
      </c>
    </row>
    <row r="50" spans="1:30" x14ac:dyDescent="0.35">
      <c r="A50" s="1"/>
      <c r="B50" s="68" t="s">
        <v>779</v>
      </c>
      <c r="C50" s="69">
        <v>421.2</v>
      </c>
      <c r="D50" s="69">
        <v>98.4</v>
      </c>
      <c r="E50" s="69">
        <v>0</v>
      </c>
      <c r="F50" s="69">
        <v>38.799999999999997</v>
      </c>
      <c r="G50" s="69">
        <v>2879.9</v>
      </c>
      <c r="H50" s="69">
        <v>2996.7</v>
      </c>
      <c r="I50" s="69">
        <v>0</v>
      </c>
      <c r="J50" s="69">
        <v>531.29999999999995</v>
      </c>
      <c r="K50" s="69">
        <v>673.9</v>
      </c>
      <c r="L50" s="69">
        <v>0</v>
      </c>
      <c r="M50" s="69">
        <v>0</v>
      </c>
      <c r="N50" s="69">
        <v>0</v>
      </c>
      <c r="O50" s="69">
        <v>558.4</v>
      </c>
      <c r="P50" s="69">
        <v>6407.9</v>
      </c>
      <c r="Q50" s="69">
        <v>673.9</v>
      </c>
      <c r="R50" s="70">
        <v>7640.2</v>
      </c>
      <c r="S50" s="68" t="s">
        <v>779</v>
      </c>
      <c r="T50" s="69">
        <v>3975</v>
      </c>
      <c r="U50" s="69">
        <v>3095.1</v>
      </c>
      <c r="V50" s="69">
        <v>0</v>
      </c>
      <c r="W50" s="69">
        <v>570.1</v>
      </c>
      <c r="X50" s="70">
        <v>7640.2</v>
      </c>
      <c r="Y50" s="68" t="s">
        <v>779</v>
      </c>
      <c r="Z50" s="69">
        <v>379.4</v>
      </c>
      <c r="AA50" s="69">
        <v>82.1</v>
      </c>
      <c r="AB50" s="69">
        <v>0</v>
      </c>
      <c r="AC50" s="69">
        <v>570.1</v>
      </c>
      <c r="AD50" s="70">
        <v>1031.5999999999999</v>
      </c>
    </row>
    <row r="51" spans="1:30" x14ac:dyDescent="0.35">
      <c r="A51" s="1"/>
      <c r="B51" s="68" t="s">
        <v>780</v>
      </c>
      <c r="C51" s="69">
        <v>423.14</v>
      </c>
      <c r="D51" s="69">
        <v>95.3</v>
      </c>
      <c r="E51" s="69">
        <v>0</v>
      </c>
      <c r="F51" s="69">
        <v>27.1</v>
      </c>
      <c r="G51" s="69">
        <v>2871.1</v>
      </c>
      <c r="H51" s="69">
        <v>3121.3</v>
      </c>
      <c r="I51" s="69">
        <v>0</v>
      </c>
      <c r="J51" s="69">
        <v>464.6</v>
      </c>
      <c r="K51" s="69">
        <v>601.79999999999995</v>
      </c>
      <c r="L51" s="69">
        <v>0</v>
      </c>
      <c r="M51" s="69">
        <v>0</v>
      </c>
      <c r="N51" s="69">
        <v>0</v>
      </c>
      <c r="O51" s="69">
        <v>545.54</v>
      </c>
      <c r="P51" s="69">
        <v>6457</v>
      </c>
      <c r="Q51" s="69">
        <v>601.79999999999995</v>
      </c>
      <c r="R51" s="70">
        <v>7604.34</v>
      </c>
      <c r="S51" s="68" t="s">
        <v>780</v>
      </c>
      <c r="T51" s="69">
        <v>3896.04</v>
      </c>
      <c r="U51" s="69">
        <v>3216.6</v>
      </c>
      <c r="V51" s="69">
        <v>0</v>
      </c>
      <c r="W51" s="69">
        <v>491.7</v>
      </c>
      <c r="X51" s="70">
        <v>7604.34</v>
      </c>
      <c r="Y51" s="68" t="s">
        <v>780</v>
      </c>
      <c r="Z51" s="69">
        <v>383.54</v>
      </c>
      <c r="AA51" s="69">
        <v>77.7</v>
      </c>
      <c r="AB51" s="69">
        <v>0</v>
      </c>
      <c r="AC51" s="69">
        <v>491.7</v>
      </c>
      <c r="AD51" s="70">
        <v>952.94</v>
      </c>
    </row>
    <row r="52" spans="1:30" x14ac:dyDescent="0.35">
      <c r="A52" s="1"/>
      <c r="B52" s="68" t="s">
        <v>781</v>
      </c>
      <c r="C52" s="69">
        <v>425.64</v>
      </c>
      <c r="D52" s="69">
        <v>97.7</v>
      </c>
      <c r="E52" s="69">
        <v>0</v>
      </c>
      <c r="F52" s="69">
        <v>32.5</v>
      </c>
      <c r="G52" s="69">
        <v>2862.5</v>
      </c>
      <c r="H52" s="69">
        <v>3132.9</v>
      </c>
      <c r="I52" s="69">
        <v>0</v>
      </c>
      <c r="J52" s="69">
        <v>449.9</v>
      </c>
      <c r="K52" s="69">
        <v>606.79999999999995</v>
      </c>
      <c r="L52" s="69">
        <v>0</v>
      </c>
      <c r="M52" s="69">
        <v>0</v>
      </c>
      <c r="N52" s="69">
        <v>0</v>
      </c>
      <c r="O52" s="69">
        <v>555.84</v>
      </c>
      <c r="P52" s="69">
        <v>6445.3</v>
      </c>
      <c r="Q52" s="69">
        <v>606.79999999999995</v>
      </c>
      <c r="R52" s="70">
        <v>7607.94</v>
      </c>
      <c r="S52" s="68" t="s">
        <v>781</v>
      </c>
      <c r="T52" s="69">
        <v>3894.94</v>
      </c>
      <c r="U52" s="69">
        <v>3230.6</v>
      </c>
      <c r="V52" s="69">
        <v>0</v>
      </c>
      <c r="W52" s="69">
        <v>482.4</v>
      </c>
      <c r="X52" s="70">
        <v>7607.94</v>
      </c>
      <c r="Y52" s="68" t="s">
        <v>781</v>
      </c>
      <c r="Z52" s="69">
        <v>374.14</v>
      </c>
      <c r="AA52" s="69">
        <v>79.7</v>
      </c>
      <c r="AB52" s="69">
        <v>0</v>
      </c>
      <c r="AC52" s="69">
        <v>482.4</v>
      </c>
      <c r="AD52" s="70">
        <v>936.24</v>
      </c>
    </row>
    <row r="53" spans="1:30" x14ac:dyDescent="0.35">
      <c r="A53" s="1"/>
      <c r="B53" s="68" t="s">
        <v>782</v>
      </c>
      <c r="C53" s="69">
        <v>423.94</v>
      </c>
      <c r="D53" s="69">
        <v>97.9</v>
      </c>
      <c r="E53" s="69">
        <v>0</v>
      </c>
      <c r="F53" s="69">
        <v>30.6</v>
      </c>
      <c r="G53" s="69">
        <v>2843.3</v>
      </c>
      <c r="H53" s="69">
        <v>3025.2</v>
      </c>
      <c r="I53" s="69">
        <v>0</v>
      </c>
      <c r="J53" s="69">
        <v>403.3</v>
      </c>
      <c r="K53" s="69">
        <v>602.9</v>
      </c>
      <c r="L53" s="69">
        <v>0</v>
      </c>
      <c r="M53" s="69">
        <v>0</v>
      </c>
      <c r="N53" s="69">
        <v>0</v>
      </c>
      <c r="O53" s="69">
        <v>552.44000000000005</v>
      </c>
      <c r="P53" s="69">
        <v>6271.8</v>
      </c>
      <c r="Q53" s="69">
        <v>602.9</v>
      </c>
      <c r="R53" s="70">
        <v>7427.14</v>
      </c>
      <c r="S53" s="68" t="s">
        <v>782</v>
      </c>
      <c r="T53" s="69">
        <v>3870.14</v>
      </c>
      <c r="U53" s="69">
        <v>3123.1</v>
      </c>
      <c r="V53" s="69">
        <v>0</v>
      </c>
      <c r="W53" s="69">
        <v>433.9</v>
      </c>
      <c r="X53" s="70">
        <v>7427.14</v>
      </c>
      <c r="Y53" s="68" t="s">
        <v>782</v>
      </c>
      <c r="Z53" s="69">
        <v>369.14</v>
      </c>
      <c r="AA53" s="69">
        <v>80.3</v>
      </c>
      <c r="AB53" s="69">
        <v>0</v>
      </c>
      <c r="AC53" s="69">
        <v>433.9</v>
      </c>
      <c r="AD53" s="70">
        <v>883.34</v>
      </c>
    </row>
    <row r="54" spans="1:30" x14ac:dyDescent="0.35">
      <c r="A54" s="1"/>
      <c r="B54" s="68" t="s">
        <v>783</v>
      </c>
      <c r="C54" s="69">
        <v>417.44</v>
      </c>
      <c r="D54" s="69">
        <v>95.9</v>
      </c>
      <c r="E54" s="69">
        <v>0</v>
      </c>
      <c r="F54" s="69">
        <v>28</v>
      </c>
      <c r="G54" s="69">
        <v>2787.4</v>
      </c>
      <c r="H54" s="69">
        <v>2830.3</v>
      </c>
      <c r="I54" s="69">
        <v>0</v>
      </c>
      <c r="J54" s="69">
        <v>390.6</v>
      </c>
      <c r="K54" s="69">
        <v>599.4</v>
      </c>
      <c r="L54" s="69">
        <v>0</v>
      </c>
      <c r="M54" s="69">
        <v>0</v>
      </c>
      <c r="N54" s="69">
        <v>0</v>
      </c>
      <c r="O54" s="69">
        <v>541.34</v>
      </c>
      <c r="P54" s="69">
        <v>6008.3</v>
      </c>
      <c r="Q54" s="69">
        <v>599.4</v>
      </c>
      <c r="R54" s="70">
        <v>7149.04</v>
      </c>
      <c r="S54" s="68" t="s">
        <v>783</v>
      </c>
      <c r="T54" s="69">
        <v>3804.24</v>
      </c>
      <c r="U54" s="69">
        <v>2926.2</v>
      </c>
      <c r="V54" s="69">
        <v>0</v>
      </c>
      <c r="W54" s="69">
        <v>418.6</v>
      </c>
      <c r="X54" s="70">
        <v>7149.04</v>
      </c>
      <c r="Y54" s="68" t="s">
        <v>783</v>
      </c>
      <c r="Z54" s="69">
        <v>367.24</v>
      </c>
      <c r="AA54" s="69">
        <v>79.7</v>
      </c>
      <c r="AB54" s="69">
        <v>0</v>
      </c>
      <c r="AC54" s="69">
        <v>418.6</v>
      </c>
      <c r="AD54" s="70">
        <v>865.54</v>
      </c>
    </row>
    <row r="55" spans="1:30" x14ac:dyDescent="0.35">
      <c r="A55" s="1"/>
      <c r="B55" s="68" t="s">
        <v>55</v>
      </c>
      <c r="C55" s="69">
        <v>426.2</v>
      </c>
      <c r="D55" s="69">
        <v>96.9</v>
      </c>
      <c r="E55" s="69">
        <v>0</v>
      </c>
      <c r="F55" s="69">
        <v>36.9</v>
      </c>
      <c r="G55" s="69">
        <v>2814.5</v>
      </c>
      <c r="H55" s="69">
        <v>2694.1</v>
      </c>
      <c r="I55" s="69">
        <v>0</v>
      </c>
      <c r="J55" s="69">
        <v>368.6</v>
      </c>
      <c r="K55" s="69">
        <v>608</v>
      </c>
      <c r="L55" s="69">
        <v>0</v>
      </c>
      <c r="M55" s="69">
        <v>0</v>
      </c>
      <c r="N55" s="69">
        <v>0</v>
      </c>
      <c r="O55" s="69">
        <v>560</v>
      </c>
      <c r="P55" s="69">
        <v>5877.2</v>
      </c>
      <c r="Q55" s="69">
        <v>608</v>
      </c>
      <c r="R55" s="70">
        <v>7045.2</v>
      </c>
      <c r="S55" s="68" t="s">
        <v>55</v>
      </c>
      <c r="T55" s="69">
        <v>3848.7</v>
      </c>
      <c r="U55" s="69">
        <v>2791</v>
      </c>
      <c r="V55" s="69">
        <v>0</v>
      </c>
      <c r="W55" s="69">
        <v>405.5</v>
      </c>
      <c r="X55" s="70">
        <v>7045.2</v>
      </c>
      <c r="Y55" s="68" t="s">
        <v>55</v>
      </c>
      <c r="Z55" s="69">
        <v>369.4</v>
      </c>
      <c r="AA55" s="69">
        <v>79.8</v>
      </c>
      <c r="AB55" s="69">
        <v>0</v>
      </c>
      <c r="AC55" s="69">
        <v>405.5</v>
      </c>
      <c r="AD55" s="70">
        <v>854.7</v>
      </c>
    </row>
    <row r="56" spans="1:30" x14ac:dyDescent="0.35">
      <c r="A56" s="1"/>
      <c r="B56" s="71" t="s">
        <v>939</v>
      </c>
      <c r="C56" s="72">
        <v>9567.2800000000007</v>
      </c>
      <c r="D56" s="72">
        <v>1580.5</v>
      </c>
      <c r="E56" s="72">
        <v>2.95</v>
      </c>
      <c r="F56" s="72">
        <v>1058.75</v>
      </c>
      <c r="G56" s="72">
        <v>63517.7</v>
      </c>
      <c r="H56" s="72">
        <v>65363.199999999997</v>
      </c>
      <c r="I56" s="72">
        <v>9.9</v>
      </c>
      <c r="J56" s="72">
        <v>11741.95</v>
      </c>
      <c r="K56" s="72">
        <v>14493.65</v>
      </c>
      <c r="L56" s="72">
        <v>121.15</v>
      </c>
      <c r="M56" s="72">
        <v>8509.18</v>
      </c>
      <c r="N56" s="72">
        <v>0</v>
      </c>
      <c r="O56" s="72">
        <v>12209.48</v>
      </c>
      <c r="P56" s="72">
        <v>140632.75</v>
      </c>
      <c r="Q56" s="72">
        <v>23123.98</v>
      </c>
      <c r="R56" s="72">
        <v>175966.21</v>
      </c>
      <c r="S56" s="71" t="s">
        <v>939</v>
      </c>
      <c r="T56" s="72">
        <v>87578.63</v>
      </c>
      <c r="U56" s="72">
        <v>67064.850000000006</v>
      </c>
      <c r="V56" s="72">
        <v>8522.0300000000007</v>
      </c>
      <c r="W56" s="72">
        <v>12800.7</v>
      </c>
      <c r="X56" s="72">
        <v>175966.21</v>
      </c>
      <c r="Y56" s="71" t="s">
        <v>939</v>
      </c>
      <c r="Z56" s="72">
        <v>8915.23</v>
      </c>
      <c r="AA56" s="72">
        <v>1881</v>
      </c>
      <c r="AB56" s="72">
        <v>8522.0300000000007</v>
      </c>
      <c r="AC56" s="72">
        <v>12800.7</v>
      </c>
      <c r="AD56" s="72">
        <v>32118.959999999999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90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200" t="s">
        <v>0</v>
      </c>
      <c r="C3" s="201"/>
      <c r="D3" s="201"/>
      <c r="E3" s="201"/>
      <c r="F3" s="201"/>
      <c r="G3" s="201"/>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1165</v>
      </c>
      <c r="C5" s="1"/>
      <c r="D5" s="1"/>
      <c r="E5" s="1"/>
      <c r="F5" s="1"/>
      <c r="G5" s="1"/>
      <c r="H5" s="1"/>
      <c r="I5" s="1"/>
      <c r="J5" s="1"/>
      <c r="K5" s="1"/>
      <c r="L5" s="1"/>
      <c r="M5" s="1"/>
      <c r="N5" s="1"/>
      <c r="O5" s="1"/>
      <c r="P5" s="1"/>
    </row>
    <row r="6" spans="1:16" ht="28" x14ac:dyDescent="0.35">
      <c r="A6" s="1"/>
      <c r="B6" s="3" t="s">
        <v>153</v>
      </c>
      <c r="C6" s="3" t="s">
        <v>1166</v>
      </c>
      <c r="D6" s="3" t="s">
        <v>1167</v>
      </c>
      <c r="E6" s="3" t="s">
        <v>1168</v>
      </c>
      <c r="F6" s="3" t="s">
        <v>156</v>
      </c>
      <c r="G6" s="3" t="s">
        <v>157</v>
      </c>
      <c r="H6" s="3" t="s">
        <v>1169</v>
      </c>
      <c r="I6" s="3" t="s">
        <v>1170</v>
      </c>
      <c r="J6" s="3" t="s">
        <v>1171</v>
      </c>
      <c r="K6" s="3" t="s">
        <v>1172</v>
      </c>
      <c r="L6" s="3" t="s">
        <v>1173</v>
      </c>
      <c r="M6" s="3" t="s">
        <v>1174</v>
      </c>
      <c r="N6" s="3" t="s">
        <v>1175</v>
      </c>
      <c r="O6" s="3" t="s">
        <v>1176</v>
      </c>
      <c r="P6" s="3" t="s">
        <v>1177</v>
      </c>
    </row>
    <row r="7" spans="1:16" x14ac:dyDescent="0.35">
      <c r="A7" s="1"/>
      <c r="B7" s="6" t="s">
        <v>565</v>
      </c>
      <c r="C7" s="6" t="s">
        <v>959</v>
      </c>
      <c r="D7" s="73" t="s">
        <v>60</v>
      </c>
      <c r="E7" s="6" t="s">
        <v>1178</v>
      </c>
      <c r="F7" s="73" t="s">
        <v>18</v>
      </c>
      <c r="G7" s="73" t="s">
        <v>23</v>
      </c>
      <c r="H7" s="73" t="s">
        <v>895</v>
      </c>
      <c r="I7" s="73" t="s">
        <v>895</v>
      </c>
      <c r="J7" s="73" t="s">
        <v>1179</v>
      </c>
      <c r="K7" s="73" t="s">
        <v>895</v>
      </c>
      <c r="L7" s="73" t="s">
        <v>895</v>
      </c>
      <c r="M7" s="73" t="s">
        <v>895</v>
      </c>
      <c r="N7" s="73" t="s">
        <v>895</v>
      </c>
      <c r="O7" s="6" t="s">
        <v>1180</v>
      </c>
      <c r="P7" s="6"/>
    </row>
    <row r="8" spans="1:16" x14ac:dyDescent="0.35">
      <c r="A8" s="1"/>
      <c r="B8" s="6" t="s">
        <v>566</v>
      </c>
      <c r="C8" s="6" t="s">
        <v>1047</v>
      </c>
      <c r="D8" s="73" t="s">
        <v>60</v>
      </c>
      <c r="E8" s="6" t="s">
        <v>1181</v>
      </c>
      <c r="F8" s="73" t="s">
        <v>18</v>
      </c>
      <c r="G8" s="73" t="s">
        <v>23</v>
      </c>
      <c r="H8" s="73" t="s">
        <v>895</v>
      </c>
      <c r="I8" s="73" t="s">
        <v>895</v>
      </c>
      <c r="J8" s="73" t="s">
        <v>1179</v>
      </c>
      <c r="K8" s="73" t="s">
        <v>895</v>
      </c>
      <c r="L8" s="73" t="s">
        <v>895</v>
      </c>
      <c r="M8" s="73" t="s">
        <v>895</v>
      </c>
      <c r="N8" s="73" t="s">
        <v>895</v>
      </c>
      <c r="O8" s="6" t="s">
        <v>1180</v>
      </c>
      <c r="P8" s="6"/>
    </row>
    <row r="9" spans="1:16" x14ac:dyDescent="0.35">
      <c r="A9" s="1"/>
      <c r="B9" s="6" t="s">
        <v>567</v>
      </c>
      <c r="C9" s="6" t="s">
        <v>1048</v>
      </c>
      <c r="D9" s="73" t="s">
        <v>60</v>
      </c>
      <c r="E9" s="6" t="s">
        <v>1182</v>
      </c>
      <c r="F9" s="73" t="s">
        <v>18</v>
      </c>
      <c r="G9" s="73" t="s">
        <v>23</v>
      </c>
      <c r="H9" s="73" t="s">
        <v>895</v>
      </c>
      <c r="I9" s="73" t="s">
        <v>895</v>
      </c>
      <c r="J9" s="73" t="s">
        <v>1179</v>
      </c>
      <c r="K9" s="73" t="s">
        <v>895</v>
      </c>
      <c r="L9" s="73" t="s">
        <v>895</v>
      </c>
      <c r="M9" s="73" t="s">
        <v>895</v>
      </c>
      <c r="N9" s="73" t="s">
        <v>895</v>
      </c>
      <c r="O9" s="6" t="s">
        <v>1180</v>
      </c>
      <c r="P9" s="6"/>
    </row>
    <row r="10" spans="1:16" ht="25" x14ac:dyDescent="0.35">
      <c r="A10" s="1"/>
      <c r="B10" s="6" t="s">
        <v>568</v>
      </c>
      <c r="C10" s="6" t="s">
        <v>962</v>
      </c>
      <c r="D10" s="73" t="s">
        <v>60</v>
      </c>
      <c r="E10" s="6" t="s">
        <v>1183</v>
      </c>
      <c r="F10" s="73" t="s">
        <v>18</v>
      </c>
      <c r="G10" s="73" t="s">
        <v>23</v>
      </c>
      <c r="H10" s="73" t="s">
        <v>895</v>
      </c>
      <c r="I10" s="73" t="s">
        <v>895</v>
      </c>
      <c r="J10" s="73" t="s">
        <v>1179</v>
      </c>
      <c r="K10" s="73" t="s">
        <v>895</v>
      </c>
      <c r="L10" s="73" t="s">
        <v>895</v>
      </c>
      <c r="M10" s="73" t="s">
        <v>895</v>
      </c>
      <c r="N10" s="73" t="s">
        <v>895</v>
      </c>
      <c r="O10" s="6" t="s">
        <v>1180</v>
      </c>
      <c r="P10" s="6"/>
    </row>
    <row r="11" spans="1:16" x14ac:dyDescent="0.35">
      <c r="A11" s="1"/>
      <c r="B11" s="6" t="s">
        <v>569</v>
      </c>
      <c r="C11" s="6" t="s">
        <v>966</v>
      </c>
      <c r="D11" s="73" t="s">
        <v>462</v>
      </c>
      <c r="E11" s="6" t="s">
        <v>1184</v>
      </c>
      <c r="F11" s="73" t="s">
        <v>18</v>
      </c>
      <c r="G11" s="73" t="s">
        <v>23</v>
      </c>
      <c r="H11" s="73" t="s">
        <v>895</v>
      </c>
      <c r="I11" s="73" t="s">
        <v>895</v>
      </c>
      <c r="J11" s="73" t="s">
        <v>1179</v>
      </c>
      <c r="K11" s="73" t="s">
        <v>895</v>
      </c>
      <c r="L11" s="73" t="s">
        <v>895</v>
      </c>
      <c r="M11" s="73" t="s">
        <v>895</v>
      </c>
      <c r="N11" s="73" t="s">
        <v>895</v>
      </c>
      <c r="O11" s="6" t="s">
        <v>1180</v>
      </c>
      <c r="P11" s="6"/>
    </row>
    <row r="12" spans="1:16" x14ac:dyDescent="0.35">
      <c r="A12" s="1"/>
      <c r="B12" s="6" t="s">
        <v>228</v>
      </c>
      <c r="C12" s="6" t="s">
        <v>1060</v>
      </c>
      <c r="D12" s="73" t="s">
        <v>60</v>
      </c>
      <c r="E12" s="6" t="s">
        <v>1185</v>
      </c>
      <c r="F12" s="73" t="s">
        <v>18</v>
      </c>
      <c r="G12" s="73" t="s">
        <v>1186</v>
      </c>
      <c r="H12" s="73" t="s">
        <v>895</v>
      </c>
      <c r="I12" s="73" t="s">
        <v>1187</v>
      </c>
      <c r="J12" s="73" t="s">
        <v>1188</v>
      </c>
      <c r="K12" s="73" t="s">
        <v>895</v>
      </c>
      <c r="L12" s="73" t="s">
        <v>895</v>
      </c>
      <c r="M12" s="73" t="s">
        <v>895</v>
      </c>
      <c r="N12" s="73" t="s">
        <v>895</v>
      </c>
      <c r="O12" s="6" t="s">
        <v>1180</v>
      </c>
      <c r="P12" s="6"/>
    </row>
    <row r="13" spans="1:16" x14ac:dyDescent="0.35">
      <c r="A13" s="1"/>
      <c r="B13" s="6" t="s">
        <v>228</v>
      </c>
      <c r="C13" s="6" t="s">
        <v>1060</v>
      </c>
      <c r="D13" s="73" t="s">
        <v>60</v>
      </c>
      <c r="E13" s="6" t="s">
        <v>1185</v>
      </c>
      <c r="F13" s="73" t="s">
        <v>1189</v>
      </c>
      <c r="G13" s="73" t="s">
        <v>1190</v>
      </c>
      <c r="H13" s="73" t="s">
        <v>1191</v>
      </c>
      <c r="I13" s="73" t="s">
        <v>895</v>
      </c>
      <c r="J13" s="73" t="s">
        <v>1188</v>
      </c>
      <c r="K13" s="73" t="s">
        <v>895</v>
      </c>
      <c r="L13" s="73" t="s">
        <v>895</v>
      </c>
      <c r="M13" s="73" t="s">
        <v>895</v>
      </c>
      <c r="N13" s="73" t="s">
        <v>895</v>
      </c>
      <c r="O13" s="6" t="s">
        <v>1180</v>
      </c>
      <c r="P13" s="6"/>
    </row>
    <row r="14" spans="1:16" x14ac:dyDescent="0.35">
      <c r="A14" s="1"/>
      <c r="B14" s="6" t="s">
        <v>228</v>
      </c>
      <c r="C14" s="6" t="s">
        <v>1060</v>
      </c>
      <c r="D14" s="73" t="s">
        <v>60</v>
      </c>
      <c r="E14" s="6" t="s">
        <v>1185</v>
      </c>
      <c r="F14" s="73" t="s">
        <v>1192</v>
      </c>
      <c r="G14" s="73" t="s">
        <v>23</v>
      </c>
      <c r="H14" s="73" t="s">
        <v>1193</v>
      </c>
      <c r="I14" s="73" t="s">
        <v>895</v>
      </c>
      <c r="J14" s="73" t="s">
        <v>1188</v>
      </c>
      <c r="K14" s="73" t="s">
        <v>895</v>
      </c>
      <c r="L14" s="73" t="s">
        <v>895</v>
      </c>
      <c r="M14" s="73" t="s">
        <v>895</v>
      </c>
      <c r="N14" s="73" t="s">
        <v>895</v>
      </c>
      <c r="O14" s="6" t="s">
        <v>1180</v>
      </c>
      <c r="P14" s="6"/>
    </row>
    <row r="15" spans="1:16" x14ac:dyDescent="0.35">
      <c r="A15" s="1"/>
      <c r="B15" s="6" t="s">
        <v>73</v>
      </c>
      <c r="C15" s="6" t="s">
        <v>1066</v>
      </c>
      <c r="D15" s="73" t="s">
        <v>60</v>
      </c>
      <c r="E15" s="6" t="s">
        <v>1194</v>
      </c>
      <c r="F15" s="73" t="s">
        <v>18</v>
      </c>
      <c r="G15" s="73" t="s">
        <v>1195</v>
      </c>
      <c r="H15" s="73" t="s">
        <v>895</v>
      </c>
      <c r="I15" s="73" t="s">
        <v>1196</v>
      </c>
      <c r="J15" s="73" t="s">
        <v>1188</v>
      </c>
      <c r="K15" s="73" t="s">
        <v>895</v>
      </c>
      <c r="L15" s="73" t="s">
        <v>895</v>
      </c>
      <c r="M15" s="73" t="s">
        <v>895</v>
      </c>
      <c r="N15" s="73" t="s">
        <v>895</v>
      </c>
      <c r="O15" s="6" t="s">
        <v>1180</v>
      </c>
      <c r="P15" s="6"/>
    </row>
    <row r="16" spans="1:16" x14ac:dyDescent="0.35">
      <c r="A16" s="1"/>
      <c r="B16" s="6" t="s">
        <v>73</v>
      </c>
      <c r="C16" s="6" t="s">
        <v>1066</v>
      </c>
      <c r="D16" s="73" t="s">
        <v>60</v>
      </c>
      <c r="E16" s="6" t="s">
        <v>1194</v>
      </c>
      <c r="F16" s="73" t="s">
        <v>1197</v>
      </c>
      <c r="G16" s="73" t="s">
        <v>23</v>
      </c>
      <c r="H16" s="73" t="s">
        <v>1198</v>
      </c>
      <c r="I16" s="73" t="s">
        <v>895</v>
      </c>
      <c r="J16" s="73" t="s">
        <v>1188</v>
      </c>
      <c r="K16" s="73" t="s">
        <v>895</v>
      </c>
      <c r="L16" s="73" t="s">
        <v>895</v>
      </c>
      <c r="M16" s="73" t="s">
        <v>895</v>
      </c>
      <c r="N16" s="73" t="s">
        <v>895</v>
      </c>
      <c r="O16" s="6" t="s">
        <v>1180</v>
      </c>
      <c r="P16" s="6"/>
    </row>
    <row r="17" spans="1:16" x14ac:dyDescent="0.35">
      <c r="A17" s="1"/>
      <c r="B17" s="6" t="s">
        <v>81</v>
      </c>
      <c r="C17" s="6" t="s">
        <v>87</v>
      </c>
      <c r="D17" s="73" t="s">
        <v>60</v>
      </c>
      <c r="E17" s="6" t="s">
        <v>1199</v>
      </c>
      <c r="F17" s="73" t="s">
        <v>18</v>
      </c>
      <c r="G17" s="73" t="s">
        <v>1200</v>
      </c>
      <c r="H17" s="73" t="s">
        <v>895</v>
      </c>
      <c r="I17" s="73" t="s">
        <v>895</v>
      </c>
      <c r="J17" s="73" t="s">
        <v>1188</v>
      </c>
      <c r="K17" s="73" t="s">
        <v>895</v>
      </c>
      <c r="L17" s="73" t="s">
        <v>895</v>
      </c>
      <c r="M17" s="73" t="s">
        <v>895</v>
      </c>
      <c r="N17" s="73" t="s">
        <v>895</v>
      </c>
      <c r="O17" s="6" t="s">
        <v>1180</v>
      </c>
      <c r="P17" s="6"/>
    </row>
    <row r="18" spans="1:16" x14ac:dyDescent="0.35">
      <c r="A18" s="1"/>
      <c r="B18" s="6" t="s">
        <v>81</v>
      </c>
      <c r="C18" s="6" t="s">
        <v>87</v>
      </c>
      <c r="D18" s="73" t="s">
        <v>60</v>
      </c>
      <c r="E18" s="6" t="s">
        <v>1199</v>
      </c>
      <c r="F18" s="73" t="s">
        <v>1200</v>
      </c>
      <c r="G18" s="73" t="s">
        <v>1201</v>
      </c>
      <c r="H18" s="73" t="s">
        <v>895</v>
      </c>
      <c r="I18" s="73" t="s">
        <v>895</v>
      </c>
      <c r="J18" s="73" t="s">
        <v>1188</v>
      </c>
      <c r="K18" s="73" t="s">
        <v>895</v>
      </c>
      <c r="L18" s="73" t="s">
        <v>895</v>
      </c>
      <c r="M18" s="73" t="s">
        <v>895</v>
      </c>
      <c r="N18" s="73" t="s">
        <v>895</v>
      </c>
      <c r="O18" s="6" t="s">
        <v>1180</v>
      </c>
      <c r="P18" s="6"/>
    </row>
    <row r="19" spans="1:16" ht="25" x14ac:dyDescent="0.35">
      <c r="A19" s="1"/>
      <c r="B19" s="6" t="s">
        <v>81</v>
      </c>
      <c r="C19" s="6" t="s">
        <v>87</v>
      </c>
      <c r="D19" s="73" t="s">
        <v>60</v>
      </c>
      <c r="E19" s="6" t="s">
        <v>1199</v>
      </c>
      <c r="F19" s="73" t="s">
        <v>1201</v>
      </c>
      <c r="G19" s="73" t="s">
        <v>1202</v>
      </c>
      <c r="H19" s="73" t="s">
        <v>895</v>
      </c>
      <c r="I19" s="73" t="s">
        <v>895</v>
      </c>
      <c r="J19" s="73" t="s">
        <v>1188</v>
      </c>
      <c r="K19" s="73" t="s">
        <v>895</v>
      </c>
      <c r="L19" s="73" t="s">
        <v>895</v>
      </c>
      <c r="M19" s="73" t="s">
        <v>895</v>
      </c>
      <c r="N19" s="73" t="s">
        <v>895</v>
      </c>
      <c r="O19" s="6" t="s">
        <v>1180</v>
      </c>
      <c r="P19" s="6" t="s">
        <v>1203</v>
      </c>
    </row>
    <row r="20" spans="1:16" x14ac:dyDescent="0.35">
      <c r="A20" s="1"/>
      <c r="B20" s="6" t="s">
        <v>81</v>
      </c>
      <c r="C20" s="6" t="s">
        <v>87</v>
      </c>
      <c r="D20" s="73" t="s">
        <v>60</v>
      </c>
      <c r="E20" s="6" t="s">
        <v>1199</v>
      </c>
      <c r="F20" s="73" t="s">
        <v>1202</v>
      </c>
      <c r="G20" s="73" t="s">
        <v>1204</v>
      </c>
      <c r="H20" s="73" t="s">
        <v>895</v>
      </c>
      <c r="I20" s="73" t="s">
        <v>895</v>
      </c>
      <c r="J20" s="73" t="s">
        <v>1188</v>
      </c>
      <c r="K20" s="73" t="s">
        <v>895</v>
      </c>
      <c r="L20" s="73" t="s">
        <v>895</v>
      </c>
      <c r="M20" s="73" t="s">
        <v>895</v>
      </c>
      <c r="N20" s="73" t="s">
        <v>895</v>
      </c>
      <c r="O20" s="6" t="s">
        <v>1180</v>
      </c>
      <c r="P20" s="6"/>
    </row>
    <row r="21" spans="1:16" ht="37.5" x14ac:dyDescent="0.35">
      <c r="A21" s="1"/>
      <c r="B21" s="6" t="s">
        <v>81</v>
      </c>
      <c r="C21" s="6" t="s">
        <v>87</v>
      </c>
      <c r="D21" s="73" t="s">
        <v>60</v>
      </c>
      <c r="E21" s="6" t="s">
        <v>1199</v>
      </c>
      <c r="F21" s="73" t="s">
        <v>1204</v>
      </c>
      <c r="G21" s="73" t="s">
        <v>1205</v>
      </c>
      <c r="H21" s="73" t="s">
        <v>895</v>
      </c>
      <c r="I21" s="73" t="s">
        <v>895</v>
      </c>
      <c r="J21" s="73" t="s">
        <v>1188</v>
      </c>
      <c r="K21" s="73" t="s">
        <v>895</v>
      </c>
      <c r="L21" s="73" t="s">
        <v>895</v>
      </c>
      <c r="M21" s="73" t="s">
        <v>895</v>
      </c>
      <c r="N21" s="73" t="s">
        <v>895</v>
      </c>
      <c r="O21" s="6" t="s">
        <v>1180</v>
      </c>
      <c r="P21" s="6" t="s">
        <v>1206</v>
      </c>
    </row>
    <row r="22" spans="1:16" x14ac:dyDescent="0.35">
      <c r="A22" s="1"/>
      <c r="B22" s="6" t="s">
        <v>81</v>
      </c>
      <c r="C22" s="6" t="s">
        <v>87</v>
      </c>
      <c r="D22" s="73" t="s">
        <v>60</v>
      </c>
      <c r="E22" s="6" t="s">
        <v>1199</v>
      </c>
      <c r="F22" s="73" t="s">
        <v>1205</v>
      </c>
      <c r="G22" s="73" t="s">
        <v>1207</v>
      </c>
      <c r="H22" s="73" t="s">
        <v>895</v>
      </c>
      <c r="I22" s="73" t="s">
        <v>895</v>
      </c>
      <c r="J22" s="73" t="s">
        <v>1188</v>
      </c>
      <c r="K22" s="73" t="s">
        <v>895</v>
      </c>
      <c r="L22" s="73" t="s">
        <v>895</v>
      </c>
      <c r="M22" s="73" t="s">
        <v>895</v>
      </c>
      <c r="N22" s="73" t="s">
        <v>895</v>
      </c>
      <c r="O22" s="6" t="s">
        <v>1180</v>
      </c>
      <c r="P22" s="6"/>
    </row>
    <row r="23" spans="1:16" x14ac:dyDescent="0.35">
      <c r="A23" s="1"/>
      <c r="B23" s="6" t="s">
        <v>81</v>
      </c>
      <c r="C23" s="6" t="s">
        <v>87</v>
      </c>
      <c r="D23" s="73" t="s">
        <v>60</v>
      </c>
      <c r="E23" s="6" t="s">
        <v>1199</v>
      </c>
      <c r="F23" s="73" t="s">
        <v>1207</v>
      </c>
      <c r="G23" s="73" t="s">
        <v>1208</v>
      </c>
      <c r="H23" s="73" t="s">
        <v>895</v>
      </c>
      <c r="I23" s="73" t="s">
        <v>895</v>
      </c>
      <c r="J23" s="73" t="s">
        <v>1188</v>
      </c>
      <c r="K23" s="73" t="s">
        <v>895</v>
      </c>
      <c r="L23" s="73" t="s">
        <v>895</v>
      </c>
      <c r="M23" s="73" t="s">
        <v>895</v>
      </c>
      <c r="N23" s="73" t="s">
        <v>895</v>
      </c>
      <c r="O23" s="6" t="s">
        <v>1180</v>
      </c>
      <c r="P23" s="6"/>
    </row>
    <row r="24" spans="1:16" x14ac:dyDescent="0.35">
      <c r="A24" s="1"/>
      <c r="B24" s="6" t="s">
        <v>81</v>
      </c>
      <c r="C24" s="6" t="s">
        <v>87</v>
      </c>
      <c r="D24" s="73" t="s">
        <v>60</v>
      </c>
      <c r="E24" s="6" t="s">
        <v>1199</v>
      </c>
      <c r="F24" s="73" t="s">
        <v>1208</v>
      </c>
      <c r="G24" s="73" t="s">
        <v>23</v>
      </c>
      <c r="H24" s="73" t="s">
        <v>895</v>
      </c>
      <c r="I24" s="73" t="s">
        <v>895</v>
      </c>
      <c r="J24" s="73" t="s">
        <v>1188</v>
      </c>
      <c r="K24" s="73" t="s">
        <v>895</v>
      </c>
      <c r="L24" s="73" t="s">
        <v>895</v>
      </c>
      <c r="M24" s="73" t="s">
        <v>895</v>
      </c>
      <c r="N24" s="73" t="s">
        <v>895</v>
      </c>
      <c r="O24" s="6" t="s">
        <v>1180</v>
      </c>
      <c r="P24" s="6"/>
    </row>
    <row r="25" spans="1:16" x14ac:dyDescent="0.35">
      <c r="A25" s="1"/>
      <c r="B25" s="6" t="s">
        <v>81</v>
      </c>
      <c r="C25" s="6" t="s">
        <v>90</v>
      </c>
      <c r="D25" s="73" t="s">
        <v>1082</v>
      </c>
      <c r="E25" s="6" t="s">
        <v>1209</v>
      </c>
      <c r="F25" s="73" t="s">
        <v>18</v>
      </c>
      <c r="G25" s="73" t="s">
        <v>1210</v>
      </c>
      <c r="H25" s="73" t="s">
        <v>895</v>
      </c>
      <c r="I25" s="73" t="s">
        <v>1211</v>
      </c>
      <c r="J25" s="73" t="s">
        <v>1212</v>
      </c>
      <c r="K25" s="73" t="s">
        <v>895</v>
      </c>
      <c r="L25" s="73" t="s">
        <v>895</v>
      </c>
      <c r="M25" s="73" t="s">
        <v>895</v>
      </c>
      <c r="N25" s="73" t="s">
        <v>895</v>
      </c>
      <c r="O25" s="6" t="s">
        <v>1180</v>
      </c>
      <c r="P25" s="6"/>
    </row>
    <row r="26" spans="1:16" x14ac:dyDescent="0.35">
      <c r="A26" s="1"/>
      <c r="B26" s="6" t="s">
        <v>81</v>
      </c>
      <c r="C26" s="6" t="s">
        <v>90</v>
      </c>
      <c r="D26" s="73" t="s">
        <v>1082</v>
      </c>
      <c r="E26" s="6" t="s">
        <v>1209</v>
      </c>
      <c r="F26" s="73" t="s">
        <v>1213</v>
      </c>
      <c r="G26" s="73" t="s">
        <v>1214</v>
      </c>
      <c r="H26" s="73" t="s">
        <v>1215</v>
      </c>
      <c r="I26" s="73" t="s">
        <v>895</v>
      </c>
      <c r="J26" s="73" t="s">
        <v>1188</v>
      </c>
      <c r="K26" s="73" t="s">
        <v>895</v>
      </c>
      <c r="L26" s="73" t="s">
        <v>895</v>
      </c>
      <c r="M26" s="73" t="s">
        <v>895</v>
      </c>
      <c r="N26" s="73" t="s">
        <v>895</v>
      </c>
      <c r="O26" s="6" t="s">
        <v>1180</v>
      </c>
      <c r="P26" s="6"/>
    </row>
    <row r="27" spans="1:16" x14ac:dyDescent="0.35">
      <c r="A27" s="1"/>
      <c r="B27" s="6" t="s">
        <v>81</v>
      </c>
      <c r="C27" s="6" t="s">
        <v>90</v>
      </c>
      <c r="D27" s="73" t="s">
        <v>1082</v>
      </c>
      <c r="E27" s="6" t="s">
        <v>1209</v>
      </c>
      <c r="F27" s="73" t="s">
        <v>1214</v>
      </c>
      <c r="G27" s="73" t="s">
        <v>1216</v>
      </c>
      <c r="H27" s="73" t="s">
        <v>895</v>
      </c>
      <c r="I27" s="73" t="s">
        <v>895</v>
      </c>
      <c r="J27" s="73" t="s">
        <v>1212</v>
      </c>
      <c r="K27" s="73" t="s">
        <v>895</v>
      </c>
      <c r="L27" s="73" t="s">
        <v>895</v>
      </c>
      <c r="M27" s="73" t="s">
        <v>895</v>
      </c>
      <c r="N27" s="73" t="s">
        <v>895</v>
      </c>
      <c r="O27" s="6" t="s">
        <v>1180</v>
      </c>
      <c r="P27" s="6"/>
    </row>
    <row r="28" spans="1:16" x14ac:dyDescent="0.35">
      <c r="A28" s="1"/>
      <c r="B28" s="6" t="s">
        <v>91</v>
      </c>
      <c r="C28" s="6" t="s">
        <v>92</v>
      </c>
      <c r="D28" s="73" t="s">
        <v>60</v>
      </c>
      <c r="E28" s="6" t="s">
        <v>1217</v>
      </c>
      <c r="F28" s="73" t="s">
        <v>18</v>
      </c>
      <c r="G28" s="73" t="s">
        <v>23</v>
      </c>
      <c r="H28" s="73" t="s">
        <v>895</v>
      </c>
      <c r="I28" s="73" t="s">
        <v>895</v>
      </c>
      <c r="J28" s="73" t="s">
        <v>1188</v>
      </c>
      <c r="K28" s="73" t="s">
        <v>895</v>
      </c>
      <c r="L28" s="73" t="s">
        <v>895</v>
      </c>
      <c r="M28" s="73" t="s">
        <v>895</v>
      </c>
      <c r="N28" s="73" t="s">
        <v>895</v>
      </c>
      <c r="O28" s="6" t="s">
        <v>1180</v>
      </c>
      <c r="P28" s="6"/>
    </row>
    <row r="29" spans="1:16" ht="25" x14ac:dyDescent="0.35">
      <c r="A29" s="1"/>
      <c r="B29" s="6" t="s">
        <v>535</v>
      </c>
      <c r="C29" s="6" t="s">
        <v>1096</v>
      </c>
      <c r="D29" s="73" t="s">
        <v>60</v>
      </c>
      <c r="E29" s="6" t="s">
        <v>1218</v>
      </c>
      <c r="F29" s="73" t="s">
        <v>1219</v>
      </c>
      <c r="G29" s="73" t="s">
        <v>1220</v>
      </c>
      <c r="H29" s="73" t="s">
        <v>1221</v>
      </c>
      <c r="I29" s="73" t="s">
        <v>895</v>
      </c>
      <c r="J29" s="73" t="s">
        <v>1222</v>
      </c>
      <c r="K29" s="73" t="s">
        <v>895</v>
      </c>
      <c r="L29" s="73" t="s">
        <v>895</v>
      </c>
      <c r="M29" s="73" t="s">
        <v>895</v>
      </c>
      <c r="N29" s="73" t="s">
        <v>895</v>
      </c>
      <c r="O29" s="6" t="s">
        <v>1180</v>
      </c>
      <c r="P29" s="6"/>
    </row>
    <row r="30" spans="1:16" ht="25" x14ac:dyDescent="0.35">
      <c r="A30" s="1"/>
      <c r="B30" s="6" t="s">
        <v>535</v>
      </c>
      <c r="C30" s="6" t="s">
        <v>1096</v>
      </c>
      <c r="D30" s="73" t="s">
        <v>60</v>
      </c>
      <c r="E30" s="6" t="s">
        <v>1218</v>
      </c>
      <c r="F30" s="73" t="s">
        <v>1220</v>
      </c>
      <c r="G30" s="73" t="s">
        <v>1223</v>
      </c>
      <c r="H30" s="73" t="s">
        <v>895</v>
      </c>
      <c r="I30" s="73" t="s">
        <v>1224</v>
      </c>
      <c r="J30" s="73" t="s">
        <v>1222</v>
      </c>
      <c r="K30" s="73" t="s">
        <v>895</v>
      </c>
      <c r="L30" s="73" t="s">
        <v>895</v>
      </c>
      <c r="M30" s="73" t="s">
        <v>1225</v>
      </c>
      <c r="N30" s="73" t="s">
        <v>895</v>
      </c>
      <c r="O30" s="6" t="s">
        <v>1180</v>
      </c>
      <c r="P30" s="6"/>
    </row>
    <row r="31" spans="1:16" x14ac:dyDescent="0.35">
      <c r="A31" s="1"/>
      <c r="B31" s="6" t="s">
        <v>94</v>
      </c>
      <c r="C31" s="6" t="s">
        <v>101</v>
      </c>
      <c r="D31" s="73" t="s">
        <v>60</v>
      </c>
      <c r="E31" s="6" t="s">
        <v>1226</v>
      </c>
      <c r="F31" s="73" t="s">
        <v>18</v>
      </c>
      <c r="G31" s="73" t="s">
        <v>1227</v>
      </c>
      <c r="H31" s="73" t="s">
        <v>895</v>
      </c>
      <c r="I31" s="73" t="s">
        <v>895</v>
      </c>
      <c r="J31" s="73" t="s">
        <v>1188</v>
      </c>
      <c r="K31" s="73" t="s">
        <v>895</v>
      </c>
      <c r="L31" s="73" t="s">
        <v>895</v>
      </c>
      <c r="M31" s="73" t="s">
        <v>895</v>
      </c>
      <c r="N31" s="73" t="s">
        <v>895</v>
      </c>
      <c r="O31" s="6" t="s">
        <v>1180</v>
      </c>
      <c r="P31" s="6"/>
    </row>
    <row r="32" spans="1:16" x14ac:dyDescent="0.35">
      <c r="A32" s="1"/>
      <c r="B32" s="6" t="s">
        <v>94</v>
      </c>
      <c r="C32" s="6" t="s">
        <v>101</v>
      </c>
      <c r="D32" s="73" t="s">
        <v>60</v>
      </c>
      <c r="E32" s="6" t="s">
        <v>1226</v>
      </c>
      <c r="F32" s="73" t="s">
        <v>1227</v>
      </c>
      <c r="G32" s="73" t="s">
        <v>1208</v>
      </c>
      <c r="H32" s="73" t="s">
        <v>895</v>
      </c>
      <c r="I32" s="73" t="s">
        <v>895</v>
      </c>
      <c r="J32" s="73" t="s">
        <v>1188</v>
      </c>
      <c r="K32" s="73" t="s">
        <v>895</v>
      </c>
      <c r="L32" s="73" t="s">
        <v>895</v>
      </c>
      <c r="M32" s="73" t="s">
        <v>895</v>
      </c>
      <c r="N32" s="73" t="s">
        <v>895</v>
      </c>
      <c r="O32" s="6" t="s">
        <v>1180</v>
      </c>
      <c r="P32" s="6"/>
    </row>
    <row r="33" spans="1:16" x14ac:dyDescent="0.35">
      <c r="A33" s="1"/>
      <c r="B33" s="6" t="s">
        <v>94</v>
      </c>
      <c r="C33" s="6" t="s">
        <v>101</v>
      </c>
      <c r="D33" s="73" t="s">
        <v>60</v>
      </c>
      <c r="E33" s="6" t="s">
        <v>1226</v>
      </c>
      <c r="F33" s="73" t="s">
        <v>1208</v>
      </c>
      <c r="G33" s="73" t="s">
        <v>1228</v>
      </c>
      <c r="H33" s="73" t="s">
        <v>895</v>
      </c>
      <c r="I33" s="73" t="s">
        <v>895</v>
      </c>
      <c r="J33" s="73" t="s">
        <v>1188</v>
      </c>
      <c r="K33" s="73" t="s">
        <v>895</v>
      </c>
      <c r="L33" s="73" t="s">
        <v>895</v>
      </c>
      <c r="M33" s="73" t="s">
        <v>895</v>
      </c>
      <c r="N33" s="73" t="s">
        <v>895</v>
      </c>
      <c r="O33" s="6" t="s">
        <v>1180</v>
      </c>
      <c r="P33" s="6"/>
    </row>
    <row r="34" spans="1:16" x14ac:dyDescent="0.35">
      <c r="A34" s="1"/>
      <c r="B34" s="6" t="s">
        <v>94</v>
      </c>
      <c r="C34" s="6" t="s">
        <v>101</v>
      </c>
      <c r="D34" s="73" t="s">
        <v>60</v>
      </c>
      <c r="E34" s="6" t="s">
        <v>1229</v>
      </c>
      <c r="F34" s="73" t="s">
        <v>1228</v>
      </c>
      <c r="G34" s="73" t="s">
        <v>1230</v>
      </c>
      <c r="H34" s="73" t="s">
        <v>895</v>
      </c>
      <c r="I34" s="73" t="s">
        <v>895</v>
      </c>
      <c r="J34" s="73" t="s">
        <v>1188</v>
      </c>
      <c r="K34" s="73" t="s">
        <v>895</v>
      </c>
      <c r="L34" s="73" t="s">
        <v>895</v>
      </c>
      <c r="M34" s="73" t="s">
        <v>895</v>
      </c>
      <c r="N34" s="73" t="s">
        <v>895</v>
      </c>
      <c r="O34" s="6" t="s">
        <v>1180</v>
      </c>
      <c r="P34" s="6"/>
    </row>
    <row r="35" spans="1:16" x14ac:dyDescent="0.35">
      <c r="A35" s="1"/>
      <c r="B35" s="6" t="s">
        <v>94</v>
      </c>
      <c r="C35" s="6" t="s">
        <v>101</v>
      </c>
      <c r="D35" s="73" t="s">
        <v>1088</v>
      </c>
      <c r="E35" s="6" t="s">
        <v>1231</v>
      </c>
      <c r="F35" s="73" t="s">
        <v>1228</v>
      </c>
      <c r="G35" s="73" t="s">
        <v>23</v>
      </c>
      <c r="H35" s="73" t="s">
        <v>895</v>
      </c>
      <c r="I35" s="73" t="s">
        <v>895</v>
      </c>
      <c r="J35" s="73" t="s">
        <v>1188</v>
      </c>
      <c r="K35" s="73" t="s">
        <v>895</v>
      </c>
      <c r="L35" s="73" t="s">
        <v>895</v>
      </c>
      <c r="M35" s="73" t="s">
        <v>895</v>
      </c>
      <c r="N35" s="73" t="s">
        <v>895</v>
      </c>
      <c r="O35" s="6" t="s">
        <v>1180</v>
      </c>
      <c r="P35" s="6"/>
    </row>
    <row r="36" spans="1:16" x14ac:dyDescent="0.35">
      <c r="A36" s="1"/>
      <c r="B36" s="6" t="s">
        <v>94</v>
      </c>
      <c r="C36" s="6" t="s">
        <v>101</v>
      </c>
      <c r="D36" s="73" t="s">
        <v>60</v>
      </c>
      <c r="E36" s="6" t="s">
        <v>1232</v>
      </c>
      <c r="F36" s="73" t="s">
        <v>1230</v>
      </c>
      <c r="G36" s="73" t="s">
        <v>1233</v>
      </c>
      <c r="H36" s="73" t="s">
        <v>895</v>
      </c>
      <c r="I36" s="73" t="s">
        <v>895</v>
      </c>
      <c r="J36" s="73" t="s">
        <v>1188</v>
      </c>
      <c r="K36" s="73" t="s">
        <v>895</v>
      </c>
      <c r="L36" s="73" t="s">
        <v>895</v>
      </c>
      <c r="M36" s="73" t="s">
        <v>895</v>
      </c>
      <c r="N36" s="73" t="s">
        <v>895</v>
      </c>
      <c r="O36" s="6" t="s">
        <v>1180</v>
      </c>
      <c r="P36" s="6"/>
    </row>
    <row r="37" spans="1:16" x14ac:dyDescent="0.35">
      <c r="A37" s="1"/>
      <c r="B37" s="6" t="s">
        <v>94</v>
      </c>
      <c r="C37" s="6" t="s">
        <v>101</v>
      </c>
      <c r="D37" s="73" t="s">
        <v>1089</v>
      </c>
      <c r="E37" s="6" t="s">
        <v>1234</v>
      </c>
      <c r="F37" s="73" t="s">
        <v>1230</v>
      </c>
      <c r="G37" s="73" t="s">
        <v>23</v>
      </c>
      <c r="H37" s="73" t="s">
        <v>895</v>
      </c>
      <c r="I37" s="73" t="s">
        <v>895</v>
      </c>
      <c r="J37" s="73" t="s">
        <v>1188</v>
      </c>
      <c r="K37" s="73" t="s">
        <v>895</v>
      </c>
      <c r="L37" s="73" t="s">
        <v>895</v>
      </c>
      <c r="M37" s="73" t="s">
        <v>895</v>
      </c>
      <c r="N37" s="73" t="s">
        <v>895</v>
      </c>
      <c r="O37" s="6" t="s">
        <v>1180</v>
      </c>
      <c r="P37" s="6"/>
    </row>
    <row r="38" spans="1:16" x14ac:dyDescent="0.35">
      <c r="A38" s="1"/>
      <c r="B38" s="6" t="s">
        <v>94</v>
      </c>
      <c r="C38" s="6" t="s">
        <v>101</v>
      </c>
      <c r="D38" s="73" t="s">
        <v>1081</v>
      </c>
      <c r="E38" s="6" t="s">
        <v>1235</v>
      </c>
      <c r="F38" s="73" t="s">
        <v>1233</v>
      </c>
      <c r="G38" s="73" t="s">
        <v>23</v>
      </c>
      <c r="H38" s="73" t="s">
        <v>895</v>
      </c>
      <c r="I38" s="73" t="s">
        <v>895</v>
      </c>
      <c r="J38" s="73" t="s">
        <v>1188</v>
      </c>
      <c r="K38" s="73" t="s">
        <v>895</v>
      </c>
      <c r="L38" s="73" t="s">
        <v>895</v>
      </c>
      <c r="M38" s="73" t="s">
        <v>895</v>
      </c>
      <c r="N38" s="73" t="s">
        <v>895</v>
      </c>
      <c r="O38" s="6" t="s">
        <v>1180</v>
      </c>
      <c r="P38" s="6"/>
    </row>
    <row r="39" spans="1:16" x14ac:dyDescent="0.35">
      <c r="A39" s="1"/>
      <c r="B39" s="6" t="s">
        <v>94</v>
      </c>
      <c r="C39" s="6" t="s">
        <v>104</v>
      </c>
      <c r="D39" s="73" t="s">
        <v>60</v>
      </c>
      <c r="E39" s="6" t="s">
        <v>1236</v>
      </c>
      <c r="F39" s="73" t="s">
        <v>18</v>
      </c>
      <c r="G39" s="73" t="s">
        <v>1237</v>
      </c>
      <c r="H39" s="73" t="s">
        <v>895</v>
      </c>
      <c r="I39" s="73" t="s">
        <v>895</v>
      </c>
      <c r="J39" s="73" t="s">
        <v>1188</v>
      </c>
      <c r="K39" s="73" t="s">
        <v>895</v>
      </c>
      <c r="L39" s="73" t="s">
        <v>895</v>
      </c>
      <c r="M39" s="73" t="s">
        <v>895</v>
      </c>
      <c r="N39" s="73" t="s">
        <v>895</v>
      </c>
      <c r="O39" s="6" t="s">
        <v>1180</v>
      </c>
      <c r="P39" s="6" t="s">
        <v>1238</v>
      </c>
    </row>
    <row r="40" spans="1:16" x14ac:dyDescent="0.35">
      <c r="A40" s="1"/>
      <c r="B40" s="6" t="s">
        <v>94</v>
      </c>
      <c r="C40" s="6" t="s">
        <v>104</v>
      </c>
      <c r="D40" s="73" t="s">
        <v>60</v>
      </c>
      <c r="E40" s="6" t="s">
        <v>1236</v>
      </c>
      <c r="F40" s="73" t="s">
        <v>1237</v>
      </c>
      <c r="G40" s="73" t="s">
        <v>1239</v>
      </c>
      <c r="H40" s="73" t="s">
        <v>895</v>
      </c>
      <c r="I40" s="73" t="s">
        <v>895</v>
      </c>
      <c r="J40" s="73" t="s">
        <v>1188</v>
      </c>
      <c r="K40" s="73" t="s">
        <v>895</v>
      </c>
      <c r="L40" s="73" t="s">
        <v>895</v>
      </c>
      <c r="M40" s="73" t="s">
        <v>895</v>
      </c>
      <c r="N40" s="73" t="s">
        <v>895</v>
      </c>
      <c r="O40" s="6" t="s">
        <v>1180</v>
      </c>
      <c r="P40" s="6"/>
    </row>
    <row r="41" spans="1:16" x14ac:dyDescent="0.35">
      <c r="A41" s="1"/>
      <c r="B41" s="6" t="s">
        <v>94</v>
      </c>
      <c r="C41" s="6" t="s">
        <v>104</v>
      </c>
      <c r="D41" s="73" t="s">
        <v>60</v>
      </c>
      <c r="E41" s="6" t="s">
        <v>1236</v>
      </c>
      <c r="F41" s="73" t="s">
        <v>1239</v>
      </c>
      <c r="G41" s="73" t="s">
        <v>23</v>
      </c>
      <c r="H41" s="73" t="s">
        <v>895</v>
      </c>
      <c r="I41" s="73" t="s">
        <v>895</v>
      </c>
      <c r="J41" s="73" t="s">
        <v>1188</v>
      </c>
      <c r="K41" s="73" t="s">
        <v>895</v>
      </c>
      <c r="L41" s="73" t="s">
        <v>895</v>
      </c>
      <c r="M41" s="73" t="s">
        <v>895</v>
      </c>
      <c r="N41" s="73" t="s">
        <v>895</v>
      </c>
      <c r="O41" s="6" t="s">
        <v>1180</v>
      </c>
      <c r="P41" s="6"/>
    </row>
    <row r="42" spans="1:16" x14ac:dyDescent="0.35">
      <c r="A42" s="1"/>
      <c r="B42" s="6" t="s">
        <v>115</v>
      </c>
      <c r="C42" s="6" t="s">
        <v>1106</v>
      </c>
      <c r="D42" s="73" t="s">
        <v>126</v>
      </c>
      <c r="E42" s="6" t="s">
        <v>1240</v>
      </c>
      <c r="F42" s="73" t="s">
        <v>18</v>
      </c>
      <c r="G42" s="73" t="s">
        <v>1241</v>
      </c>
      <c r="H42" s="73" t="s">
        <v>895</v>
      </c>
      <c r="I42" s="73" t="s">
        <v>1242</v>
      </c>
      <c r="J42" s="73" t="s">
        <v>1212</v>
      </c>
      <c r="K42" s="73" t="s">
        <v>895</v>
      </c>
      <c r="L42" s="73" t="s">
        <v>895</v>
      </c>
      <c r="M42" s="73" t="s">
        <v>895</v>
      </c>
      <c r="N42" s="73" t="s">
        <v>895</v>
      </c>
      <c r="O42" s="6" t="s">
        <v>1180</v>
      </c>
      <c r="P42" s="6"/>
    </row>
    <row r="43" spans="1:16" x14ac:dyDescent="0.35">
      <c r="A43" s="1"/>
      <c r="B43" s="6" t="s">
        <v>115</v>
      </c>
      <c r="C43" s="6" t="s">
        <v>1106</v>
      </c>
      <c r="D43" s="73" t="s">
        <v>1107</v>
      </c>
      <c r="E43" s="6" t="s">
        <v>1243</v>
      </c>
      <c r="F43" s="73" t="s">
        <v>1244</v>
      </c>
      <c r="G43" s="73" t="s">
        <v>1245</v>
      </c>
      <c r="H43" s="73" t="s">
        <v>1213</v>
      </c>
      <c r="I43" s="73" t="s">
        <v>895</v>
      </c>
      <c r="J43" s="73" t="s">
        <v>1188</v>
      </c>
      <c r="K43" s="73" t="s">
        <v>895</v>
      </c>
      <c r="L43" s="73" t="s">
        <v>895</v>
      </c>
      <c r="M43" s="73" t="s">
        <v>895</v>
      </c>
      <c r="N43" s="73" t="s">
        <v>895</v>
      </c>
      <c r="O43" s="6" t="s">
        <v>1180</v>
      </c>
      <c r="P43" s="6"/>
    </row>
    <row r="44" spans="1:16" x14ac:dyDescent="0.35">
      <c r="A44" s="1"/>
      <c r="B44" s="6" t="s">
        <v>115</v>
      </c>
      <c r="C44" s="6" t="s">
        <v>1106</v>
      </c>
      <c r="D44" s="73" t="s">
        <v>1107</v>
      </c>
      <c r="E44" s="6" t="s">
        <v>1243</v>
      </c>
      <c r="F44" s="73" t="s">
        <v>1245</v>
      </c>
      <c r="G44" s="73" t="s">
        <v>1246</v>
      </c>
      <c r="H44" s="73" t="s">
        <v>895</v>
      </c>
      <c r="I44" s="73" t="s">
        <v>895</v>
      </c>
      <c r="J44" s="73" t="s">
        <v>1212</v>
      </c>
      <c r="K44" s="73" t="s">
        <v>895</v>
      </c>
      <c r="L44" s="73" t="s">
        <v>895</v>
      </c>
      <c r="M44" s="73" t="s">
        <v>895</v>
      </c>
      <c r="N44" s="73" t="s">
        <v>895</v>
      </c>
      <c r="O44" s="6" t="s">
        <v>1180</v>
      </c>
      <c r="P44" s="6"/>
    </row>
    <row r="45" spans="1:16" x14ac:dyDescent="0.35">
      <c r="A45" s="1"/>
      <c r="B45" s="6" t="s">
        <v>115</v>
      </c>
      <c r="C45" s="6" t="s">
        <v>1106</v>
      </c>
      <c r="D45" s="73" t="s">
        <v>1107</v>
      </c>
      <c r="E45" s="6" t="s">
        <v>1243</v>
      </c>
      <c r="F45" s="73" t="s">
        <v>1246</v>
      </c>
      <c r="G45" s="73" t="s">
        <v>1247</v>
      </c>
      <c r="H45" s="73" t="s">
        <v>895</v>
      </c>
      <c r="I45" s="73" t="s">
        <v>895</v>
      </c>
      <c r="J45" s="73" t="s">
        <v>1188</v>
      </c>
      <c r="K45" s="73" t="s">
        <v>895</v>
      </c>
      <c r="L45" s="73" t="s">
        <v>895</v>
      </c>
      <c r="M45" s="73" t="s">
        <v>895</v>
      </c>
      <c r="N45" s="73" t="s">
        <v>895</v>
      </c>
      <c r="O45" s="6" t="s">
        <v>1180</v>
      </c>
      <c r="P45" s="6"/>
    </row>
    <row r="46" spans="1:16" x14ac:dyDescent="0.35">
      <c r="A46" s="1"/>
      <c r="B46" s="6" t="s">
        <v>115</v>
      </c>
      <c r="C46" s="6" t="s">
        <v>1106</v>
      </c>
      <c r="D46" s="73" t="s">
        <v>1107</v>
      </c>
      <c r="E46" s="6" t="s">
        <v>1243</v>
      </c>
      <c r="F46" s="73" t="s">
        <v>1247</v>
      </c>
      <c r="G46" s="73" t="s">
        <v>23</v>
      </c>
      <c r="H46" s="73" t="s">
        <v>895</v>
      </c>
      <c r="I46" s="73" t="s">
        <v>895</v>
      </c>
      <c r="J46" s="73" t="s">
        <v>1212</v>
      </c>
      <c r="K46" s="73" t="s">
        <v>895</v>
      </c>
      <c r="L46" s="73" t="s">
        <v>895</v>
      </c>
      <c r="M46" s="73" t="s">
        <v>895</v>
      </c>
      <c r="N46" s="73" t="s">
        <v>895</v>
      </c>
      <c r="O46" s="6" t="s">
        <v>1180</v>
      </c>
      <c r="P46" s="6"/>
    </row>
    <row r="47" spans="1:16" x14ac:dyDescent="0.35">
      <c r="A47" s="1"/>
      <c r="B47" s="6" t="s">
        <v>115</v>
      </c>
      <c r="C47" s="6" t="s">
        <v>129</v>
      </c>
      <c r="D47" s="73" t="s">
        <v>60</v>
      </c>
      <c r="E47" s="6" t="s">
        <v>1248</v>
      </c>
      <c r="F47" s="73" t="s">
        <v>18</v>
      </c>
      <c r="G47" s="73" t="s">
        <v>1249</v>
      </c>
      <c r="H47" s="73" t="s">
        <v>895</v>
      </c>
      <c r="I47" s="73" t="s">
        <v>1250</v>
      </c>
      <c r="J47" s="73" t="s">
        <v>1212</v>
      </c>
      <c r="K47" s="73" t="s">
        <v>895</v>
      </c>
      <c r="L47" s="73" t="s">
        <v>895</v>
      </c>
      <c r="M47" s="73" t="s">
        <v>895</v>
      </c>
      <c r="N47" s="73" t="s">
        <v>895</v>
      </c>
      <c r="O47" s="6" t="s">
        <v>1180</v>
      </c>
      <c r="P47" s="6"/>
    </row>
    <row r="48" spans="1:16" x14ac:dyDescent="0.35">
      <c r="A48" s="1"/>
      <c r="B48" s="6" t="s">
        <v>115</v>
      </c>
      <c r="C48" s="6" t="s">
        <v>129</v>
      </c>
      <c r="D48" s="73" t="s">
        <v>60</v>
      </c>
      <c r="E48" s="6" t="s">
        <v>1248</v>
      </c>
      <c r="F48" s="73" t="s">
        <v>1251</v>
      </c>
      <c r="G48" s="73" t="s">
        <v>1252</v>
      </c>
      <c r="H48" s="73" t="s">
        <v>1253</v>
      </c>
      <c r="I48" s="73" t="s">
        <v>895</v>
      </c>
      <c r="J48" s="73" t="s">
        <v>1212</v>
      </c>
      <c r="K48" s="73" t="s">
        <v>895</v>
      </c>
      <c r="L48" s="73" t="s">
        <v>895</v>
      </c>
      <c r="M48" s="73" t="s">
        <v>895</v>
      </c>
      <c r="N48" s="73" t="s">
        <v>895</v>
      </c>
      <c r="O48" s="6" t="s">
        <v>1180</v>
      </c>
      <c r="P48" s="6"/>
    </row>
    <row r="49" spans="1:16" x14ac:dyDescent="0.35">
      <c r="A49" s="1"/>
      <c r="B49" s="6" t="s">
        <v>115</v>
      </c>
      <c r="C49" s="6" t="s">
        <v>129</v>
      </c>
      <c r="D49" s="73" t="s">
        <v>60</v>
      </c>
      <c r="E49" s="6" t="s">
        <v>1248</v>
      </c>
      <c r="F49" s="73" t="s">
        <v>1252</v>
      </c>
      <c r="G49" s="73" t="s">
        <v>1254</v>
      </c>
      <c r="H49" s="73" t="s">
        <v>895</v>
      </c>
      <c r="I49" s="73" t="s">
        <v>895</v>
      </c>
      <c r="J49" s="73" t="s">
        <v>1188</v>
      </c>
      <c r="K49" s="73" t="s">
        <v>895</v>
      </c>
      <c r="L49" s="73" t="s">
        <v>895</v>
      </c>
      <c r="M49" s="73" t="s">
        <v>895</v>
      </c>
      <c r="N49" s="73" t="s">
        <v>895</v>
      </c>
      <c r="O49" s="6" t="s">
        <v>1180</v>
      </c>
      <c r="P49" s="6"/>
    </row>
    <row r="50" spans="1:16" x14ac:dyDescent="0.35">
      <c r="A50" s="1"/>
      <c r="B50" s="6" t="s">
        <v>115</v>
      </c>
      <c r="C50" s="6" t="s">
        <v>129</v>
      </c>
      <c r="D50" s="73" t="s">
        <v>60</v>
      </c>
      <c r="E50" s="6" t="s">
        <v>1248</v>
      </c>
      <c r="F50" s="73" t="s">
        <v>1254</v>
      </c>
      <c r="G50" s="73" t="s">
        <v>1255</v>
      </c>
      <c r="H50" s="73" t="s">
        <v>895</v>
      </c>
      <c r="I50" s="73" t="s">
        <v>895</v>
      </c>
      <c r="J50" s="73" t="s">
        <v>1212</v>
      </c>
      <c r="K50" s="73" t="s">
        <v>895</v>
      </c>
      <c r="L50" s="73" t="s">
        <v>895</v>
      </c>
      <c r="M50" s="73" t="s">
        <v>895</v>
      </c>
      <c r="N50" s="73" t="s">
        <v>895</v>
      </c>
      <c r="O50" s="6" t="s">
        <v>1180</v>
      </c>
      <c r="P50" s="6"/>
    </row>
    <row r="51" spans="1:16" x14ac:dyDescent="0.35">
      <c r="A51" s="1"/>
      <c r="B51" s="6" t="s">
        <v>115</v>
      </c>
      <c r="C51" s="6" t="s">
        <v>129</v>
      </c>
      <c r="D51" s="73" t="s">
        <v>60</v>
      </c>
      <c r="E51" s="6" t="s">
        <v>1248</v>
      </c>
      <c r="F51" s="73" t="s">
        <v>1255</v>
      </c>
      <c r="G51" s="73" t="s">
        <v>23</v>
      </c>
      <c r="H51" s="73" t="s">
        <v>895</v>
      </c>
      <c r="I51" s="73" t="s">
        <v>1247</v>
      </c>
      <c r="J51" s="73" t="s">
        <v>1188</v>
      </c>
      <c r="K51" s="73" t="s">
        <v>895</v>
      </c>
      <c r="L51" s="73" t="s">
        <v>895</v>
      </c>
      <c r="M51" s="73" t="s">
        <v>895</v>
      </c>
      <c r="N51" s="73" t="s">
        <v>895</v>
      </c>
      <c r="O51" s="6" t="s">
        <v>1180</v>
      </c>
      <c r="P51" s="6"/>
    </row>
    <row r="52" spans="1:16" x14ac:dyDescent="0.35">
      <c r="A52" s="1"/>
      <c r="B52" s="6" t="s">
        <v>115</v>
      </c>
      <c r="C52" s="6" t="s">
        <v>132</v>
      </c>
      <c r="D52" s="73" t="s">
        <v>60</v>
      </c>
      <c r="E52" s="6" t="s">
        <v>1256</v>
      </c>
      <c r="F52" s="73" t="s">
        <v>18</v>
      </c>
      <c r="G52" s="73" t="s">
        <v>1211</v>
      </c>
      <c r="H52" s="73" t="s">
        <v>895</v>
      </c>
      <c r="I52" s="73" t="s">
        <v>895</v>
      </c>
      <c r="J52" s="73" t="s">
        <v>1188</v>
      </c>
      <c r="K52" s="73" t="s">
        <v>895</v>
      </c>
      <c r="L52" s="73" t="s">
        <v>895</v>
      </c>
      <c r="M52" s="73" t="s">
        <v>895</v>
      </c>
      <c r="N52" s="73" t="s">
        <v>895</v>
      </c>
      <c r="O52" s="6" t="s">
        <v>1180</v>
      </c>
      <c r="P52" s="6"/>
    </row>
    <row r="53" spans="1:16" x14ac:dyDescent="0.35">
      <c r="A53" s="1"/>
      <c r="B53" s="6" t="s">
        <v>115</v>
      </c>
      <c r="C53" s="6" t="s">
        <v>132</v>
      </c>
      <c r="D53" s="73" t="s">
        <v>60</v>
      </c>
      <c r="E53" s="6" t="s">
        <v>1257</v>
      </c>
      <c r="F53" s="73" t="s">
        <v>1211</v>
      </c>
      <c r="G53" s="73" t="s">
        <v>1249</v>
      </c>
      <c r="H53" s="73" t="s">
        <v>895</v>
      </c>
      <c r="I53" s="73" t="s">
        <v>895</v>
      </c>
      <c r="J53" s="73" t="s">
        <v>1188</v>
      </c>
      <c r="K53" s="73" t="s">
        <v>895</v>
      </c>
      <c r="L53" s="73" t="s">
        <v>895</v>
      </c>
      <c r="M53" s="73" t="s">
        <v>895</v>
      </c>
      <c r="N53" s="73" t="s">
        <v>895</v>
      </c>
      <c r="O53" s="6" t="s">
        <v>1180</v>
      </c>
      <c r="P53" s="6"/>
    </row>
    <row r="54" spans="1:16" x14ac:dyDescent="0.35">
      <c r="A54" s="1"/>
      <c r="B54" s="6" t="s">
        <v>115</v>
      </c>
      <c r="C54" s="6" t="s">
        <v>132</v>
      </c>
      <c r="D54" s="73" t="s">
        <v>60</v>
      </c>
      <c r="E54" s="6" t="s">
        <v>1257</v>
      </c>
      <c r="F54" s="73" t="s">
        <v>1249</v>
      </c>
      <c r="G54" s="73" t="s">
        <v>1258</v>
      </c>
      <c r="H54" s="73" t="s">
        <v>895</v>
      </c>
      <c r="I54" s="73" t="s">
        <v>895</v>
      </c>
      <c r="J54" s="73" t="s">
        <v>1212</v>
      </c>
      <c r="K54" s="73" t="s">
        <v>895</v>
      </c>
      <c r="L54" s="73" t="s">
        <v>895</v>
      </c>
      <c r="M54" s="73" t="s">
        <v>895</v>
      </c>
      <c r="N54" s="73" t="s">
        <v>895</v>
      </c>
      <c r="O54" s="6" t="s">
        <v>1180</v>
      </c>
      <c r="P54" s="6"/>
    </row>
    <row r="55" spans="1:16" x14ac:dyDescent="0.35">
      <c r="A55" s="1"/>
      <c r="B55" s="6" t="s">
        <v>115</v>
      </c>
      <c r="C55" s="6" t="s">
        <v>132</v>
      </c>
      <c r="D55" s="73" t="s">
        <v>60</v>
      </c>
      <c r="E55" s="6" t="s">
        <v>1257</v>
      </c>
      <c r="F55" s="73" t="s">
        <v>1258</v>
      </c>
      <c r="G55" s="73" t="s">
        <v>1259</v>
      </c>
      <c r="H55" s="73" t="s">
        <v>895</v>
      </c>
      <c r="I55" s="73" t="s">
        <v>895</v>
      </c>
      <c r="J55" s="73" t="s">
        <v>1188</v>
      </c>
      <c r="K55" s="73" t="s">
        <v>895</v>
      </c>
      <c r="L55" s="73" t="s">
        <v>895</v>
      </c>
      <c r="M55" s="73" t="s">
        <v>895</v>
      </c>
      <c r="N55" s="73" t="s">
        <v>895</v>
      </c>
      <c r="O55" s="6" t="s">
        <v>1180</v>
      </c>
      <c r="P55" s="6"/>
    </row>
    <row r="56" spans="1:16" x14ac:dyDescent="0.35">
      <c r="A56" s="1"/>
      <c r="B56" s="6" t="s">
        <v>115</v>
      </c>
      <c r="C56" s="6" t="s">
        <v>132</v>
      </c>
      <c r="D56" s="73" t="s">
        <v>60</v>
      </c>
      <c r="E56" s="6" t="s">
        <v>1257</v>
      </c>
      <c r="F56" s="73" t="s">
        <v>1259</v>
      </c>
      <c r="G56" s="73" t="s">
        <v>1260</v>
      </c>
      <c r="H56" s="73" t="s">
        <v>895</v>
      </c>
      <c r="I56" s="73" t="s">
        <v>895</v>
      </c>
      <c r="J56" s="73" t="s">
        <v>1212</v>
      </c>
      <c r="K56" s="73" t="s">
        <v>895</v>
      </c>
      <c r="L56" s="73" t="s">
        <v>895</v>
      </c>
      <c r="M56" s="73" t="s">
        <v>895</v>
      </c>
      <c r="N56" s="73" t="s">
        <v>895</v>
      </c>
      <c r="O56" s="6" t="s">
        <v>1180</v>
      </c>
      <c r="P56" s="6"/>
    </row>
    <row r="57" spans="1:16" x14ac:dyDescent="0.35">
      <c r="A57" s="1"/>
      <c r="B57" s="6" t="s">
        <v>115</v>
      </c>
      <c r="C57" s="6" t="s">
        <v>132</v>
      </c>
      <c r="D57" s="73" t="s">
        <v>60</v>
      </c>
      <c r="E57" s="6" t="s">
        <v>1257</v>
      </c>
      <c r="F57" s="73" t="s">
        <v>1260</v>
      </c>
      <c r="G57" s="73" t="s">
        <v>1261</v>
      </c>
      <c r="H57" s="73" t="s">
        <v>895</v>
      </c>
      <c r="I57" s="73" t="s">
        <v>895</v>
      </c>
      <c r="J57" s="73" t="s">
        <v>1188</v>
      </c>
      <c r="K57" s="73" t="s">
        <v>895</v>
      </c>
      <c r="L57" s="73" t="s">
        <v>895</v>
      </c>
      <c r="M57" s="73" t="s">
        <v>895</v>
      </c>
      <c r="N57" s="73" t="s">
        <v>895</v>
      </c>
      <c r="O57" s="6" t="s">
        <v>1180</v>
      </c>
      <c r="P57" s="6"/>
    </row>
    <row r="58" spans="1:16" x14ac:dyDescent="0.35">
      <c r="A58" s="1"/>
      <c r="B58" s="6" t="s">
        <v>115</v>
      </c>
      <c r="C58" s="6" t="s">
        <v>132</v>
      </c>
      <c r="D58" s="73" t="s">
        <v>60</v>
      </c>
      <c r="E58" s="6" t="s">
        <v>1256</v>
      </c>
      <c r="F58" s="73" t="s">
        <v>1261</v>
      </c>
      <c r="G58" s="73" t="s">
        <v>1262</v>
      </c>
      <c r="H58" s="73" t="s">
        <v>895</v>
      </c>
      <c r="I58" s="73" t="s">
        <v>895</v>
      </c>
      <c r="J58" s="73" t="s">
        <v>1188</v>
      </c>
      <c r="K58" s="73" t="s">
        <v>895</v>
      </c>
      <c r="L58" s="73" t="s">
        <v>895</v>
      </c>
      <c r="M58" s="73" t="s">
        <v>895</v>
      </c>
      <c r="N58" s="73" t="s">
        <v>895</v>
      </c>
      <c r="O58" s="6" t="s">
        <v>1180</v>
      </c>
      <c r="P58" s="6"/>
    </row>
    <row r="59" spans="1:16" x14ac:dyDescent="0.35">
      <c r="A59" s="1"/>
      <c r="B59" s="6" t="s">
        <v>115</v>
      </c>
      <c r="C59" s="6" t="s">
        <v>132</v>
      </c>
      <c r="D59" s="73" t="s">
        <v>60</v>
      </c>
      <c r="E59" s="6" t="s">
        <v>1256</v>
      </c>
      <c r="F59" s="73" t="s">
        <v>1262</v>
      </c>
      <c r="G59" s="73" t="s">
        <v>1263</v>
      </c>
      <c r="H59" s="73" t="s">
        <v>895</v>
      </c>
      <c r="I59" s="73" t="s">
        <v>895</v>
      </c>
      <c r="J59" s="73" t="s">
        <v>1212</v>
      </c>
      <c r="K59" s="73" t="s">
        <v>895</v>
      </c>
      <c r="L59" s="73" t="s">
        <v>895</v>
      </c>
      <c r="M59" s="73" t="s">
        <v>895</v>
      </c>
      <c r="N59" s="73" t="s">
        <v>895</v>
      </c>
      <c r="O59" s="6" t="s">
        <v>1180</v>
      </c>
      <c r="P59" s="6"/>
    </row>
    <row r="60" spans="1:16" x14ac:dyDescent="0.35">
      <c r="A60" s="1"/>
      <c r="B60" s="6" t="s">
        <v>115</v>
      </c>
      <c r="C60" s="6" t="s">
        <v>132</v>
      </c>
      <c r="D60" s="73" t="s">
        <v>60</v>
      </c>
      <c r="E60" s="6" t="s">
        <v>1257</v>
      </c>
      <c r="F60" s="73" t="s">
        <v>1263</v>
      </c>
      <c r="G60" s="73" t="s">
        <v>1264</v>
      </c>
      <c r="H60" s="73" t="s">
        <v>895</v>
      </c>
      <c r="I60" s="73" t="s">
        <v>895</v>
      </c>
      <c r="J60" s="73" t="s">
        <v>1188</v>
      </c>
      <c r="K60" s="73" t="s">
        <v>895</v>
      </c>
      <c r="L60" s="73" t="s">
        <v>895</v>
      </c>
      <c r="M60" s="73" t="s">
        <v>895</v>
      </c>
      <c r="N60" s="73" t="s">
        <v>895</v>
      </c>
      <c r="O60" s="6" t="s">
        <v>1180</v>
      </c>
      <c r="P60" s="6"/>
    </row>
    <row r="61" spans="1:16" x14ac:dyDescent="0.35">
      <c r="A61" s="1"/>
      <c r="B61" s="6" t="s">
        <v>115</v>
      </c>
      <c r="C61" s="6" t="s">
        <v>132</v>
      </c>
      <c r="D61" s="73" t="s">
        <v>60</v>
      </c>
      <c r="E61" s="6" t="s">
        <v>1256</v>
      </c>
      <c r="F61" s="73" t="s">
        <v>1264</v>
      </c>
      <c r="G61" s="73" t="s">
        <v>23</v>
      </c>
      <c r="H61" s="73" t="s">
        <v>895</v>
      </c>
      <c r="I61" s="73" t="s">
        <v>895</v>
      </c>
      <c r="J61" s="73" t="s">
        <v>1188</v>
      </c>
      <c r="K61" s="73" t="s">
        <v>895</v>
      </c>
      <c r="L61" s="73" t="s">
        <v>895</v>
      </c>
      <c r="M61" s="73" t="s">
        <v>895</v>
      </c>
      <c r="N61" s="73" t="s">
        <v>895</v>
      </c>
      <c r="O61" s="6" t="s">
        <v>1180</v>
      </c>
      <c r="P61" s="6"/>
    </row>
    <row r="62" spans="1:16" x14ac:dyDescent="0.35">
      <c r="A62" s="1"/>
      <c r="B62" s="6" t="s">
        <v>348</v>
      </c>
      <c r="C62" s="6" t="s">
        <v>1005</v>
      </c>
      <c r="D62" s="73" t="s">
        <v>60</v>
      </c>
      <c r="E62" s="6" t="s">
        <v>1265</v>
      </c>
      <c r="F62" s="73" t="s">
        <v>18</v>
      </c>
      <c r="G62" s="73" t="s">
        <v>23</v>
      </c>
      <c r="H62" s="73" t="s">
        <v>895</v>
      </c>
      <c r="I62" s="73" t="s">
        <v>895</v>
      </c>
      <c r="J62" s="73" t="s">
        <v>1188</v>
      </c>
      <c r="K62" s="73" t="s">
        <v>895</v>
      </c>
      <c r="L62" s="73" t="s">
        <v>895</v>
      </c>
      <c r="M62" s="73" t="s">
        <v>895</v>
      </c>
      <c r="N62" s="73" t="s">
        <v>895</v>
      </c>
      <c r="O62" s="6" t="s">
        <v>1180</v>
      </c>
      <c r="P62" s="6"/>
    </row>
    <row r="63" spans="1:16" x14ac:dyDescent="0.35">
      <c r="A63" s="1"/>
      <c r="B63" s="6" t="s">
        <v>348</v>
      </c>
      <c r="C63" s="6" t="s">
        <v>1113</v>
      </c>
      <c r="D63" s="73" t="s">
        <v>60</v>
      </c>
      <c r="E63" s="6" t="s">
        <v>1266</v>
      </c>
      <c r="F63" s="73" t="s">
        <v>18</v>
      </c>
      <c r="G63" s="73" t="s">
        <v>23</v>
      </c>
      <c r="H63" s="73" t="s">
        <v>895</v>
      </c>
      <c r="I63" s="73" t="s">
        <v>895</v>
      </c>
      <c r="J63" s="73" t="s">
        <v>1188</v>
      </c>
      <c r="K63" s="73" t="s">
        <v>895</v>
      </c>
      <c r="L63" s="73" t="s">
        <v>895</v>
      </c>
      <c r="M63" s="73" t="s">
        <v>895</v>
      </c>
      <c r="N63" s="73" t="s">
        <v>895</v>
      </c>
      <c r="O63" s="6" t="s">
        <v>1180</v>
      </c>
      <c r="P63" s="6"/>
    </row>
    <row r="64" spans="1:16" x14ac:dyDescent="0.35">
      <c r="A64" s="1"/>
      <c r="B64" s="6" t="s">
        <v>348</v>
      </c>
      <c r="C64" s="6" t="s">
        <v>1114</v>
      </c>
      <c r="D64" s="73" t="s">
        <v>118</v>
      </c>
      <c r="E64" s="6" t="s">
        <v>1267</v>
      </c>
      <c r="F64" s="73" t="s">
        <v>1268</v>
      </c>
      <c r="G64" s="73" t="s">
        <v>23</v>
      </c>
      <c r="H64" s="73" t="s">
        <v>1269</v>
      </c>
      <c r="I64" s="73" t="s">
        <v>895</v>
      </c>
      <c r="J64" s="73" t="s">
        <v>1188</v>
      </c>
      <c r="K64" s="73" t="s">
        <v>895</v>
      </c>
      <c r="L64" s="73" t="s">
        <v>895</v>
      </c>
      <c r="M64" s="73" t="s">
        <v>895</v>
      </c>
      <c r="N64" s="73" t="s">
        <v>895</v>
      </c>
      <c r="O64" s="6" t="s">
        <v>1180</v>
      </c>
      <c r="P64" s="6"/>
    </row>
    <row r="65" spans="1:16" x14ac:dyDescent="0.35">
      <c r="A65" s="1"/>
      <c r="B65" s="6" t="s">
        <v>348</v>
      </c>
      <c r="C65" s="6" t="s">
        <v>1115</v>
      </c>
      <c r="D65" s="73" t="s">
        <v>60</v>
      </c>
      <c r="E65" s="6" t="s">
        <v>1270</v>
      </c>
      <c r="F65" s="73" t="s">
        <v>18</v>
      </c>
      <c r="G65" s="73" t="s">
        <v>23</v>
      </c>
      <c r="H65" s="73" t="s">
        <v>895</v>
      </c>
      <c r="I65" s="73" t="s">
        <v>895</v>
      </c>
      <c r="J65" s="73" t="s">
        <v>1188</v>
      </c>
      <c r="K65" s="73" t="s">
        <v>895</v>
      </c>
      <c r="L65" s="73" t="s">
        <v>895</v>
      </c>
      <c r="M65" s="73" t="s">
        <v>895</v>
      </c>
      <c r="N65" s="73" t="s">
        <v>895</v>
      </c>
      <c r="O65" s="6" t="s">
        <v>1180</v>
      </c>
      <c r="P65" s="6"/>
    </row>
    <row r="66" spans="1:16" x14ac:dyDescent="0.35">
      <c r="A66" s="1"/>
      <c r="B66" s="6" t="s">
        <v>145</v>
      </c>
      <c r="C66" s="6" t="s">
        <v>1125</v>
      </c>
      <c r="D66" s="73" t="s">
        <v>60</v>
      </c>
      <c r="E66" s="6" t="s">
        <v>1271</v>
      </c>
      <c r="F66" s="73" t="s">
        <v>18</v>
      </c>
      <c r="G66" s="73" t="s">
        <v>1272</v>
      </c>
      <c r="H66" s="73" t="s">
        <v>895</v>
      </c>
      <c r="I66" s="73" t="s">
        <v>895</v>
      </c>
      <c r="J66" s="73" t="s">
        <v>1188</v>
      </c>
      <c r="K66" s="73" t="s">
        <v>895</v>
      </c>
      <c r="L66" s="73" t="s">
        <v>895</v>
      </c>
      <c r="M66" s="73" t="s">
        <v>895</v>
      </c>
      <c r="N66" s="73" t="s">
        <v>895</v>
      </c>
      <c r="O66" s="6" t="s">
        <v>1180</v>
      </c>
      <c r="P66" s="6"/>
    </row>
    <row r="67" spans="1:16" x14ac:dyDescent="0.35">
      <c r="A67" s="1"/>
      <c r="B67" s="6" t="s">
        <v>145</v>
      </c>
      <c r="C67" s="6" t="s">
        <v>1125</v>
      </c>
      <c r="D67" s="73" t="s">
        <v>60</v>
      </c>
      <c r="E67" s="6" t="s">
        <v>1271</v>
      </c>
      <c r="F67" s="73" t="s">
        <v>1272</v>
      </c>
      <c r="G67" s="73" t="s">
        <v>1273</v>
      </c>
      <c r="H67" s="73" t="s">
        <v>895</v>
      </c>
      <c r="I67" s="73" t="s">
        <v>895</v>
      </c>
      <c r="J67" s="73" t="s">
        <v>1212</v>
      </c>
      <c r="K67" s="73" t="s">
        <v>895</v>
      </c>
      <c r="L67" s="73" t="s">
        <v>895</v>
      </c>
      <c r="M67" s="73" t="s">
        <v>895</v>
      </c>
      <c r="N67" s="73" t="s">
        <v>895</v>
      </c>
      <c r="O67" s="6" t="s">
        <v>1180</v>
      </c>
      <c r="P67" s="6"/>
    </row>
    <row r="68" spans="1:16" x14ac:dyDescent="0.35">
      <c r="A68" s="1"/>
      <c r="B68" s="6" t="s">
        <v>145</v>
      </c>
      <c r="C68" s="6" t="s">
        <v>1125</v>
      </c>
      <c r="D68" s="73" t="s">
        <v>60</v>
      </c>
      <c r="E68" s="6" t="s">
        <v>1271</v>
      </c>
      <c r="F68" s="73" t="s">
        <v>1273</v>
      </c>
      <c r="G68" s="73" t="s">
        <v>23</v>
      </c>
      <c r="H68" s="73" t="s">
        <v>895</v>
      </c>
      <c r="I68" s="73" t="s">
        <v>895</v>
      </c>
      <c r="J68" s="73" t="s">
        <v>1188</v>
      </c>
      <c r="K68" s="73" t="s">
        <v>895</v>
      </c>
      <c r="L68" s="73" t="s">
        <v>895</v>
      </c>
      <c r="M68" s="73" t="s">
        <v>895</v>
      </c>
      <c r="N68" s="73" t="s">
        <v>895</v>
      </c>
      <c r="O68" s="6" t="s">
        <v>1180</v>
      </c>
      <c r="P68" s="6"/>
    </row>
    <row r="69" spans="1:16" x14ac:dyDescent="0.35">
      <c r="A69" s="1"/>
      <c r="B69" s="6" t="s">
        <v>149</v>
      </c>
      <c r="C69" s="6" t="s">
        <v>1126</v>
      </c>
      <c r="D69" s="73" t="s">
        <v>1088</v>
      </c>
      <c r="E69" s="6" t="s">
        <v>1274</v>
      </c>
      <c r="F69" s="73" t="s">
        <v>18</v>
      </c>
      <c r="G69" s="73" t="s">
        <v>1275</v>
      </c>
      <c r="H69" s="73" t="s">
        <v>895</v>
      </c>
      <c r="I69" s="73" t="s">
        <v>1276</v>
      </c>
      <c r="J69" s="73" t="s">
        <v>1212</v>
      </c>
      <c r="K69" s="73" t="s">
        <v>895</v>
      </c>
      <c r="L69" s="73" t="s">
        <v>895</v>
      </c>
      <c r="M69" s="73" t="s">
        <v>895</v>
      </c>
      <c r="N69" s="73" t="s">
        <v>895</v>
      </c>
      <c r="O69" s="6" t="s">
        <v>1180</v>
      </c>
      <c r="P69"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5"/>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200" t="s">
        <v>0</v>
      </c>
      <c r="C3" s="201"/>
      <c r="D3" s="201"/>
      <c r="E3" s="201"/>
      <c r="F3" s="201"/>
      <c r="G3" s="201"/>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1277</v>
      </c>
      <c r="C5" s="1"/>
      <c r="D5" s="1"/>
      <c r="E5" s="1"/>
      <c r="F5" s="1"/>
      <c r="G5" s="1"/>
      <c r="H5" s="1"/>
      <c r="I5" s="1"/>
      <c r="J5" s="1"/>
      <c r="K5" s="1"/>
      <c r="L5" s="1"/>
      <c r="M5" s="1"/>
      <c r="N5" s="1"/>
    </row>
    <row r="6" spans="1:14" ht="20" customHeight="1" x14ac:dyDescent="0.35">
      <c r="A6" s="1"/>
      <c r="B6" s="7" t="s">
        <v>153</v>
      </c>
      <c r="C6" s="7" t="s">
        <v>154</v>
      </c>
      <c r="D6" s="7" t="s">
        <v>155</v>
      </c>
      <c r="E6" s="7" t="s">
        <v>156</v>
      </c>
      <c r="F6" s="7" t="s">
        <v>157</v>
      </c>
      <c r="G6" s="7" t="s">
        <v>158</v>
      </c>
      <c r="H6" s="7" t="s">
        <v>159</v>
      </c>
      <c r="I6" s="7" t="s">
        <v>160</v>
      </c>
      <c r="J6" s="7" t="s">
        <v>161</v>
      </c>
      <c r="K6" s="7" t="s">
        <v>162</v>
      </c>
      <c r="L6" s="7" t="s">
        <v>163</v>
      </c>
      <c r="M6" s="7" t="s">
        <v>164</v>
      </c>
      <c r="N6" s="7" t="s">
        <v>165</v>
      </c>
    </row>
    <row r="7" spans="1:14" x14ac:dyDescent="0.35">
      <c r="A7" s="1"/>
      <c r="B7" s="5" t="s">
        <v>191</v>
      </c>
      <c r="C7" s="5" t="s">
        <v>666</v>
      </c>
      <c r="D7" s="5" t="s">
        <v>60</v>
      </c>
      <c r="E7" s="4" t="s">
        <v>179</v>
      </c>
      <c r="F7" s="4" t="s">
        <v>180</v>
      </c>
      <c r="G7" s="6" t="s">
        <v>1278</v>
      </c>
      <c r="H7" s="8">
        <v>11.9</v>
      </c>
      <c r="I7" s="5" t="s">
        <v>172</v>
      </c>
      <c r="J7" s="5" t="s">
        <v>186</v>
      </c>
      <c r="K7" s="5" t="s">
        <v>174</v>
      </c>
      <c r="L7" s="5" t="s">
        <v>175</v>
      </c>
      <c r="M7" s="8">
        <v>20510</v>
      </c>
      <c r="N7" s="5" t="s">
        <v>194</v>
      </c>
    </row>
    <row r="8" spans="1:14" x14ac:dyDescent="0.35">
      <c r="A8" s="1"/>
      <c r="B8" s="5" t="s">
        <v>62</v>
      </c>
      <c r="C8" s="5" t="s">
        <v>209</v>
      </c>
      <c r="D8" s="5" t="s">
        <v>210</v>
      </c>
      <c r="E8" s="4" t="s">
        <v>211</v>
      </c>
      <c r="F8" s="4" t="s">
        <v>212</v>
      </c>
      <c r="G8" s="6" t="s">
        <v>1279</v>
      </c>
      <c r="H8" s="8">
        <v>0.184</v>
      </c>
      <c r="I8" s="5" t="s">
        <v>214</v>
      </c>
      <c r="J8" s="5" t="s">
        <v>186</v>
      </c>
      <c r="K8" s="5" t="s">
        <v>174</v>
      </c>
      <c r="L8" s="5" t="s">
        <v>175</v>
      </c>
      <c r="M8" s="8">
        <v>114</v>
      </c>
      <c r="N8" s="5" t="s">
        <v>194</v>
      </c>
    </row>
    <row r="9" spans="1:14" x14ac:dyDescent="0.35">
      <c r="A9" s="1"/>
      <c r="B9" s="5" t="s">
        <v>62</v>
      </c>
      <c r="C9" s="5" t="s">
        <v>215</v>
      </c>
      <c r="D9" s="5" t="s">
        <v>60</v>
      </c>
      <c r="E9" s="4" t="s">
        <v>179</v>
      </c>
      <c r="F9" s="4" t="s">
        <v>180</v>
      </c>
      <c r="G9" s="6" t="s">
        <v>216</v>
      </c>
      <c r="H9" s="8">
        <v>15</v>
      </c>
      <c r="I9" s="5" t="s">
        <v>172</v>
      </c>
      <c r="J9" s="5" t="s">
        <v>186</v>
      </c>
      <c r="K9" s="5" t="s">
        <v>174</v>
      </c>
      <c r="L9" s="5" t="s">
        <v>182</v>
      </c>
      <c r="M9" s="8">
        <v>1198</v>
      </c>
      <c r="N9" s="5" t="s">
        <v>194</v>
      </c>
    </row>
    <row r="10" spans="1:14" x14ac:dyDescent="0.35">
      <c r="A10" s="1"/>
      <c r="B10" s="5" t="s">
        <v>223</v>
      </c>
      <c r="C10" s="5" t="s">
        <v>224</v>
      </c>
      <c r="D10" s="5" t="s">
        <v>225</v>
      </c>
      <c r="E10" s="4" t="s">
        <v>179</v>
      </c>
      <c r="F10" s="4" t="s">
        <v>180</v>
      </c>
      <c r="G10" s="6" t="s">
        <v>226</v>
      </c>
      <c r="H10" s="8">
        <v>0</v>
      </c>
      <c r="I10" s="5" t="s">
        <v>172</v>
      </c>
      <c r="J10" s="5" t="s">
        <v>186</v>
      </c>
      <c r="K10" s="5" t="s">
        <v>174</v>
      </c>
      <c r="L10" s="5" t="s">
        <v>227</v>
      </c>
      <c r="M10" s="8">
        <v>14807</v>
      </c>
      <c r="N10" s="5" t="s">
        <v>194</v>
      </c>
    </row>
    <row r="11" spans="1:14" ht="25" x14ac:dyDescent="0.35">
      <c r="A11" s="1"/>
      <c r="B11" s="5" t="s">
        <v>228</v>
      </c>
      <c r="C11" s="5" t="s">
        <v>229</v>
      </c>
      <c r="D11" s="5" t="s">
        <v>210</v>
      </c>
      <c r="E11" s="4" t="s">
        <v>230</v>
      </c>
      <c r="F11" s="4" t="s">
        <v>231</v>
      </c>
      <c r="G11" s="6" t="s">
        <v>1280</v>
      </c>
      <c r="H11" s="8">
        <v>11</v>
      </c>
      <c r="I11" s="5" t="s">
        <v>208</v>
      </c>
      <c r="J11" s="5" t="s">
        <v>186</v>
      </c>
      <c r="K11" s="5" t="s">
        <v>174</v>
      </c>
      <c r="L11" s="5" t="s">
        <v>227</v>
      </c>
      <c r="M11" s="8">
        <v>125</v>
      </c>
      <c r="N11" s="5" t="s">
        <v>194</v>
      </c>
    </row>
    <row r="12" spans="1:14" ht="50" x14ac:dyDescent="0.35">
      <c r="A12" s="1"/>
      <c r="B12" s="5" t="s">
        <v>228</v>
      </c>
      <c r="C12" s="5" t="s">
        <v>236</v>
      </c>
      <c r="D12" s="5" t="s">
        <v>118</v>
      </c>
      <c r="E12" s="4" t="s">
        <v>179</v>
      </c>
      <c r="F12" s="4" t="s">
        <v>180</v>
      </c>
      <c r="G12" s="6" t="s">
        <v>1281</v>
      </c>
      <c r="H12" s="8">
        <v>11.9</v>
      </c>
      <c r="I12" s="5" t="s">
        <v>172</v>
      </c>
      <c r="J12" s="5" t="s">
        <v>186</v>
      </c>
      <c r="K12" s="5" t="s">
        <v>174</v>
      </c>
      <c r="L12" s="5" t="s">
        <v>175</v>
      </c>
      <c r="M12" s="8">
        <v>189</v>
      </c>
      <c r="N12" s="5" t="s">
        <v>194</v>
      </c>
    </row>
    <row r="13" spans="1:14" ht="25" x14ac:dyDescent="0.35">
      <c r="A13" s="1"/>
      <c r="B13" s="5" t="s">
        <v>67</v>
      </c>
      <c r="C13" s="5" t="s">
        <v>257</v>
      </c>
      <c r="D13" s="5" t="s">
        <v>60</v>
      </c>
      <c r="E13" s="4" t="s">
        <v>179</v>
      </c>
      <c r="F13" s="4" t="s">
        <v>180</v>
      </c>
      <c r="G13" s="6" t="s">
        <v>1282</v>
      </c>
      <c r="H13" s="8">
        <v>650</v>
      </c>
      <c r="I13" s="5" t="s">
        <v>172</v>
      </c>
      <c r="J13" s="5" t="s">
        <v>186</v>
      </c>
      <c r="K13" s="5" t="s">
        <v>174</v>
      </c>
      <c r="L13" s="5" t="s">
        <v>175</v>
      </c>
      <c r="M13" s="8">
        <v>277</v>
      </c>
      <c r="N13" s="5" t="s">
        <v>194</v>
      </c>
    </row>
    <row r="14" spans="1:14" ht="25" x14ac:dyDescent="0.35">
      <c r="A14" s="1"/>
      <c r="B14" s="5" t="s">
        <v>67</v>
      </c>
      <c r="C14" s="5" t="s">
        <v>1283</v>
      </c>
      <c r="D14" s="5" t="s">
        <v>60</v>
      </c>
      <c r="E14" s="4" t="s">
        <v>179</v>
      </c>
      <c r="F14" s="4" t="s">
        <v>180</v>
      </c>
      <c r="G14" s="6" t="s">
        <v>1282</v>
      </c>
      <c r="H14" s="8">
        <v>200</v>
      </c>
      <c r="I14" s="5" t="s">
        <v>172</v>
      </c>
      <c r="J14" s="5" t="s">
        <v>186</v>
      </c>
      <c r="K14" s="5" t="s">
        <v>174</v>
      </c>
      <c r="L14" s="5" t="s">
        <v>175</v>
      </c>
      <c r="M14" s="8">
        <v>286</v>
      </c>
      <c r="N14" s="5" t="s">
        <v>194</v>
      </c>
    </row>
    <row r="15" spans="1:14" x14ac:dyDescent="0.35">
      <c r="A15" s="1"/>
      <c r="B15" s="5" t="s">
        <v>67</v>
      </c>
      <c r="C15" s="5" t="s">
        <v>1283</v>
      </c>
      <c r="D15" s="5" t="s">
        <v>118</v>
      </c>
      <c r="E15" s="4" t="s">
        <v>179</v>
      </c>
      <c r="F15" s="4" t="s">
        <v>180</v>
      </c>
      <c r="G15" s="6" t="s">
        <v>262</v>
      </c>
      <c r="H15" s="8">
        <v>66</v>
      </c>
      <c r="I15" s="5" t="s">
        <v>172</v>
      </c>
      <c r="J15" s="5" t="s">
        <v>186</v>
      </c>
      <c r="K15" s="5" t="s">
        <v>174</v>
      </c>
      <c r="L15" s="5" t="s">
        <v>175</v>
      </c>
      <c r="M15" s="8">
        <v>8</v>
      </c>
      <c r="N15" s="5" t="s">
        <v>194</v>
      </c>
    </row>
    <row r="16" spans="1:14" x14ac:dyDescent="0.35">
      <c r="A16" s="1"/>
      <c r="B16" s="5" t="s">
        <v>67</v>
      </c>
      <c r="C16" s="5" t="s">
        <v>1283</v>
      </c>
      <c r="D16" s="5" t="s">
        <v>210</v>
      </c>
      <c r="E16" s="4" t="s">
        <v>179</v>
      </c>
      <c r="F16" s="4" t="s">
        <v>180</v>
      </c>
      <c r="G16" s="6" t="s">
        <v>262</v>
      </c>
      <c r="H16" s="8">
        <v>66</v>
      </c>
      <c r="I16" s="5" t="s">
        <v>172</v>
      </c>
      <c r="J16" s="5" t="s">
        <v>186</v>
      </c>
      <c r="K16" s="5" t="s">
        <v>174</v>
      </c>
      <c r="L16" s="5" t="s">
        <v>175</v>
      </c>
      <c r="M16" s="8">
        <v>9</v>
      </c>
      <c r="N16" s="5" t="s">
        <v>194</v>
      </c>
    </row>
    <row r="17" spans="1:14" x14ac:dyDescent="0.35">
      <c r="A17" s="1"/>
      <c r="B17" s="5" t="s">
        <v>67</v>
      </c>
      <c r="C17" s="5" t="s">
        <v>1283</v>
      </c>
      <c r="D17" s="5" t="s">
        <v>84</v>
      </c>
      <c r="E17" s="4" t="s">
        <v>179</v>
      </c>
      <c r="F17" s="4" t="s">
        <v>180</v>
      </c>
      <c r="G17" s="6" t="s">
        <v>262</v>
      </c>
      <c r="H17" s="8">
        <v>66</v>
      </c>
      <c r="I17" s="5" t="s">
        <v>172</v>
      </c>
      <c r="J17" s="5" t="s">
        <v>186</v>
      </c>
      <c r="K17" s="5" t="s">
        <v>174</v>
      </c>
      <c r="L17" s="5" t="s">
        <v>175</v>
      </c>
      <c r="M17" s="8">
        <v>10</v>
      </c>
      <c r="N17" s="5" t="s">
        <v>194</v>
      </c>
    </row>
    <row r="18" spans="1:14" x14ac:dyDescent="0.35">
      <c r="A18" s="1"/>
      <c r="B18" s="5" t="s">
        <v>263</v>
      </c>
      <c r="C18" s="5" t="s">
        <v>264</v>
      </c>
      <c r="D18" s="5" t="s">
        <v>60</v>
      </c>
      <c r="E18" s="4" t="s">
        <v>179</v>
      </c>
      <c r="F18" s="4" t="s">
        <v>180</v>
      </c>
      <c r="G18" s="6" t="s">
        <v>265</v>
      </c>
      <c r="H18" s="8">
        <v>11.8</v>
      </c>
      <c r="I18" s="5" t="s">
        <v>172</v>
      </c>
      <c r="J18" s="5" t="s">
        <v>186</v>
      </c>
      <c r="K18" s="5" t="s">
        <v>174</v>
      </c>
      <c r="L18" s="5" t="s">
        <v>175</v>
      </c>
      <c r="M18" s="8">
        <v>22467</v>
      </c>
      <c r="N18" s="5" t="s">
        <v>194</v>
      </c>
    </row>
    <row r="19" spans="1:14" x14ac:dyDescent="0.35">
      <c r="A19" s="1"/>
      <c r="B19" s="5" t="s">
        <v>81</v>
      </c>
      <c r="C19" s="5" t="s">
        <v>1284</v>
      </c>
      <c r="D19" s="5" t="s">
        <v>84</v>
      </c>
      <c r="E19" s="4" t="s">
        <v>179</v>
      </c>
      <c r="F19" s="4" t="s">
        <v>180</v>
      </c>
      <c r="G19" s="6" t="s">
        <v>273</v>
      </c>
      <c r="H19" s="8">
        <v>0</v>
      </c>
      <c r="I19" s="5" t="s">
        <v>172</v>
      </c>
      <c r="J19" s="5" t="s">
        <v>186</v>
      </c>
      <c r="K19" s="5" t="s">
        <v>174</v>
      </c>
      <c r="L19" s="5" t="s">
        <v>227</v>
      </c>
      <c r="M19" s="8">
        <v>201</v>
      </c>
      <c r="N19" s="5" t="s">
        <v>194</v>
      </c>
    </row>
    <row r="20" spans="1:14" x14ac:dyDescent="0.35">
      <c r="A20" s="1"/>
      <c r="B20" s="5" t="s">
        <v>274</v>
      </c>
      <c r="C20" s="5" t="s">
        <v>275</v>
      </c>
      <c r="D20" s="5" t="s">
        <v>276</v>
      </c>
      <c r="E20" s="4" t="s">
        <v>179</v>
      </c>
      <c r="F20" s="4" t="s">
        <v>180</v>
      </c>
      <c r="G20" s="6" t="s">
        <v>277</v>
      </c>
      <c r="H20" s="8">
        <v>0</v>
      </c>
      <c r="I20" s="5" t="s">
        <v>172</v>
      </c>
      <c r="J20" s="5" t="s">
        <v>186</v>
      </c>
      <c r="K20" s="5" t="s">
        <v>174</v>
      </c>
      <c r="L20" s="5" t="s">
        <v>227</v>
      </c>
      <c r="M20" s="8">
        <v>22385</v>
      </c>
      <c r="N20" s="5" t="s">
        <v>194</v>
      </c>
    </row>
    <row r="21" spans="1:14" x14ac:dyDescent="0.35">
      <c r="A21" s="1"/>
      <c r="B21" s="5" t="s">
        <v>94</v>
      </c>
      <c r="C21" s="5" t="s">
        <v>300</v>
      </c>
      <c r="D21" s="5" t="s">
        <v>301</v>
      </c>
      <c r="E21" s="4" t="s">
        <v>302</v>
      </c>
      <c r="F21" s="4" t="s">
        <v>180</v>
      </c>
      <c r="G21" s="6" t="s">
        <v>303</v>
      </c>
      <c r="H21" s="8">
        <v>0</v>
      </c>
      <c r="I21" s="5" t="s">
        <v>172</v>
      </c>
      <c r="J21" s="5" t="s">
        <v>186</v>
      </c>
      <c r="K21" s="5" t="s">
        <v>174</v>
      </c>
      <c r="L21" s="5" t="s">
        <v>227</v>
      </c>
      <c r="M21" s="8">
        <v>13204</v>
      </c>
      <c r="N21" s="5" t="s">
        <v>194</v>
      </c>
    </row>
    <row r="22" spans="1:14" x14ac:dyDescent="0.35">
      <c r="A22" s="1"/>
      <c r="B22" s="5" t="s">
        <v>107</v>
      </c>
      <c r="C22" s="5" t="s">
        <v>1285</v>
      </c>
      <c r="D22" s="5" t="s">
        <v>118</v>
      </c>
      <c r="E22" s="4" t="s">
        <v>325</v>
      </c>
      <c r="F22" s="4" t="s">
        <v>326</v>
      </c>
      <c r="G22" s="6" t="s">
        <v>327</v>
      </c>
      <c r="H22" s="8">
        <v>44.22</v>
      </c>
      <c r="I22" s="5" t="s">
        <v>172</v>
      </c>
      <c r="J22" s="5" t="s">
        <v>186</v>
      </c>
      <c r="K22" s="5" t="s">
        <v>174</v>
      </c>
      <c r="L22" s="5" t="s">
        <v>175</v>
      </c>
      <c r="M22" s="8">
        <v>73</v>
      </c>
      <c r="N22" s="5" t="s">
        <v>194</v>
      </c>
    </row>
    <row r="23" spans="1:14" x14ac:dyDescent="0.35">
      <c r="A23" s="1"/>
      <c r="B23" s="5" t="s">
        <v>115</v>
      </c>
      <c r="C23" s="5" t="s">
        <v>328</v>
      </c>
      <c r="D23" s="5" t="s">
        <v>84</v>
      </c>
      <c r="E23" s="4" t="s">
        <v>179</v>
      </c>
      <c r="F23" s="4" t="s">
        <v>329</v>
      </c>
      <c r="G23" s="6" t="s">
        <v>330</v>
      </c>
      <c r="H23" s="8">
        <v>0</v>
      </c>
      <c r="I23" s="5" t="s">
        <v>208</v>
      </c>
      <c r="J23" s="5" t="s">
        <v>186</v>
      </c>
      <c r="K23" s="5" t="s">
        <v>174</v>
      </c>
      <c r="L23" s="5" t="s">
        <v>235</v>
      </c>
      <c r="M23" s="8">
        <v>24</v>
      </c>
      <c r="N23" s="5" t="s">
        <v>194</v>
      </c>
    </row>
    <row r="24" spans="1:14" ht="25" x14ac:dyDescent="0.35">
      <c r="A24" s="1"/>
      <c r="B24" s="5" t="s">
        <v>115</v>
      </c>
      <c r="C24" s="5" t="s">
        <v>328</v>
      </c>
      <c r="D24" s="5" t="s">
        <v>60</v>
      </c>
      <c r="E24" s="4" t="s">
        <v>331</v>
      </c>
      <c r="F24" s="4" t="s">
        <v>332</v>
      </c>
      <c r="G24" s="6" t="s">
        <v>1286</v>
      </c>
      <c r="H24" s="8">
        <v>258</v>
      </c>
      <c r="I24" s="5" t="s">
        <v>208</v>
      </c>
      <c r="J24" s="5" t="s">
        <v>186</v>
      </c>
      <c r="K24" s="5" t="s">
        <v>174</v>
      </c>
      <c r="L24" s="5" t="s">
        <v>182</v>
      </c>
      <c r="M24" s="8">
        <v>272</v>
      </c>
      <c r="N24" s="5" t="s">
        <v>194</v>
      </c>
    </row>
    <row r="25" spans="1:14" ht="25" x14ac:dyDescent="0.35">
      <c r="A25" s="1"/>
      <c r="B25" s="5" t="s">
        <v>115</v>
      </c>
      <c r="C25" s="5" t="s">
        <v>328</v>
      </c>
      <c r="D25" s="5" t="s">
        <v>84</v>
      </c>
      <c r="E25" s="4" t="s">
        <v>331</v>
      </c>
      <c r="F25" s="4" t="s">
        <v>334</v>
      </c>
      <c r="G25" s="6" t="s">
        <v>1287</v>
      </c>
      <c r="H25" s="8">
        <v>68</v>
      </c>
      <c r="I25" s="5" t="s">
        <v>208</v>
      </c>
      <c r="J25" s="5" t="s">
        <v>186</v>
      </c>
      <c r="K25" s="5" t="s">
        <v>174</v>
      </c>
      <c r="L25" s="5" t="s">
        <v>227</v>
      </c>
      <c r="M25" s="8">
        <v>24</v>
      </c>
      <c r="N25" s="5" t="s">
        <v>194</v>
      </c>
    </row>
    <row r="26" spans="1:14" x14ac:dyDescent="0.35">
      <c r="A26" s="1"/>
      <c r="B26" s="5" t="s">
        <v>115</v>
      </c>
      <c r="C26" s="5" t="s">
        <v>336</v>
      </c>
      <c r="D26" s="5" t="s">
        <v>78</v>
      </c>
      <c r="E26" s="4" t="s">
        <v>179</v>
      </c>
      <c r="F26" s="4" t="s">
        <v>180</v>
      </c>
      <c r="G26" s="6" t="s">
        <v>1288</v>
      </c>
      <c r="H26" s="8">
        <v>150</v>
      </c>
      <c r="I26" s="5" t="s">
        <v>172</v>
      </c>
      <c r="J26" s="5" t="s">
        <v>186</v>
      </c>
      <c r="K26" s="5" t="s">
        <v>174</v>
      </c>
      <c r="L26" s="5" t="s">
        <v>175</v>
      </c>
      <c r="M26" s="8">
        <v>14</v>
      </c>
      <c r="N26" s="5" t="s">
        <v>194</v>
      </c>
    </row>
    <row r="27" spans="1:14" x14ac:dyDescent="0.35">
      <c r="A27" s="1"/>
      <c r="B27" s="5" t="s">
        <v>340</v>
      </c>
      <c r="C27" s="5" t="s">
        <v>341</v>
      </c>
      <c r="D27" s="5" t="s">
        <v>60</v>
      </c>
      <c r="E27" s="4" t="s">
        <v>342</v>
      </c>
      <c r="F27" s="4" t="s">
        <v>343</v>
      </c>
      <c r="G27" s="6" t="s">
        <v>1289</v>
      </c>
      <c r="H27" s="8">
        <v>2.2999999999999998</v>
      </c>
      <c r="I27" s="5" t="s">
        <v>172</v>
      </c>
      <c r="J27" s="5" t="s">
        <v>186</v>
      </c>
      <c r="K27" s="5" t="s">
        <v>174</v>
      </c>
      <c r="L27" s="5" t="s">
        <v>227</v>
      </c>
      <c r="M27" s="8">
        <v>14160</v>
      </c>
      <c r="N27" s="5" t="s">
        <v>194</v>
      </c>
    </row>
    <row r="28" spans="1:14" x14ac:dyDescent="0.35">
      <c r="A28" s="1"/>
      <c r="B28" s="5" t="s">
        <v>345</v>
      </c>
      <c r="C28" s="5" t="s">
        <v>346</v>
      </c>
      <c r="D28" s="5" t="s">
        <v>60</v>
      </c>
      <c r="E28" s="4" t="s">
        <v>179</v>
      </c>
      <c r="F28" s="4" t="s">
        <v>180</v>
      </c>
      <c r="G28" s="6" t="s">
        <v>347</v>
      </c>
      <c r="H28" s="8">
        <v>5.45</v>
      </c>
      <c r="I28" s="5" t="s">
        <v>208</v>
      </c>
      <c r="J28" s="5" t="s">
        <v>186</v>
      </c>
      <c r="K28" s="5" t="s">
        <v>174</v>
      </c>
      <c r="L28" s="5" t="s">
        <v>227</v>
      </c>
      <c r="M28" s="8">
        <v>15160</v>
      </c>
      <c r="N28" s="5" t="s">
        <v>194</v>
      </c>
    </row>
    <row r="29" spans="1:14" x14ac:dyDescent="0.35">
      <c r="A29" s="1"/>
      <c r="B29" s="5" t="s">
        <v>348</v>
      </c>
      <c r="C29" s="5" t="s">
        <v>1290</v>
      </c>
      <c r="D29" s="5" t="s">
        <v>118</v>
      </c>
      <c r="E29" s="4" t="s">
        <v>179</v>
      </c>
      <c r="F29" s="4" t="s">
        <v>350</v>
      </c>
      <c r="G29" s="6" t="s">
        <v>351</v>
      </c>
      <c r="H29" s="8">
        <v>1.2</v>
      </c>
      <c r="I29" s="5" t="s">
        <v>208</v>
      </c>
      <c r="J29" s="5" t="s">
        <v>186</v>
      </c>
      <c r="K29" s="5" t="s">
        <v>174</v>
      </c>
      <c r="L29" s="5" t="s">
        <v>227</v>
      </c>
      <c r="M29" s="8">
        <v>18813</v>
      </c>
      <c r="N29" s="5" t="s">
        <v>194</v>
      </c>
    </row>
    <row r="30" spans="1:14" ht="25" x14ac:dyDescent="0.35">
      <c r="A30" s="1"/>
      <c r="B30" s="5" t="s">
        <v>348</v>
      </c>
      <c r="C30" s="5" t="s">
        <v>1290</v>
      </c>
      <c r="D30" s="5" t="s">
        <v>210</v>
      </c>
      <c r="E30" s="4" t="s">
        <v>179</v>
      </c>
      <c r="F30" s="4" t="s">
        <v>180</v>
      </c>
      <c r="G30" s="6" t="s">
        <v>352</v>
      </c>
      <c r="H30" s="8">
        <v>1.2</v>
      </c>
      <c r="I30" s="5" t="s">
        <v>172</v>
      </c>
      <c r="J30" s="5" t="s">
        <v>186</v>
      </c>
      <c r="K30" s="5" t="s">
        <v>174</v>
      </c>
      <c r="L30" s="5" t="s">
        <v>227</v>
      </c>
      <c r="M30" s="8">
        <v>18814</v>
      </c>
      <c r="N30" s="5" t="s">
        <v>194</v>
      </c>
    </row>
    <row r="31" spans="1:14" ht="75" x14ac:dyDescent="0.35">
      <c r="A31" s="1"/>
      <c r="B31" s="5" t="s">
        <v>448</v>
      </c>
      <c r="C31" s="5" t="s">
        <v>449</v>
      </c>
      <c r="D31" s="5" t="s">
        <v>60</v>
      </c>
      <c r="E31" s="4" t="s">
        <v>450</v>
      </c>
      <c r="F31" s="4" t="s">
        <v>451</v>
      </c>
      <c r="G31" s="6" t="s">
        <v>1291</v>
      </c>
      <c r="H31" s="8">
        <v>2.1520000000000001</v>
      </c>
      <c r="I31" s="5" t="s">
        <v>172</v>
      </c>
      <c r="J31" s="5" t="s">
        <v>186</v>
      </c>
      <c r="K31" s="5" t="s">
        <v>174</v>
      </c>
      <c r="L31" s="5" t="s">
        <v>182</v>
      </c>
      <c r="M31" s="8">
        <v>21890</v>
      </c>
      <c r="N31" s="5" t="s">
        <v>194</v>
      </c>
    </row>
    <row r="32" spans="1:14" ht="50" x14ac:dyDescent="0.35">
      <c r="A32" s="1"/>
      <c r="B32" s="5" t="s">
        <v>448</v>
      </c>
      <c r="C32" s="5" t="s">
        <v>449</v>
      </c>
      <c r="D32" s="5" t="s">
        <v>60</v>
      </c>
      <c r="E32" s="4" t="s">
        <v>453</v>
      </c>
      <c r="F32" s="4" t="s">
        <v>455</v>
      </c>
      <c r="G32" s="6" t="s">
        <v>1292</v>
      </c>
      <c r="H32" s="8">
        <v>2.1520000000000001</v>
      </c>
      <c r="I32" s="5" t="s">
        <v>172</v>
      </c>
      <c r="J32" s="5" t="s">
        <v>186</v>
      </c>
      <c r="K32" s="5" t="s">
        <v>174</v>
      </c>
      <c r="L32" s="5" t="s">
        <v>182</v>
      </c>
      <c r="M32" s="8">
        <v>21890</v>
      </c>
      <c r="N32" s="5" t="s">
        <v>194</v>
      </c>
    </row>
    <row r="33" spans="1:14" x14ac:dyDescent="0.35">
      <c r="A33" s="1"/>
      <c r="B33" s="5" t="s">
        <v>460</v>
      </c>
      <c r="C33" s="5" t="s">
        <v>1293</v>
      </c>
      <c r="D33" s="5" t="s">
        <v>462</v>
      </c>
      <c r="E33" s="4" t="s">
        <v>179</v>
      </c>
      <c r="F33" s="4" t="s">
        <v>180</v>
      </c>
      <c r="G33" s="6" t="s">
        <v>463</v>
      </c>
      <c r="H33" s="8">
        <v>24.26</v>
      </c>
      <c r="I33" s="5" t="s">
        <v>172</v>
      </c>
      <c r="J33" s="5" t="s">
        <v>186</v>
      </c>
      <c r="K33" s="5" t="s">
        <v>174</v>
      </c>
      <c r="L33" s="5" t="s">
        <v>227</v>
      </c>
      <c r="M33" s="8">
        <v>60</v>
      </c>
      <c r="N33" s="5" t="s">
        <v>194</v>
      </c>
    </row>
    <row r="34" spans="1:14" x14ac:dyDescent="0.35">
      <c r="A34" s="1"/>
      <c r="B34" s="5" t="s">
        <v>508</v>
      </c>
      <c r="C34" s="5" t="s">
        <v>509</v>
      </c>
      <c r="D34" s="5" t="s">
        <v>60</v>
      </c>
      <c r="E34" s="4" t="s">
        <v>179</v>
      </c>
      <c r="F34" s="4" t="s">
        <v>180</v>
      </c>
      <c r="G34" s="6" t="s">
        <v>510</v>
      </c>
      <c r="H34" s="8">
        <v>0</v>
      </c>
      <c r="I34" s="5" t="s">
        <v>172</v>
      </c>
      <c r="J34" s="5" t="s">
        <v>186</v>
      </c>
      <c r="K34" s="5" t="s">
        <v>174</v>
      </c>
      <c r="L34" s="5" t="s">
        <v>182</v>
      </c>
      <c r="M34" s="8">
        <v>283</v>
      </c>
      <c r="N34" s="5" t="s">
        <v>194</v>
      </c>
    </row>
    <row r="35" spans="1:14" x14ac:dyDescent="0.35">
      <c r="A35" s="1"/>
      <c r="B35" s="5" t="s">
        <v>508</v>
      </c>
      <c r="C35" s="5" t="s">
        <v>511</v>
      </c>
      <c r="D35" s="5" t="s">
        <v>60</v>
      </c>
      <c r="E35" s="4" t="s">
        <v>179</v>
      </c>
      <c r="F35" s="4" t="s">
        <v>180</v>
      </c>
      <c r="G35" s="6" t="s">
        <v>1294</v>
      </c>
      <c r="H35" s="8">
        <v>0</v>
      </c>
      <c r="I35" s="5" t="s">
        <v>172</v>
      </c>
      <c r="J35" s="5" t="s">
        <v>186</v>
      </c>
      <c r="K35" s="5" t="s">
        <v>174</v>
      </c>
      <c r="L35" s="5" t="s">
        <v>182</v>
      </c>
      <c r="M35" s="8">
        <v>285</v>
      </c>
      <c r="N35" s="5" t="s">
        <v>194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70" zoomScaleNormal="70" workbookViewId="0">
      <pane xSplit="2" ySplit="6" topLeftCell="FY46" activePane="bottomRight" state="frozen"/>
      <selection pane="topRight" activeCell="C1" sqref="C1"/>
      <selection pane="bottomLeft" activeCell="A7" sqref="A7"/>
      <selection pane="bottomRight" activeCell="HO7" sqref="HO7:HQ54"/>
    </sheetView>
  </sheetViews>
  <sheetFormatPr baseColWidth="10" defaultColWidth="8.90625" defaultRowHeight="14.5" x14ac:dyDescent="0.35"/>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4">
      <c r="A3" s="1"/>
      <c r="B3" s="228" t="s">
        <v>54</v>
      </c>
      <c r="C3" s="201"/>
      <c r="D3" s="201"/>
      <c r="E3" s="229" t="s">
        <v>1295</v>
      </c>
      <c r="F3" s="229"/>
      <c r="G3" s="229"/>
      <c r="H3" s="2"/>
      <c r="I3" s="2"/>
      <c r="J3" s="2"/>
      <c r="K3" s="2"/>
      <c r="L3" s="2" t="s">
        <v>1296</v>
      </c>
      <c r="M3" s="2"/>
      <c r="N3" s="2"/>
      <c r="O3" s="2"/>
      <c r="P3" s="2"/>
      <c r="Q3" s="2"/>
      <c r="R3" s="2"/>
      <c r="S3" s="2"/>
      <c r="T3" s="2"/>
      <c r="U3" s="2"/>
      <c r="V3" s="2" t="s">
        <v>1295</v>
      </c>
      <c r="W3" s="2"/>
      <c r="X3" s="2"/>
      <c r="Y3" s="2"/>
      <c r="Z3" s="2"/>
      <c r="AA3" s="2"/>
      <c r="AB3" s="2"/>
      <c r="AC3" s="2" t="s">
        <v>1296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74" t="s">
        <v>1297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74" t="s">
        <v>1298</v>
      </c>
      <c r="GX3" s="1"/>
      <c r="GY3" s="1"/>
      <c r="GZ3" s="1"/>
      <c r="HA3" s="1"/>
      <c r="HB3" s="1"/>
      <c r="HC3" s="1"/>
      <c r="HD3" s="1"/>
      <c r="HE3" s="1"/>
      <c r="HF3" s="74" t="s">
        <v>1299</v>
      </c>
      <c r="HG3" s="1"/>
      <c r="HH3" s="1"/>
      <c r="HI3" s="1"/>
      <c r="HJ3" s="1"/>
      <c r="HK3" s="1"/>
      <c r="HL3" s="1"/>
      <c r="HM3" s="1"/>
      <c r="HN3" s="1"/>
      <c r="HO3" s="74" t="s">
        <v>895</v>
      </c>
      <c r="HP3" s="1"/>
      <c r="HQ3" s="1"/>
    </row>
    <row r="4" spans="1:225" ht="0" hidden="1" customHeight="1" x14ac:dyDescent="0.35">
      <c r="A4" s="1"/>
      <c r="B4" s="75" t="s">
        <v>1300</v>
      </c>
      <c r="C4" s="224" t="s">
        <v>1301</v>
      </c>
      <c r="D4" s="225" t="s">
        <v>67</v>
      </c>
      <c r="E4" s="227"/>
      <c r="F4" s="227"/>
      <c r="G4" s="226"/>
      <c r="H4" s="225" t="s">
        <v>1302</v>
      </c>
      <c r="I4" s="226"/>
      <c r="J4" s="225" t="s">
        <v>1303</v>
      </c>
      <c r="K4" s="226"/>
      <c r="L4" s="225" t="s">
        <v>94</v>
      </c>
      <c r="M4" s="227"/>
      <c r="N4" s="227"/>
      <c r="O4" s="227"/>
      <c r="P4" s="227"/>
      <c r="Q4" s="227"/>
      <c r="R4" s="227"/>
      <c r="S4" s="226"/>
      <c r="T4" s="225" t="s">
        <v>460</v>
      </c>
      <c r="U4" s="227"/>
      <c r="V4" s="227"/>
      <c r="W4" s="226"/>
      <c r="X4" s="224" t="s">
        <v>1304</v>
      </c>
      <c r="Y4" s="225" t="s">
        <v>228</v>
      </c>
      <c r="Z4" s="227"/>
      <c r="AA4" s="226"/>
      <c r="AB4" s="225" t="s">
        <v>62</v>
      </c>
      <c r="AC4" s="227"/>
      <c r="AD4" s="227"/>
      <c r="AE4" s="227"/>
      <c r="AF4" s="227"/>
      <c r="AG4" s="227"/>
      <c r="AH4" s="226"/>
      <c r="AI4" s="224" t="s">
        <v>1305</v>
      </c>
      <c r="AJ4" s="224" t="s">
        <v>1306</v>
      </c>
      <c r="AK4" s="224" t="s">
        <v>1307</v>
      </c>
      <c r="AL4" s="225" t="s">
        <v>1308</v>
      </c>
      <c r="AM4" s="226"/>
      <c r="AN4" s="225" t="s">
        <v>1309</v>
      </c>
      <c r="AO4" s="226"/>
      <c r="AP4" s="224" t="s">
        <v>1310</v>
      </c>
      <c r="AQ4" s="225" t="s">
        <v>1311</v>
      </c>
      <c r="AR4" s="226"/>
      <c r="AS4" s="224" t="s">
        <v>1312</v>
      </c>
      <c r="AT4" s="224" t="s">
        <v>1313</v>
      </c>
      <c r="AU4" s="224" t="s">
        <v>1314</v>
      </c>
      <c r="AV4" s="225" t="s">
        <v>91</v>
      </c>
      <c r="AW4" s="227"/>
      <c r="AX4" s="226"/>
      <c r="AY4" s="225" t="s">
        <v>140</v>
      </c>
      <c r="AZ4" s="227"/>
      <c r="BA4" s="227"/>
      <c r="BB4" s="227"/>
      <c r="BC4" s="227"/>
      <c r="BD4" s="226"/>
      <c r="BE4" s="225" t="s">
        <v>1315</v>
      </c>
      <c r="BF4" s="226"/>
      <c r="BG4" s="224" t="s">
        <v>623</v>
      </c>
      <c r="BH4" s="225" t="s">
        <v>73</v>
      </c>
      <c r="BI4" s="227"/>
      <c r="BJ4" s="226"/>
      <c r="BK4" s="225" t="s">
        <v>81</v>
      </c>
      <c r="BL4" s="227"/>
      <c r="BM4" s="227"/>
      <c r="BN4" s="227"/>
      <c r="BO4" s="227"/>
      <c r="BP4" s="227"/>
      <c r="BQ4" s="227"/>
      <c r="BR4" s="227"/>
      <c r="BS4" s="227"/>
      <c r="BT4" s="227"/>
      <c r="BU4" s="227"/>
      <c r="BV4" s="227"/>
      <c r="BW4" s="227"/>
      <c r="BX4" s="226"/>
      <c r="BY4" s="225" t="s">
        <v>1316</v>
      </c>
      <c r="BZ4" s="226"/>
      <c r="CA4" s="224" t="s">
        <v>1317</v>
      </c>
      <c r="CB4" s="225" t="s">
        <v>115</v>
      </c>
      <c r="CC4" s="227"/>
      <c r="CD4" s="227"/>
      <c r="CE4" s="227"/>
      <c r="CF4" s="227"/>
      <c r="CG4" s="227"/>
      <c r="CH4" s="227"/>
      <c r="CI4" s="227"/>
      <c r="CJ4" s="227"/>
      <c r="CK4" s="227"/>
      <c r="CL4" s="227"/>
      <c r="CM4" s="226"/>
      <c r="CN4" s="225" t="s">
        <v>137</v>
      </c>
      <c r="CO4" s="227"/>
      <c r="CP4" s="227"/>
      <c r="CQ4" s="226"/>
      <c r="CR4" s="225" t="s">
        <v>1318</v>
      </c>
      <c r="CS4" s="226"/>
      <c r="CT4" s="225" t="s">
        <v>1319</v>
      </c>
      <c r="CU4" s="226"/>
      <c r="CV4" s="225" t="s">
        <v>1320</v>
      </c>
      <c r="CW4" s="227"/>
      <c r="CX4" s="226"/>
      <c r="CY4" s="225" t="s">
        <v>1321</v>
      </c>
      <c r="CZ4" s="227"/>
      <c r="DA4" s="227"/>
      <c r="DB4" s="226"/>
      <c r="DC4" s="225" t="s">
        <v>1322</v>
      </c>
      <c r="DD4" s="227"/>
      <c r="DE4" s="227"/>
      <c r="DF4" s="227"/>
      <c r="DG4" s="227"/>
      <c r="DH4" s="227"/>
      <c r="DI4" s="227"/>
      <c r="DJ4" s="227"/>
      <c r="DK4" s="227"/>
      <c r="DL4" s="227"/>
      <c r="DM4" s="227"/>
      <c r="DN4" s="226"/>
      <c r="DO4" s="225" t="s">
        <v>1323</v>
      </c>
      <c r="DP4" s="227"/>
      <c r="DQ4" s="227"/>
      <c r="DR4" s="226"/>
      <c r="DS4" s="225" t="s">
        <v>1324</v>
      </c>
      <c r="DT4" s="227"/>
      <c r="DU4" s="227"/>
      <c r="DV4" s="226"/>
      <c r="DW4" s="224"/>
      <c r="DX4" s="225" t="s">
        <v>1325</v>
      </c>
      <c r="DY4" s="227"/>
      <c r="DZ4" s="227"/>
      <c r="EA4" s="227"/>
      <c r="EB4" s="227"/>
      <c r="EC4" s="226"/>
      <c r="ED4" s="1"/>
      <c r="EE4" s="224" t="s">
        <v>1326</v>
      </c>
      <c r="EF4" s="224" t="s">
        <v>1327</v>
      </c>
      <c r="EG4" s="224" t="s">
        <v>1328</v>
      </c>
      <c r="EH4" s="224" t="s">
        <v>1329</v>
      </c>
      <c r="EI4" s="224" t="s">
        <v>1330</v>
      </c>
      <c r="EJ4" s="224" t="s">
        <v>1331</v>
      </c>
      <c r="EK4" s="224" t="s">
        <v>1332</v>
      </c>
      <c r="EL4" s="224" t="s">
        <v>1333</v>
      </c>
      <c r="EM4" s="225" t="s">
        <v>1302</v>
      </c>
      <c r="EN4" s="226"/>
      <c r="EO4" s="225" t="s">
        <v>300</v>
      </c>
      <c r="EP4" s="226"/>
      <c r="EQ4" s="224" t="s">
        <v>1305</v>
      </c>
      <c r="ER4" s="224" t="s">
        <v>1334</v>
      </c>
      <c r="ES4" s="224" t="s">
        <v>1335</v>
      </c>
      <c r="ET4" s="224" t="s">
        <v>1336</v>
      </c>
      <c r="EU4" s="224" t="s">
        <v>1337</v>
      </c>
      <c r="EV4" s="224" t="s">
        <v>1338</v>
      </c>
      <c r="EW4" s="224" t="s">
        <v>1339</v>
      </c>
      <c r="EX4" s="224" t="s">
        <v>1340</v>
      </c>
      <c r="EY4" s="224" t="s">
        <v>1341</v>
      </c>
      <c r="EZ4" s="224" t="s">
        <v>1342</v>
      </c>
      <c r="FA4" s="224" t="s">
        <v>1343</v>
      </c>
      <c r="FB4" s="224" t="s">
        <v>1344</v>
      </c>
      <c r="FC4" s="224" t="s">
        <v>1345</v>
      </c>
      <c r="FD4" s="224" t="s">
        <v>1346</v>
      </c>
      <c r="FE4" s="224" t="s">
        <v>1347</v>
      </c>
      <c r="FF4" s="224" t="s">
        <v>1348</v>
      </c>
      <c r="FG4" s="224" t="s">
        <v>1349</v>
      </c>
      <c r="FH4" s="224" t="s">
        <v>1350</v>
      </c>
      <c r="FI4" s="224" t="s">
        <v>1351</v>
      </c>
      <c r="FJ4" s="224" t="s">
        <v>1352</v>
      </c>
      <c r="FK4" s="224" t="s">
        <v>1353</v>
      </c>
      <c r="FL4" s="224" t="s">
        <v>1354</v>
      </c>
      <c r="FM4" s="224" t="s">
        <v>1355</v>
      </c>
      <c r="FN4" s="225" t="s">
        <v>557</v>
      </c>
      <c r="FO4" s="227"/>
      <c r="FP4" s="227"/>
      <c r="FQ4" s="226"/>
      <c r="FR4" s="225" t="s">
        <v>1356</v>
      </c>
      <c r="FS4" s="226"/>
      <c r="FT4" s="225" t="s">
        <v>81</v>
      </c>
      <c r="FU4" s="227"/>
      <c r="FV4" s="227"/>
      <c r="FW4" s="227"/>
      <c r="FX4" s="227"/>
      <c r="FY4" s="226"/>
      <c r="FZ4" s="225" t="s">
        <v>1357</v>
      </c>
      <c r="GA4" s="226"/>
      <c r="GB4" s="225" t="s">
        <v>560</v>
      </c>
      <c r="GC4" s="227"/>
      <c r="GD4" s="227"/>
      <c r="GE4" s="226"/>
      <c r="GF4" s="224" t="s">
        <v>1358</v>
      </c>
      <c r="GG4" s="224" t="s">
        <v>1359</v>
      </c>
      <c r="GH4" s="224" t="s">
        <v>1360</v>
      </c>
      <c r="GI4" s="225" t="s">
        <v>115</v>
      </c>
      <c r="GJ4" s="227"/>
      <c r="GK4" s="227"/>
      <c r="GL4" s="227"/>
      <c r="GM4" s="226"/>
      <c r="GN4" s="225" t="s">
        <v>348</v>
      </c>
      <c r="GO4" s="227"/>
      <c r="GP4" s="227"/>
      <c r="GQ4" s="226"/>
      <c r="GR4" s="224" t="s">
        <v>1361</v>
      </c>
      <c r="GS4" s="225" t="s">
        <v>943</v>
      </c>
      <c r="GT4" s="227"/>
      <c r="GU4" s="226"/>
      <c r="GV4" s="1"/>
      <c r="GW4" s="224" t="s">
        <v>1326</v>
      </c>
      <c r="GX4" s="225" t="s">
        <v>1362</v>
      </c>
      <c r="GY4" s="226"/>
      <c r="GZ4" s="224" t="s">
        <v>1334</v>
      </c>
      <c r="HA4" s="224" t="s">
        <v>1348</v>
      </c>
      <c r="HB4" s="224" t="s">
        <v>1349</v>
      </c>
      <c r="HC4" s="224" t="s">
        <v>1350</v>
      </c>
      <c r="HD4" s="224" t="s">
        <v>1354</v>
      </c>
      <c r="HE4" s="1"/>
      <c r="HF4" s="224" t="s">
        <v>1363</v>
      </c>
      <c r="HG4" s="224" t="s">
        <v>1364</v>
      </c>
      <c r="HH4" s="224" t="s">
        <v>1365</v>
      </c>
      <c r="HI4" s="224" t="s">
        <v>1366</v>
      </c>
      <c r="HJ4" s="224" t="s">
        <v>1367</v>
      </c>
      <c r="HK4" s="224" t="s">
        <v>1368</v>
      </c>
      <c r="HL4" s="225" t="s">
        <v>1369</v>
      </c>
      <c r="HM4" s="226"/>
      <c r="HN4" s="1"/>
      <c r="HO4" s="225" t="s">
        <v>1324</v>
      </c>
      <c r="HP4" s="227"/>
      <c r="HQ4" s="226"/>
    </row>
    <row r="5" spans="1:225" x14ac:dyDescent="0.35">
      <c r="A5" s="1"/>
      <c r="B5" s="76"/>
      <c r="C5" s="76">
        <v>65333</v>
      </c>
      <c r="D5" s="77">
        <v>101</v>
      </c>
      <c r="E5" s="78">
        <v>102</v>
      </c>
      <c r="F5" s="78">
        <v>42667</v>
      </c>
      <c r="G5" s="79">
        <v>42668</v>
      </c>
      <c r="H5" s="77">
        <v>126</v>
      </c>
      <c r="I5" s="79">
        <v>127</v>
      </c>
      <c r="J5" s="77">
        <v>138</v>
      </c>
      <c r="K5" s="79">
        <v>139</v>
      </c>
      <c r="L5" s="77">
        <v>197</v>
      </c>
      <c r="M5" s="78">
        <v>203</v>
      </c>
      <c r="N5" s="78">
        <v>204</v>
      </c>
      <c r="O5" s="78">
        <v>230</v>
      </c>
      <c r="P5" s="78">
        <v>209</v>
      </c>
      <c r="Q5" s="78">
        <v>56677</v>
      </c>
      <c r="R5" s="78">
        <v>796</v>
      </c>
      <c r="S5" s="79">
        <v>2146</v>
      </c>
      <c r="T5" s="77">
        <v>142</v>
      </c>
      <c r="U5" s="78">
        <v>143</v>
      </c>
      <c r="V5" s="78">
        <v>125</v>
      </c>
      <c r="W5" s="79">
        <v>187</v>
      </c>
      <c r="X5" s="76">
        <v>163</v>
      </c>
      <c r="Y5" s="77">
        <v>298</v>
      </c>
      <c r="Z5" s="78">
        <v>299</v>
      </c>
      <c r="AA5" s="79">
        <v>219</v>
      </c>
      <c r="AB5" s="77">
        <v>151</v>
      </c>
      <c r="AC5" s="78">
        <v>152</v>
      </c>
      <c r="AD5" s="78">
        <v>153</v>
      </c>
      <c r="AE5" s="78">
        <v>154</v>
      </c>
      <c r="AF5" s="78">
        <v>756</v>
      </c>
      <c r="AG5" s="78">
        <v>156</v>
      </c>
      <c r="AH5" s="79">
        <v>155</v>
      </c>
      <c r="AI5" s="76">
        <v>182</v>
      </c>
      <c r="AJ5" s="76">
        <v>212</v>
      </c>
      <c r="AK5" s="76">
        <v>758</v>
      </c>
      <c r="AL5" s="77">
        <v>263</v>
      </c>
      <c r="AM5" s="79">
        <v>265</v>
      </c>
      <c r="AN5" s="77">
        <v>775</v>
      </c>
      <c r="AO5" s="79">
        <v>777</v>
      </c>
      <c r="AP5" s="76">
        <v>2154</v>
      </c>
      <c r="AQ5" s="77">
        <v>150</v>
      </c>
      <c r="AR5" s="79">
        <v>149</v>
      </c>
      <c r="AS5" s="76">
        <v>188</v>
      </c>
      <c r="AT5" s="76">
        <v>2131</v>
      </c>
      <c r="AU5" s="76">
        <v>755</v>
      </c>
      <c r="AV5" s="77">
        <v>252</v>
      </c>
      <c r="AW5" s="78">
        <v>249</v>
      </c>
      <c r="AX5" s="79">
        <v>250</v>
      </c>
      <c r="AY5" s="77">
        <v>117</v>
      </c>
      <c r="AZ5" s="78">
        <v>119</v>
      </c>
      <c r="BA5" s="78">
        <v>120</v>
      </c>
      <c r="BB5" s="78">
        <v>189</v>
      </c>
      <c r="BC5" s="78">
        <v>122</v>
      </c>
      <c r="BD5" s="79">
        <v>266</v>
      </c>
      <c r="BE5" s="77">
        <v>337</v>
      </c>
      <c r="BF5" s="79">
        <v>338</v>
      </c>
      <c r="BG5" s="76">
        <v>251</v>
      </c>
      <c r="BH5" s="77">
        <v>115</v>
      </c>
      <c r="BI5" s="78">
        <v>239</v>
      </c>
      <c r="BJ5" s="79">
        <v>288</v>
      </c>
      <c r="BK5" s="77">
        <v>240</v>
      </c>
      <c r="BL5" s="78">
        <v>241</v>
      </c>
      <c r="BM5" s="78">
        <v>242</v>
      </c>
      <c r="BN5" s="78">
        <v>191</v>
      </c>
      <c r="BO5" s="78">
        <v>194</v>
      </c>
      <c r="BP5" s="78">
        <v>196</v>
      </c>
      <c r="BQ5" s="78">
        <v>207</v>
      </c>
      <c r="BR5" s="78">
        <v>236</v>
      </c>
      <c r="BS5" s="78">
        <v>795</v>
      </c>
      <c r="BT5" s="78">
        <v>285</v>
      </c>
      <c r="BU5" s="78">
        <v>995</v>
      </c>
      <c r="BV5" s="78">
        <v>996</v>
      </c>
      <c r="BW5" s="78">
        <v>997</v>
      </c>
      <c r="BX5" s="79">
        <v>766</v>
      </c>
      <c r="BY5" s="77">
        <v>926</v>
      </c>
      <c r="BZ5" s="79">
        <v>924</v>
      </c>
      <c r="CA5" s="76">
        <v>121</v>
      </c>
      <c r="CB5" s="77">
        <v>103</v>
      </c>
      <c r="CC5" s="78">
        <v>104</v>
      </c>
      <c r="CD5" s="78">
        <v>106</v>
      </c>
      <c r="CE5" s="78">
        <v>105</v>
      </c>
      <c r="CF5" s="78">
        <v>107</v>
      </c>
      <c r="CG5" s="78">
        <v>110</v>
      </c>
      <c r="CH5" s="78">
        <v>109</v>
      </c>
      <c r="CI5" s="78">
        <v>144</v>
      </c>
      <c r="CJ5" s="78">
        <v>113</v>
      </c>
      <c r="CK5" s="78">
        <v>114</v>
      </c>
      <c r="CL5" s="78">
        <v>193</v>
      </c>
      <c r="CM5" s="79">
        <v>208</v>
      </c>
      <c r="CN5" s="77">
        <v>786</v>
      </c>
      <c r="CO5" s="78">
        <v>787</v>
      </c>
      <c r="CP5" s="78">
        <v>788</v>
      </c>
      <c r="CQ5" s="79">
        <v>789</v>
      </c>
      <c r="CR5" s="77">
        <v>248</v>
      </c>
      <c r="CS5" s="79">
        <v>2159</v>
      </c>
      <c r="CT5" s="77">
        <v>267</v>
      </c>
      <c r="CU5" s="79">
        <v>268</v>
      </c>
      <c r="CV5" s="77">
        <v>-1222</v>
      </c>
      <c r="CW5" s="78">
        <v>-1223</v>
      </c>
      <c r="CX5" s="79">
        <v>-1224</v>
      </c>
      <c r="CY5" s="77">
        <v>1221</v>
      </c>
      <c r="CZ5" s="78">
        <v>1222</v>
      </c>
      <c r="DA5" s="78">
        <v>1223</v>
      </c>
      <c r="DB5" s="79">
        <v>1224</v>
      </c>
      <c r="DC5" s="77">
        <v>1250</v>
      </c>
      <c r="DD5" s="78">
        <v>1251</v>
      </c>
      <c r="DE5" s="78">
        <v>1252</v>
      </c>
      <c r="DF5" s="78">
        <v>1253</v>
      </c>
      <c r="DG5" s="78">
        <v>1254</v>
      </c>
      <c r="DH5" s="78">
        <v>1255</v>
      </c>
      <c r="DI5" s="78">
        <v>1256</v>
      </c>
      <c r="DJ5" s="78">
        <v>1257</v>
      </c>
      <c r="DK5" s="78">
        <v>1258</v>
      </c>
      <c r="DL5" s="78">
        <v>1259</v>
      </c>
      <c r="DM5" s="78">
        <v>1260</v>
      </c>
      <c r="DN5" s="79">
        <v>1261</v>
      </c>
      <c r="DO5" s="77">
        <v>1226</v>
      </c>
      <c r="DP5" s="78">
        <v>1219</v>
      </c>
      <c r="DQ5" s="78">
        <v>1220</v>
      </c>
      <c r="DR5" s="79">
        <v>-1203</v>
      </c>
      <c r="DS5" s="77">
        <v>1227</v>
      </c>
      <c r="DT5" s="78">
        <v>1205</v>
      </c>
      <c r="DU5" s="78">
        <v>1207</v>
      </c>
      <c r="DV5" s="79">
        <v>1206</v>
      </c>
      <c r="DW5" s="76">
        <v>1218</v>
      </c>
      <c r="DX5" s="77">
        <v>1211</v>
      </c>
      <c r="DY5" s="78">
        <v>1212</v>
      </c>
      <c r="DZ5" s="78">
        <v>1213</v>
      </c>
      <c r="EA5" s="78">
        <v>1214</v>
      </c>
      <c r="EB5" s="78">
        <v>1229</v>
      </c>
      <c r="EC5" s="79">
        <v>-1221</v>
      </c>
      <c r="ED5" s="1"/>
      <c r="EE5" s="76">
        <v>289</v>
      </c>
      <c r="EF5" s="76">
        <v>2194</v>
      </c>
      <c r="EG5" s="76">
        <v>303</v>
      </c>
      <c r="EH5" s="76">
        <v>59715</v>
      </c>
      <c r="EI5" s="76">
        <v>62255</v>
      </c>
      <c r="EJ5" s="76">
        <v>1263</v>
      </c>
      <c r="EK5" s="76">
        <v>61800</v>
      </c>
      <c r="EL5" s="76">
        <v>69125</v>
      </c>
      <c r="EM5" s="77">
        <v>216</v>
      </c>
      <c r="EN5" s="79">
        <v>198</v>
      </c>
      <c r="EO5" s="77">
        <v>70400</v>
      </c>
      <c r="EP5" s="79">
        <v>76068</v>
      </c>
      <c r="EQ5" s="76">
        <v>49607</v>
      </c>
      <c r="ER5" s="76">
        <v>213</v>
      </c>
      <c r="ES5" s="76">
        <v>214</v>
      </c>
      <c r="ET5" s="76">
        <v>260</v>
      </c>
      <c r="EU5" s="76">
        <v>2152</v>
      </c>
      <c r="EV5" s="76">
        <v>2128</v>
      </c>
      <c r="EW5" s="76">
        <v>247</v>
      </c>
      <c r="EX5" s="76">
        <v>228</v>
      </c>
      <c r="EY5" s="76">
        <v>2135</v>
      </c>
      <c r="EZ5" s="76">
        <v>261</v>
      </c>
      <c r="FA5" s="76">
        <v>237</v>
      </c>
      <c r="FB5" s="76">
        <v>253</v>
      </c>
      <c r="FC5" s="76">
        <v>770</v>
      </c>
      <c r="FD5" s="76">
        <v>235</v>
      </c>
      <c r="FE5" s="76">
        <v>238</v>
      </c>
      <c r="FF5" s="76">
        <v>232</v>
      </c>
      <c r="FG5" s="76">
        <v>2190</v>
      </c>
      <c r="FH5" s="76">
        <v>69867</v>
      </c>
      <c r="FI5" s="76">
        <v>2184</v>
      </c>
      <c r="FJ5" s="76">
        <v>61855</v>
      </c>
      <c r="FK5" s="76">
        <v>223</v>
      </c>
      <c r="FL5" s="76">
        <v>75066</v>
      </c>
      <c r="FM5" s="76">
        <v>75566</v>
      </c>
      <c r="FN5" s="77">
        <v>226</v>
      </c>
      <c r="FO5" s="78">
        <v>201</v>
      </c>
      <c r="FP5" s="78">
        <v>258</v>
      </c>
      <c r="FQ5" s="79">
        <v>259</v>
      </c>
      <c r="FR5" s="77">
        <v>257</v>
      </c>
      <c r="FS5" s="79">
        <v>256</v>
      </c>
      <c r="FT5" s="77">
        <v>2148</v>
      </c>
      <c r="FU5" s="78">
        <v>58288</v>
      </c>
      <c r="FV5" s="78">
        <v>58289</v>
      </c>
      <c r="FW5" s="78">
        <v>58839</v>
      </c>
      <c r="FX5" s="78">
        <v>58840</v>
      </c>
      <c r="FY5" s="79">
        <v>75260</v>
      </c>
      <c r="FZ5" s="77">
        <v>296</v>
      </c>
      <c r="GA5" s="79">
        <v>297</v>
      </c>
      <c r="GB5" s="77">
        <v>211</v>
      </c>
      <c r="GC5" s="78">
        <v>2175</v>
      </c>
      <c r="GD5" s="78">
        <v>2178</v>
      </c>
      <c r="GE5" s="79">
        <v>2181</v>
      </c>
      <c r="GF5" s="76">
        <v>1262</v>
      </c>
      <c r="GG5" s="76">
        <v>63425</v>
      </c>
      <c r="GH5" s="76">
        <v>233</v>
      </c>
      <c r="GI5" s="77">
        <v>2150</v>
      </c>
      <c r="GJ5" s="78">
        <v>2165</v>
      </c>
      <c r="GK5" s="78">
        <v>2161</v>
      </c>
      <c r="GL5" s="78">
        <v>61197</v>
      </c>
      <c r="GM5" s="79">
        <v>58851</v>
      </c>
      <c r="GN5" s="77">
        <v>225</v>
      </c>
      <c r="GO5" s="78">
        <v>2201</v>
      </c>
      <c r="GP5" s="78">
        <v>2171</v>
      </c>
      <c r="GQ5" s="79">
        <v>760</v>
      </c>
      <c r="GR5" s="76">
        <v>234</v>
      </c>
      <c r="GS5" s="77">
        <v>215</v>
      </c>
      <c r="GT5" s="78">
        <v>917</v>
      </c>
      <c r="GU5" s="79">
        <v>920</v>
      </c>
      <c r="GV5" s="1"/>
      <c r="GW5" s="76">
        <v>289</v>
      </c>
      <c r="GX5" s="77">
        <v>58333</v>
      </c>
      <c r="GY5" s="79">
        <v>58336</v>
      </c>
      <c r="GZ5" s="76">
        <v>213</v>
      </c>
      <c r="HA5" s="76">
        <v>232</v>
      </c>
      <c r="HB5" s="76">
        <v>2190</v>
      </c>
      <c r="HC5" s="76">
        <v>69867</v>
      </c>
      <c r="HD5" s="76">
        <v>75066</v>
      </c>
      <c r="HE5" s="1"/>
      <c r="HF5" s="76">
        <v>221</v>
      </c>
      <c r="HG5" s="76">
        <v>222</v>
      </c>
      <c r="HH5" s="76">
        <v>224</v>
      </c>
      <c r="HI5" s="76">
        <v>2187</v>
      </c>
      <c r="HJ5" s="76">
        <v>227</v>
      </c>
      <c r="HK5" s="76">
        <v>49400</v>
      </c>
      <c r="HL5" s="77">
        <v>199</v>
      </c>
      <c r="HM5" s="79">
        <v>200</v>
      </c>
      <c r="HN5" s="1"/>
      <c r="HO5" s="77">
        <v>7000</v>
      </c>
      <c r="HP5" s="78">
        <v>7001</v>
      </c>
      <c r="HQ5" s="79">
        <v>7002</v>
      </c>
    </row>
    <row r="6" spans="1:225" ht="170" customHeight="1" x14ac:dyDescent="0.35">
      <c r="A6" s="1"/>
      <c r="B6" s="80" t="s">
        <v>1370</v>
      </c>
      <c r="C6" s="80" t="s">
        <v>576</v>
      </c>
      <c r="D6" s="81" t="s">
        <v>257</v>
      </c>
      <c r="E6" s="82" t="s">
        <v>261</v>
      </c>
      <c r="F6" s="82" t="s">
        <v>577</v>
      </c>
      <c r="G6" s="83" t="s">
        <v>578</v>
      </c>
      <c r="H6" s="81" t="s">
        <v>579</v>
      </c>
      <c r="I6" s="83" t="s">
        <v>580</v>
      </c>
      <c r="J6" s="81" t="s">
        <v>581</v>
      </c>
      <c r="K6" s="83" t="s">
        <v>582</v>
      </c>
      <c r="L6" s="81" t="s">
        <v>583</v>
      </c>
      <c r="M6" s="82" t="s">
        <v>584</v>
      </c>
      <c r="N6" s="82" t="s">
        <v>585</v>
      </c>
      <c r="O6" s="82" t="s">
        <v>586</v>
      </c>
      <c r="P6" s="82" t="s">
        <v>587</v>
      </c>
      <c r="Q6" s="82" t="s">
        <v>588</v>
      </c>
      <c r="R6" s="82" t="s">
        <v>589</v>
      </c>
      <c r="S6" s="83" t="s">
        <v>590</v>
      </c>
      <c r="T6" s="81" t="s">
        <v>591</v>
      </c>
      <c r="U6" s="82" t="s">
        <v>592</v>
      </c>
      <c r="V6" s="82" t="s">
        <v>593</v>
      </c>
      <c r="W6" s="83" t="s">
        <v>594</v>
      </c>
      <c r="X6" s="80" t="s">
        <v>224</v>
      </c>
      <c r="Y6" s="81" t="s">
        <v>595</v>
      </c>
      <c r="Z6" s="82" t="s">
        <v>596</v>
      </c>
      <c r="AA6" s="83" t="s">
        <v>241</v>
      </c>
      <c r="AB6" s="81" t="s">
        <v>597</v>
      </c>
      <c r="AC6" s="82" t="s">
        <v>215</v>
      </c>
      <c r="AD6" s="82" t="s">
        <v>217</v>
      </c>
      <c r="AE6" s="82" t="s">
        <v>598</v>
      </c>
      <c r="AF6" s="82" t="s">
        <v>599</v>
      </c>
      <c r="AG6" s="82" t="s">
        <v>600</v>
      </c>
      <c r="AH6" s="83" t="s">
        <v>601</v>
      </c>
      <c r="AI6" s="80" t="s">
        <v>457</v>
      </c>
      <c r="AJ6" s="80" t="s">
        <v>602</v>
      </c>
      <c r="AK6" s="80" t="s">
        <v>603</v>
      </c>
      <c r="AL6" s="81" t="s">
        <v>604</v>
      </c>
      <c r="AM6" s="83" t="s">
        <v>605</v>
      </c>
      <c r="AN6" s="81" t="s">
        <v>606</v>
      </c>
      <c r="AO6" s="83" t="s">
        <v>607</v>
      </c>
      <c r="AP6" s="80" t="s">
        <v>528</v>
      </c>
      <c r="AQ6" s="81" t="s">
        <v>608</v>
      </c>
      <c r="AR6" s="83" t="s">
        <v>609</v>
      </c>
      <c r="AS6" s="80" t="s">
        <v>610</v>
      </c>
      <c r="AT6" s="80" t="s">
        <v>611</v>
      </c>
      <c r="AU6" s="80" t="s">
        <v>612</v>
      </c>
      <c r="AV6" s="81" t="s">
        <v>613</v>
      </c>
      <c r="AW6" s="82" t="s">
        <v>614</v>
      </c>
      <c r="AX6" s="83" t="s">
        <v>615</v>
      </c>
      <c r="AY6" s="81" t="s">
        <v>616</v>
      </c>
      <c r="AZ6" s="82" t="s">
        <v>617</v>
      </c>
      <c r="BA6" s="82" t="s">
        <v>618</v>
      </c>
      <c r="BB6" s="82" t="s">
        <v>619</v>
      </c>
      <c r="BC6" s="82" t="s">
        <v>620</v>
      </c>
      <c r="BD6" s="83" t="s">
        <v>464</v>
      </c>
      <c r="BE6" s="81" t="s">
        <v>621</v>
      </c>
      <c r="BF6" s="83" t="s">
        <v>622</v>
      </c>
      <c r="BG6" s="80" t="s">
        <v>623</v>
      </c>
      <c r="BH6" s="81" t="s">
        <v>624</v>
      </c>
      <c r="BI6" s="82" t="s">
        <v>625</v>
      </c>
      <c r="BJ6" s="83" t="s">
        <v>626</v>
      </c>
      <c r="BK6" s="81" t="s">
        <v>627</v>
      </c>
      <c r="BL6" s="82" t="s">
        <v>628</v>
      </c>
      <c r="BM6" s="82" t="s">
        <v>629</v>
      </c>
      <c r="BN6" s="82" t="s">
        <v>272</v>
      </c>
      <c r="BO6" s="82" t="s">
        <v>630</v>
      </c>
      <c r="BP6" s="82" t="s">
        <v>631</v>
      </c>
      <c r="BQ6" s="82" t="s">
        <v>632</v>
      </c>
      <c r="BR6" s="82" t="s">
        <v>633</v>
      </c>
      <c r="BS6" s="82" t="s">
        <v>634</v>
      </c>
      <c r="BT6" s="82" t="s">
        <v>635</v>
      </c>
      <c r="BU6" s="82" t="s">
        <v>636</v>
      </c>
      <c r="BV6" s="82" t="s">
        <v>637</v>
      </c>
      <c r="BW6" s="82" t="s">
        <v>638</v>
      </c>
      <c r="BX6" s="83" t="s">
        <v>268</v>
      </c>
      <c r="BY6" s="81" t="s">
        <v>639</v>
      </c>
      <c r="BZ6" s="83" t="s">
        <v>640</v>
      </c>
      <c r="CA6" s="80" t="s">
        <v>641</v>
      </c>
      <c r="CB6" s="81" t="s">
        <v>328</v>
      </c>
      <c r="CC6" s="82" t="s">
        <v>642</v>
      </c>
      <c r="CD6" s="82" t="s">
        <v>643</v>
      </c>
      <c r="CE6" s="82" t="s">
        <v>644</v>
      </c>
      <c r="CF6" s="82" t="s">
        <v>645</v>
      </c>
      <c r="CG6" s="82" t="s">
        <v>646</v>
      </c>
      <c r="CH6" s="82" t="s">
        <v>647</v>
      </c>
      <c r="CI6" s="82" t="s">
        <v>648</v>
      </c>
      <c r="CJ6" s="82" t="s">
        <v>649</v>
      </c>
      <c r="CK6" s="82" t="s">
        <v>650</v>
      </c>
      <c r="CL6" s="82" t="s">
        <v>651</v>
      </c>
      <c r="CM6" s="83" t="s">
        <v>652</v>
      </c>
      <c r="CN6" s="81" t="s">
        <v>653</v>
      </c>
      <c r="CO6" s="82" t="s">
        <v>654</v>
      </c>
      <c r="CP6" s="82" t="s">
        <v>655</v>
      </c>
      <c r="CQ6" s="83" t="s">
        <v>656</v>
      </c>
      <c r="CR6" s="81" t="s">
        <v>657</v>
      </c>
      <c r="CS6" s="83" t="s">
        <v>658</v>
      </c>
      <c r="CT6" s="81" t="s">
        <v>509</v>
      </c>
      <c r="CU6" s="83" t="s">
        <v>511</v>
      </c>
      <c r="CV6" s="81" t="s">
        <v>1371</v>
      </c>
      <c r="CW6" s="82" t="s">
        <v>1372</v>
      </c>
      <c r="CX6" s="83" t="s">
        <v>1373</v>
      </c>
      <c r="CY6" s="81" t="s">
        <v>1374</v>
      </c>
      <c r="CZ6" s="82" t="s">
        <v>1375</v>
      </c>
      <c r="DA6" s="82" t="s">
        <v>1376</v>
      </c>
      <c r="DB6" s="83" t="s">
        <v>1377</v>
      </c>
      <c r="DC6" s="81" t="s">
        <v>1378</v>
      </c>
      <c r="DD6" s="82" t="s">
        <v>1379</v>
      </c>
      <c r="DE6" s="82" t="s">
        <v>1380</v>
      </c>
      <c r="DF6" s="82" t="s">
        <v>1381</v>
      </c>
      <c r="DG6" s="82" t="s">
        <v>1382</v>
      </c>
      <c r="DH6" s="82" t="s">
        <v>1383</v>
      </c>
      <c r="DI6" s="82" t="s">
        <v>1384</v>
      </c>
      <c r="DJ6" s="82" t="s">
        <v>1385</v>
      </c>
      <c r="DK6" s="82" t="s">
        <v>1386</v>
      </c>
      <c r="DL6" s="82" t="s">
        <v>1387</v>
      </c>
      <c r="DM6" s="82" t="s">
        <v>1388</v>
      </c>
      <c r="DN6" s="83" t="s">
        <v>1389</v>
      </c>
      <c r="DO6" s="81" t="s">
        <v>1390</v>
      </c>
      <c r="DP6" s="82" t="s">
        <v>1391</v>
      </c>
      <c r="DQ6" s="82" t="s">
        <v>1392</v>
      </c>
      <c r="DR6" s="83" t="s">
        <v>1393</v>
      </c>
      <c r="DS6" s="81" t="s">
        <v>1394</v>
      </c>
      <c r="DT6" s="82" t="s">
        <v>1395</v>
      </c>
      <c r="DU6" s="82" t="s">
        <v>1396</v>
      </c>
      <c r="DV6" s="83" t="s">
        <v>1397</v>
      </c>
      <c r="DW6" s="80" t="s">
        <v>1398</v>
      </c>
      <c r="DX6" s="81" t="s">
        <v>1399</v>
      </c>
      <c r="DY6" s="82" t="s">
        <v>1400</v>
      </c>
      <c r="DZ6" s="82" t="s">
        <v>1401</v>
      </c>
      <c r="EA6" s="82" t="s">
        <v>1402</v>
      </c>
      <c r="EB6" s="82" t="s">
        <v>1403</v>
      </c>
      <c r="EC6" s="83" t="s">
        <v>1404</v>
      </c>
      <c r="ED6" s="1"/>
      <c r="EE6" s="80" t="s">
        <v>720</v>
      </c>
      <c r="EF6" s="80" t="s">
        <v>659</v>
      </c>
      <c r="EG6" s="80" t="s">
        <v>660</v>
      </c>
      <c r="EH6" s="80" t="s">
        <v>264</v>
      </c>
      <c r="EI6" s="80" t="s">
        <v>661</v>
      </c>
      <c r="EJ6" s="80" t="s">
        <v>662</v>
      </c>
      <c r="EK6" s="80" t="s">
        <v>663</v>
      </c>
      <c r="EL6" s="80" t="s">
        <v>664</v>
      </c>
      <c r="EM6" s="81" t="s">
        <v>665</v>
      </c>
      <c r="EN6" s="83" t="s">
        <v>666</v>
      </c>
      <c r="EO6" s="81" t="s">
        <v>667</v>
      </c>
      <c r="EP6" s="83" t="s">
        <v>304</v>
      </c>
      <c r="EQ6" s="80" t="s">
        <v>668</v>
      </c>
      <c r="ER6" s="80" t="s">
        <v>723</v>
      </c>
      <c r="ES6" s="80" t="s">
        <v>669</v>
      </c>
      <c r="ET6" s="80" t="s">
        <v>670</v>
      </c>
      <c r="EU6" s="80" t="s">
        <v>671</v>
      </c>
      <c r="EV6" s="80" t="s">
        <v>672</v>
      </c>
      <c r="EW6" s="80" t="s">
        <v>673</v>
      </c>
      <c r="EX6" s="80" t="s">
        <v>674</v>
      </c>
      <c r="EY6" s="80" t="s">
        <v>675</v>
      </c>
      <c r="EZ6" s="80" t="s">
        <v>676</v>
      </c>
      <c r="FA6" s="80" t="s">
        <v>677</v>
      </c>
      <c r="FB6" s="80" t="s">
        <v>678</v>
      </c>
      <c r="FC6" s="80" t="s">
        <v>679</v>
      </c>
      <c r="FD6" s="80" t="s">
        <v>680</v>
      </c>
      <c r="FE6" s="80" t="s">
        <v>681</v>
      </c>
      <c r="FF6" s="80" t="s">
        <v>724</v>
      </c>
      <c r="FG6" s="80" t="s">
        <v>725</v>
      </c>
      <c r="FH6" s="80" t="s">
        <v>726</v>
      </c>
      <c r="FI6" s="80" t="s">
        <v>682</v>
      </c>
      <c r="FJ6" s="80" t="s">
        <v>683</v>
      </c>
      <c r="FK6" s="80" t="s">
        <v>684</v>
      </c>
      <c r="FL6" s="80" t="s">
        <v>727</v>
      </c>
      <c r="FM6" s="80" t="s">
        <v>685</v>
      </c>
      <c r="FN6" s="81" t="s">
        <v>686</v>
      </c>
      <c r="FO6" s="82" t="s">
        <v>687</v>
      </c>
      <c r="FP6" s="82" t="s">
        <v>688</v>
      </c>
      <c r="FQ6" s="83" t="s">
        <v>689</v>
      </c>
      <c r="FR6" s="81" t="s">
        <v>690</v>
      </c>
      <c r="FS6" s="83" t="s">
        <v>691</v>
      </c>
      <c r="FT6" s="81" t="s">
        <v>692</v>
      </c>
      <c r="FU6" s="82" t="s">
        <v>693</v>
      </c>
      <c r="FV6" s="82" t="s">
        <v>694</v>
      </c>
      <c r="FW6" s="82" t="s">
        <v>695</v>
      </c>
      <c r="FX6" s="82" t="s">
        <v>696</v>
      </c>
      <c r="FY6" s="83" t="s">
        <v>697</v>
      </c>
      <c r="FZ6" s="81" t="s">
        <v>698</v>
      </c>
      <c r="GA6" s="83" t="s">
        <v>699</v>
      </c>
      <c r="GB6" s="81" t="s">
        <v>700</v>
      </c>
      <c r="GC6" s="82" t="s">
        <v>701</v>
      </c>
      <c r="GD6" s="82" t="s">
        <v>702</v>
      </c>
      <c r="GE6" s="83" t="s">
        <v>703</v>
      </c>
      <c r="GF6" s="80" t="s">
        <v>704</v>
      </c>
      <c r="GG6" s="80" t="s">
        <v>705</v>
      </c>
      <c r="GH6" s="80" t="s">
        <v>706</v>
      </c>
      <c r="GI6" s="81" t="s">
        <v>707</v>
      </c>
      <c r="GJ6" s="82" t="s">
        <v>708</v>
      </c>
      <c r="GK6" s="82" t="s">
        <v>709</v>
      </c>
      <c r="GL6" s="82" t="s">
        <v>710</v>
      </c>
      <c r="GM6" s="83" t="s">
        <v>711</v>
      </c>
      <c r="GN6" s="81" t="s">
        <v>712</v>
      </c>
      <c r="GO6" s="82" t="s">
        <v>713</v>
      </c>
      <c r="GP6" s="82" t="s">
        <v>714</v>
      </c>
      <c r="GQ6" s="83" t="s">
        <v>715</v>
      </c>
      <c r="GR6" s="80" t="s">
        <v>716</v>
      </c>
      <c r="GS6" s="81" t="s">
        <v>717</v>
      </c>
      <c r="GT6" s="82" t="s">
        <v>718</v>
      </c>
      <c r="GU6" s="83" t="s">
        <v>719</v>
      </c>
      <c r="GV6" s="1"/>
      <c r="GW6" s="80" t="s">
        <v>720</v>
      </c>
      <c r="GX6" s="81" t="s">
        <v>721</v>
      </c>
      <c r="GY6" s="83" t="s">
        <v>722</v>
      </c>
      <c r="GZ6" s="80" t="s">
        <v>723</v>
      </c>
      <c r="HA6" s="80" t="s">
        <v>724</v>
      </c>
      <c r="HB6" s="80" t="s">
        <v>725</v>
      </c>
      <c r="HC6" s="80" t="s">
        <v>726</v>
      </c>
      <c r="HD6" s="80" t="s">
        <v>727</v>
      </c>
      <c r="HE6" s="1"/>
      <c r="HF6" s="80" t="s">
        <v>729</v>
      </c>
      <c r="HG6" s="80" t="s">
        <v>730</v>
      </c>
      <c r="HH6" s="80" t="s">
        <v>731</v>
      </c>
      <c r="HI6" s="80" t="s">
        <v>732</v>
      </c>
      <c r="HJ6" s="80" t="s">
        <v>733</v>
      </c>
      <c r="HK6" s="80" t="s">
        <v>734</v>
      </c>
      <c r="HL6" s="81" t="s">
        <v>735</v>
      </c>
      <c r="HM6" s="83" t="s">
        <v>736</v>
      </c>
      <c r="HN6" s="1"/>
      <c r="HO6" s="81" t="s">
        <v>1405</v>
      </c>
      <c r="HP6" s="82" t="s">
        <v>1406</v>
      </c>
      <c r="HQ6" s="83" t="s">
        <v>1407</v>
      </c>
    </row>
    <row r="7" spans="1:225" x14ac:dyDescent="0.35">
      <c r="A7" s="1"/>
      <c r="B7" s="84" t="s">
        <v>737</v>
      </c>
      <c r="C7" s="85"/>
      <c r="D7" s="86"/>
      <c r="E7" s="87"/>
      <c r="F7" s="87">
        <v>8.8258700000000001</v>
      </c>
      <c r="G7" s="88">
        <v>8.5166900000000005</v>
      </c>
      <c r="H7" s="86"/>
      <c r="I7" s="88"/>
      <c r="J7" s="86"/>
      <c r="K7" s="88"/>
      <c r="L7" s="86"/>
      <c r="M7" s="87"/>
      <c r="N7" s="87"/>
      <c r="O7" s="87"/>
      <c r="P7" s="87"/>
      <c r="Q7" s="87"/>
      <c r="R7" s="87"/>
      <c r="S7" s="88"/>
      <c r="T7" s="86">
        <v>18.14123</v>
      </c>
      <c r="U7" s="87">
        <v>19.191960000000002</v>
      </c>
      <c r="V7" s="87"/>
      <c r="W7" s="88">
        <v>1.0612699999999999</v>
      </c>
      <c r="X7" s="85"/>
      <c r="Y7" s="86"/>
      <c r="Z7" s="87"/>
      <c r="AA7" s="88"/>
      <c r="AB7" s="86"/>
      <c r="AC7" s="87"/>
      <c r="AD7" s="87"/>
      <c r="AE7" s="87"/>
      <c r="AF7" s="87">
        <v>11.413130000000001</v>
      </c>
      <c r="AG7" s="87">
        <v>23.889150000000001</v>
      </c>
      <c r="AH7" s="88">
        <v>10.22284</v>
      </c>
      <c r="AI7" s="85"/>
      <c r="AJ7" s="85"/>
      <c r="AK7" s="85">
        <v>175.92341999999999</v>
      </c>
      <c r="AL7" s="86">
        <v>213.71525</v>
      </c>
      <c r="AM7" s="88">
        <v>7.8466800000000001</v>
      </c>
      <c r="AN7" s="86"/>
      <c r="AO7" s="88"/>
      <c r="AP7" s="85"/>
      <c r="AQ7" s="86"/>
      <c r="AR7" s="88"/>
      <c r="AS7" s="85"/>
      <c r="AT7" s="85"/>
      <c r="AU7" s="85"/>
      <c r="AV7" s="86"/>
      <c r="AW7" s="87"/>
      <c r="AX7" s="88"/>
      <c r="AY7" s="86"/>
      <c r="AZ7" s="87"/>
      <c r="BA7" s="87"/>
      <c r="BB7" s="87"/>
      <c r="BC7" s="87"/>
      <c r="BD7" s="88"/>
      <c r="BE7" s="86"/>
      <c r="BF7" s="88"/>
      <c r="BG7" s="85"/>
      <c r="BH7" s="86"/>
      <c r="BI7" s="87"/>
      <c r="BJ7" s="88"/>
      <c r="BK7" s="86">
        <v>164.44227000000001</v>
      </c>
      <c r="BL7" s="87">
        <v>165.47058000000001</v>
      </c>
      <c r="BM7" s="87">
        <v>165.59853000000001</v>
      </c>
      <c r="BN7" s="87"/>
      <c r="BO7" s="87"/>
      <c r="BP7" s="87"/>
      <c r="BQ7" s="87"/>
      <c r="BR7" s="87"/>
      <c r="BS7" s="87"/>
      <c r="BT7" s="87"/>
      <c r="BU7" s="87">
        <v>206.49456000000001</v>
      </c>
      <c r="BV7" s="87">
        <v>206.11548999999999</v>
      </c>
      <c r="BW7" s="87">
        <v>205.99002999999999</v>
      </c>
      <c r="BX7" s="88"/>
      <c r="BY7" s="86"/>
      <c r="BZ7" s="88">
        <v>44.053669999999997</v>
      </c>
      <c r="CA7" s="85"/>
      <c r="CB7" s="86"/>
      <c r="CC7" s="87"/>
      <c r="CD7" s="87"/>
      <c r="CE7" s="87"/>
      <c r="CF7" s="87"/>
      <c r="CG7" s="87"/>
      <c r="CH7" s="87">
        <v>52.418509999999998</v>
      </c>
      <c r="CI7" s="87">
        <v>53.710120000000003</v>
      </c>
      <c r="CJ7" s="87"/>
      <c r="CK7" s="87"/>
      <c r="CL7" s="87"/>
      <c r="CM7" s="88"/>
      <c r="CN7" s="86">
        <v>180.55348000000001</v>
      </c>
      <c r="CO7" s="87">
        <v>180.52450999999999</v>
      </c>
      <c r="CP7" s="87">
        <v>181.33356000000001</v>
      </c>
      <c r="CQ7" s="88">
        <v>181.02912000000001</v>
      </c>
      <c r="CR7" s="86"/>
      <c r="CS7" s="88"/>
      <c r="CT7" s="86"/>
      <c r="CU7" s="88"/>
      <c r="CV7" s="86"/>
      <c r="CW7" s="87"/>
      <c r="CX7" s="89"/>
      <c r="CY7" s="86"/>
      <c r="CZ7" s="87">
        <v>7110.4</v>
      </c>
      <c r="DA7" s="87"/>
      <c r="DB7" s="88"/>
      <c r="DC7" s="86"/>
      <c r="DD7" s="87"/>
      <c r="DE7" s="87"/>
      <c r="DF7" s="87"/>
      <c r="DG7" s="87"/>
      <c r="DH7" s="87"/>
      <c r="DI7" s="87"/>
      <c r="DJ7" s="87"/>
      <c r="DK7" s="87"/>
      <c r="DL7" s="87"/>
      <c r="DM7" s="87"/>
      <c r="DN7" s="88"/>
      <c r="DO7" s="90"/>
      <c r="DP7" s="91"/>
      <c r="DQ7" s="91"/>
      <c r="DR7" s="92" t="s">
        <v>1408</v>
      </c>
      <c r="DS7" s="86">
        <v>2535.3304400000002</v>
      </c>
      <c r="DT7" s="87">
        <v>106.12863</v>
      </c>
      <c r="DU7" s="87">
        <v>106.12863</v>
      </c>
      <c r="DV7" s="88"/>
      <c r="DW7" s="85"/>
      <c r="DX7" s="86"/>
      <c r="DY7" s="87"/>
      <c r="DZ7" s="87"/>
      <c r="EA7" s="87"/>
      <c r="EB7" s="87"/>
      <c r="EC7" s="89">
        <v>6998</v>
      </c>
      <c r="ED7" s="1"/>
      <c r="EE7" s="85"/>
      <c r="EF7" s="85"/>
      <c r="EG7" s="85"/>
      <c r="EH7" s="85"/>
      <c r="EI7" s="85"/>
      <c r="EJ7" s="85"/>
      <c r="EK7" s="85"/>
      <c r="EL7" s="85"/>
      <c r="EM7" s="86"/>
      <c r="EN7" s="88"/>
      <c r="EO7" s="86"/>
      <c r="EP7" s="88"/>
      <c r="EQ7" s="85"/>
      <c r="ER7" s="85"/>
      <c r="ES7" s="85"/>
      <c r="ET7" s="85"/>
      <c r="EU7" s="85"/>
      <c r="EV7" s="85"/>
      <c r="EW7" s="85"/>
      <c r="EX7" s="85"/>
      <c r="EY7" s="85"/>
      <c r="EZ7" s="85"/>
      <c r="FA7" s="85"/>
      <c r="FB7" s="85"/>
      <c r="FC7" s="85"/>
      <c r="FD7" s="85"/>
      <c r="FE7" s="85"/>
      <c r="FF7" s="85"/>
      <c r="FG7" s="85"/>
      <c r="FH7" s="85"/>
      <c r="FI7" s="85"/>
      <c r="FJ7" s="85"/>
      <c r="FK7" s="85"/>
      <c r="FL7" s="85"/>
      <c r="FM7" s="85"/>
      <c r="FN7" s="86"/>
      <c r="FO7" s="87"/>
      <c r="FP7" s="87"/>
      <c r="FQ7" s="88"/>
      <c r="FR7" s="86"/>
      <c r="FS7" s="88"/>
      <c r="FT7" s="86"/>
      <c r="FU7" s="87"/>
      <c r="FV7" s="87"/>
      <c r="FW7" s="87"/>
      <c r="FX7" s="87"/>
      <c r="FY7" s="88"/>
      <c r="FZ7" s="86"/>
      <c r="GA7" s="88"/>
      <c r="GB7" s="86"/>
      <c r="GC7" s="87"/>
      <c r="GD7" s="87"/>
      <c r="GE7" s="88"/>
      <c r="GF7" s="85"/>
      <c r="GG7" s="85"/>
      <c r="GH7" s="85"/>
      <c r="GI7" s="86"/>
      <c r="GJ7" s="87"/>
      <c r="GK7" s="87"/>
      <c r="GL7" s="87"/>
      <c r="GM7" s="88"/>
      <c r="GN7" s="86"/>
      <c r="GO7" s="87"/>
      <c r="GP7" s="87"/>
      <c r="GQ7" s="88"/>
      <c r="GR7" s="85"/>
      <c r="GS7" s="86"/>
      <c r="GT7" s="87"/>
      <c r="GU7" s="88"/>
      <c r="GV7" s="1"/>
      <c r="GW7" s="85"/>
      <c r="GX7" s="88"/>
      <c r="GY7" s="88"/>
      <c r="GZ7" s="85"/>
      <c r="HA7" s="85"/>
      <c r="HB7" s="85"/>
      <c r="HC7" s="85"/>
      <c r="HD7" s="85"/>
      <c r="HE7" s="1"/>
      <c r="HF7" s="85"/>
      <c r="HG7" s="85"/>
      <c r="HH7" s="85"/>
      <c r="HI7" s="85"/>
      <c r="HJ7" s="85"/>
      <c r="HK7" s="85"/>
      <c r="HL7" s="86"/>
      <c r="HM7" s="88"/>
      <c r="HN7" s="1"/>
      <c r="HO7" s="86">
        <v>2486.4819200000002</v>
      </c>
      <c r="HP7" s="87">
        <v>2449.1487300000003</v>
      </c>
      <c r="HQ7" s="88">
        <v>275.79052000000001</v>
      </c>
    </row>
    <row r="8" spans="1:225" x14ac:dyDescent="0.35">
      <c r="A8" s="1"/>
      <c r="B8" s="84" t="s">
        <v>738</v>
      </c>
      <c r="C8" s="85"/>
      <c r="D8" s="86"/>
      <c r="E8" s="87"/>
      <c r="F8" s="87">
        <v>8.8258700000000001</v>
      </c>
      <c r="G8" s="88">
        <v>8.5166900000000005</v>
      </c>
      <c r="H8" s="86"/>
      <c r="I8" s="88"/>
      <c r="J8" s="86"/>
      <c r="K8" s="88"/>
      <c r="L8" s="86"/>
      <c r="M8" s="87"/>
      <c r="N8" s="87"/>
      <c r="O8" s="87"/>
      <c r="P8" s="87"/>
      <c r="Q8" s="87"/>
      <c r="R8" s="87"/>
      <c r="S8" s="88"/>
      <c r="T8" s="86">
        <v>18.14123</v>
      </c>
      <c r="U8" s="87">
        <v>19.191960000000002</v>
      </c>
      <c r="V8" s="87"/>
      <c r="W8" s="88">
        <v>1.0612699999999999</v>
      </c>
      <c r="X8" s="85"/>
      <c r="Y8" s="86"/>
      <c r="Z8" s="87"/>
      <c r="AA8" s="88">
        <v>23.060680000000001</v>
      </c>
      <c r="AB8" s="86"/>
      <c r="AC8" s="87"/>
      <c r="AD8" s="87"/>
      <c r="AE8" s="87"/>
      <c r="AF8" s="87">
        <v>11.413130000000001</v>
      </c>
      <c r="AG8" s="87">
        <v>23.889150000000001</v>
      </c>
      <c r="AH8" s="88">
        <v>10.22284</v>
      </c>
      <c r="AI8" s="85"/>
      <c r="AJ8" s="85"/>
      <c r="AK8" s="85">
        <v>175.92341999999999</v>
      </c>
      <c r="AL8" s="86">
        <v>213.71525</v>
      </c>
      <c r="AM8" s="88">
        <v>7.8466800000000001</v>
      </c>
      <c r="AN8" s="86"/>
      <c r="AO8" s="88"/>
      <c r="AP8" s="85"/>
      <c r="AQ8" s="86"/>
      <c r="AR8" s="88"/>
      <c r="AS8" s="85"/>
      <c r="AT8" s="85"/>
      <c r="AU8" s="85"/>
      <c r="AV8" s="86"/>
      <c r="AW8" s="87"/>
      <c r="AX8" s="88"/>
      <c r="AY8" s="86"/>
      <c r="AZ8" s="87"/>
      <c r="BA8" s="87"/>
      <c r="BB8" s="87"/>
      <c r="BC8" s="87"/>
      <c r="BD8" s="88"/>
      <c r="BE8" s="86"/>
      <c r="BF8" s="88"/>
      <c r="BG8" s="85"/>
      <c r="BH8" s="86">
        <v>25</v>
      </c>
      <c r="BI8" s="87"/>
      <c r="BJ8" s="88"/>
      <c r="BK8" s="86">
        <v>164.44227000000001</v>
      </c>
      <c r="BL8" s="87">
        <v>165.47058000000001</v>
      </c>
      <c r="BM8" s="87">
        <v>165.59853000000001</v>
      </c>
      <c r="BN8" s="87"/>
      <c r="BO8" s="87"/>
      <c r="BP8" s="87"/>
      <c r="BQ8" s="87"/>
      <c r="BR8" s="87"/>
      <c r="BS8" s="87"/>
      <c r="BT8" s="87"/>
      <c r="BU8" s="87">
        <v>206.49456000000001</v>
      </c>
      <c r="BV8" s="87">
        <v>206.11548999999999</v>
      </c>
      <c r="BW8" s="87">
        <v>205.99002999999999</v>
      </c>
      <c r="BX8" s="88"/>
      <c r="BY8" s="86"/>
      <c r="BZ8" s="88">
        <v>44.053669999999997</v>
      </c>
      <c r="CA8" s="85"/>
      <c r="CB8" s="86"/>
      <c r="CC8" s="87"/>
      <c r="CD8" s="87"/>
      <c r="CE8" s="87"/>
      <c r="CF8" s="87"/>
      <c r="CG8" s="87"/>
      <c r="CH8" s="87">
        <v>52.418509999999998</v>
      </c>
      <c r="CI8" s="87">
        <v>53.710120000000003</v>
      </c>
      <c r="CJ8" s="87"/>
      <c r="CK8" s="87"/>
      <c r="CL8" s="87"/>
      <c r="CM8" s="88"/>
      <c r="CN8" s="86">
        <v>180.55348000000001</v>
      </c>
      <c r="CO8" s="87">
        <v>180.52450999999999</v>
      </c>
      <c r="CP8" s="87">
        <v>181.33356000000001</v>
      </c>
      <c r="CQ8" s="88">
        <v>181.02912000000001</v>
      </c>
      <c r="CR8" s="86"/>
      <c r="CS8" s="88"/>
      <c r="CT8" s="86"/>
      <c r="CU8" s="88"/>
      <c r="CV8" s="86"/>
      <c r="CW8" s="87"/>
      <c r="CX8" s="89"/>
      <c r="CY8" s="86"/>
      <c r="CZ8" s="87">
        <v>7000.1</v>
      </c>
      <c r="DA8" s="87"/>
      <c r="DB8" s="88"/>
      <c r="DC8" s="86"/>
      <c r="DD8" s="87"/>
      <c r="DE8" s="87"/>
      <c r="DF8" s="87"/>
      <c r="DG8" s="87"/>
      <c r="DH8" s="87"/>
      <c r="DI8" s="87"/>
      <c r="DJ8" s="87"/>
      <c r="DK8" s="87"/>
      <c r="DL8" s="87"/>
      <c r="DM8" s="87"/>
      <c r="DN8" s="88"/>
      <c r="DO8" s="90"/>
      <c r="DP8" s="91"/>
      <c r="DQ8" s="91"/>
      <c r="DR8" s="92" t="s">
        <v>1408</v>
      </c>
      <c r="DS8" s="86">
        <v>2583.3911199999998</v>
      </c>
      <c r="DT8" s="87">
        <v>154.18931000000001</v>
      </c>
      <c r="DU8" s="87">
        <v>154.18931000000001</v>
      </c>
      <c r="DV8" s="88"/>
      <c r="DW8" s="85"/>
      <c r="DX8" s="86"/>
      <c r="DY8" s="87"/>
      <c r="DZ8" s="87"/>
      <c r="EA8" s="87"/>
      <c r="EB8" s="87"/>
      <c r="EC8" s="89">
        <v>6887.4</v>
      </c>
      <c r="ED8" s="1"/>
      <c r="EE8" s="85"/>
      <c r="EF8" s="85"/>
      <c r="EG8" s="85"/>
      <c r="EH8" s="85"/>
      <c r="EI8" s="85"/>
      <c r="EJ8" s="85"/>
      <c r="EK8" s="85"/>
      <c r="EL8" s="85"/>
      <c r="EM8" s="86"/>
      <c r="EN8" s="88"/>
      <c r="EO8" s="86"/>
      <c r="EP8" s="88"/>
      <c r="EQ8" s="85"/>
      <c r="ER8" s="85"/>
      <c r="ES8" s="85"/>
      <c r="ET8" s="85"/>
      <c r="EU8" s="85"/>
      <c r="EV8" s="85"/>
      <c r="EW8" s="85"/>
      <c r="EX8" s="85"/>
      <c r="EY8" s="85"/>
      <c r="EZ8" s="85"/>
      <c r="FA8" s="85"/>
      <c r="FB8" s="85"/>
      <c r="FC8" s="85"/>
      <c r="FD8" s="85"/>
      <c r="FE8" s="85"/>
      <c r="FF8" s="85"/>
      <c r="FG8" s="85"/>
      <c r="FH8" s="85"/>
      <c r="FI8" s="85"/>
      <c r="FJ8" s="85"/>
      <c r="FK8" s="85"/>
      <c r="FL8" s="85"/>
      <c r="FM8" s="85"/>
      <c r="FN8" s="86"/>
      <c r="FO8" s="87"/>
      <c r="FP8" s="87"/>
      <c r="FQ8" s="88"/>
      <c r="FR8" s="86"/>
      <c r="FS8" s="88"/>
      <c r="FT8" s="86"/>
      <c r="FU8" s="87"/>
      <c r="FV8" s="87"/>
      <c r="FW8" s="87"/>
      <c r="FX8" s="87"/>
      <c r="FY8" s="88"/>
      <c r="FZ8" s="86"/>
      <c r="GA8" s="88"/>
      <c r="GB8" s="86"/>
      <c r="GC8" s="87"/>
      <c r="GD8" s="87"/>
      <c r="GE8" s="88"/>
      <c r="GF8" s="85"/>
      <c r="GG8" s="85"/>
      <c r="GH8" s="85"/>
      <c r="GI8" s="86"/>
      <c r="GJ8" s="87"/>
      <c r="GK8" s="87"/>
      <c r="GL8" s="87"/>
      <c r="GM8" s="88"/>
      <c r="GN8" s="86"/>
      <c r="GO8" s="87"/>
      <c r="GP8" s="87"/>
      <c r="GQ8" s="88"/>
      <c r="GR8" s="85"/>
      <c r="GS8" s="86"/>
      <c r="GT8" s="87"/>
      <c r="GU8" s="88"/>
      <c r="GV8" s="1"/>
      <c r="GW8" s="85"/>
      <c r="GX8" s="88"/>
      <c r="GY8" s="88"/>
      <c r="GZ8" s="85"/>
      <c r="HA8" s="85"/>
      <c r="HB8" s="85"/>
      <c r="HC8" s="85"/>
      <c r="HD8" s="85"/>
      <c r="HE8" s="1"/>
      <c r="HF8" s="85"/>
      <c r="HG8" s="85"/>
      <c r="HH8" s="85"/>
      <c r="HI8" s="85"/>
      <c r="HJ8" s="85"/>
      <c r="HK8" s="85"/>
      <c r="HL8" s="86"/>
      <c r="HM8" s="88"/>
      <c r="HN8" s="1"/>
      <c r="HO8" s="86">
        <v>2534.5426000000002</v>
      </c>
      <c r="HP8" s="87">
        <v>2497.2094100000004</v>
      </c>
      <c r="HQ8" s="88">
        <v>275.79052000000001</v>
      </c>
    </row>
    <row r="9" spans="1:225" x14ac:dyDescent="0.35">
      <c r="A9" s="1"/>
      <c r="B9" s="84" t="s">
        <v>739</v>
      </c>
      <c r="C9" s="85"/>
      <c r="D9" s="86"/>
      <c r="E9" s="87"/>
      <c r="F9" s="87">
        <v>8.8258700000000001</v>
      </c>
      <c r="G9" s="88">
        <v>8.5166900000000005</v>
      </c>
      <c r="H9" s="86"/>
      <c r="I9" s="88"/>
      <c r="J9" s="86"/>
      <c r="K9" s="88"/>
      <c r="L9" s="86"/>
      <c r="M9" s="87"/>
      <c r="N9" s="87"/>
      <c r="O9" s="87"/>
      <c r="P9" s="87"/>
      <c r="Q9" s="87"/>
      <c r="R9" s="87"/>
      <c r="S9" s="88"/>
      <c r="T9" s="86">
        <v>18.14123</v>
      </c>
      <c r="U9" s="87">
        <v>19.191960000000002</v>
      </c>
      <c r="V9" s="87"/>
      <c r="W9" s="88">
        <v>1.0612699999999999</v>
      </c>
      <c r="X9" s="85"/>
      <c r="Y9" s="86"/>
      <c r="Z9" s="87"/>
      <c r="AA9" s="88">
        <v>23.060680000000001</v>
      </c>
      <c r="AB9" s="86"/>
      <c r="AC9" s="87"/>
      <c r="AD9" s="87"/>
      <c r="AE9" s="87"/>
      <c r="AF9" s="87">
        <v>11.413130000000001</v>
      </c>
      <c r="AG9" s="87">
        <v>23.889150000000001</v>
      </c>
      <c r="AH9" s="88">
        <v>10.22284</v>
      </c>
      <c r="AI9" s="85"/>
      <c r="AJ9" s="85"/>
      <c r="AK9" s="85">
        <v>175.92341999999999</v>
      </c>
      <c r="AL9" s="86">
        <v>213.71525</v>
      </c>
      <c r="AM9" s="88">
        <v>7.8466800000000001</v>
      </c>
      <c r="AN9" s="86"/>
      <c r="AO9" s="88"/>
      <c r="AP9" s="85"/>
      <c r="AQ9" s="86"/>
      <c r="AR9" s="88"/>
      <c r="AS9" s="85"/>
      <c r="AT9" s="85"/>
      <c r="AU9" s="85"/>
      <c r="AV9" s="86"/>
      <c r="AW9" s="87"/>
      <c r="AX9" s="88"/>
      <c r="AY9" s="86"/>
      <c r="AZ9" s="87"/>
      <c r="BA9" s="87"/>
      <c r="BB9" s="87"/>
      <c r="BC9" s="87"/>
      <c r="BD9" s="88"/>
      <c r="BE9" s="86"/>
      <c r="BF9" s="88"/>
      <c r="BG9" s="85"/>
      <c r="BH9" s="86">
        <v>25</v>
      </c>
      <c r="BI9" s="87"/>
      <c r="BJ9" s="88"/>
      <c r="BK9" s="86">
        <v>164.44227000000001</v>
      </c>
      <c r="BL9" s="87">
        <v>165.47058000000001</v>
      </c>
      <c r="BM9" s="87">
        <v>165.59853000000001</v>
      </c>
      <c r="BN9" s="87"/>
      <c r="BO9" s="87"/>
      <c r="BP9" s="87"/>
      <c r="BQ9" s="87"/>
      <c r="BR9" s="87"/>
      <c r="BS9" s="87"/>
      <c r="BT9" s="87">
        <v>110.49702000000001</v>
      </c>
      <c r="BU9" s="87">
        <v>206.49456000000001</v>
      </c>
      <c r="BV9" s="87">
        <v>206.11548999999999</v>
      </c>
      <c r="BW9" s="87">
        <v>205.99002999999999</v>
      </c>
      <c r="BX9" s="88"/>
      <c r="BY9" s="86"/>
      <c r="BZ9" s="88">
        <v>44.053669999999997</v>
      </c>
      <c r="CA9" s="85"/>
      <c r="CB9" s="86"/>
      <c r="CC9" s="87"/>
      <c r="CD9" s="87"/>
      <c r="CE9" s="87"/>
      <c r="CF9" s="87"/>
      <c r="CG9" s="87"/>
      <c r="CH9" s="87">
        <v>52.418509999999998</v>
      </c>
      <c r="CI9" s="87">
        <v>53.710120000000003</v>
      </c>
      <c r="CJ9" s="87"/>
      <c r="CK9" s="87"/>
      <c r="CL9" s="87"/>
      <c r="CM9" s="88"/>
      <c r="CN9" s="86">
        <v>180.55348000000001</v>
      </c>
      <c r="CO9" s="87">
        <v>180.52450999999999</v>
      </c>
      <c r="CP9" s="87">
        <v>181.33356000000001</v>
      </c>
      <c r="CQ9" s="88">
        <v>181.02912000000001</v>
      </c>
      <c r="CR9" s="86"/>
      <c r="CS9" s="88"/>
      <c r="CT9" s="86"/>
      <c r="CU9" s="88"/>
      <c r="CV9" s="86"/>
      <c r="CW9" s="87"/>
      <c r="CX9" s="89"/>
      <c r="CY9" s="86"/>
      <c r="CZ9" s="87">
        <v>6777.6</v>
      </c>
      <c r="DA9" s="87"/>
      <c r="DB9" s="88"/>
      <c r="DC9" s="86"/>
      <c r="DD9" s="87"/>
      <c r="DE9" s="87"/>
      <c r="DF9" s="87"/>
      <c r="DG9" s="87"/>
      <c r="DH9" s="87"/>
      <c r="DI9" s="87"/>
      <c r="DJ9" s="87"/>
      <c r="DK9" s="87"/>
      <c r="DL9" s="87"/>
      <c r="DM9" s="87"/>
      <c r="DN9" s="88"/>
      <c r="DO9" s="90"/>
      <c r="DP9" s="91"/>
      <c r="DQ9" s="91"/>
      <c r="DR9" s="92" t="s">
        <v>1408</v>
      </c>
      <c r="DS9" s="86">
        <v>2693.88814</v>
      </c>
      <c r="DT9" s="87">
        <v>264.68633</v>
      </c>
      <c r="DU9" s="87">
        <v>264.68633</v>
      </c>
      <c r="DV9" s="88"/>
      <c r="DW9" s="85"/>
      <c r="DX9" s="86"/>
      <c r="DY9" s="87"/>
      <c r="DZ9" s="87"/>
      <c r="EA9" s="87"/>
      <c r="EB9" s="87"/>
      <c r="EC9" s="89">
        <v>6664.7</v>
      </c>
      <c r="ED9" s="1"/>
      <c r="EE9" s="85"/>
      <c r="EF9" s="85"/>
      <c r="EG9" s="85"/>
      <c r="EH9" s="85"/>
      <c r="EI9" s="85"/>
      <c r="EJ9" s="85"/>
      <c r="EK9" s="85"/>
      <c r="EL9" s="85"/>
      <c r="EM9" s="86"/>
      <c r="EN9" s="88"/>
      <c r="EO9" s="86"/>
      <c r="EP9" s="88"/>
      <c r="EQ9" s="85"/>
      <c r="ER9" s="85"/>
      <c r="ES9" s="85"/>
      <c r="ET9" s="85"/>
      <c r="EU9" s="85"/>
      <c r="EV9" s="85"/>
      <c r="EW9" s="85"/>
      <c r="EX9" s="85"/>
      <c r="EY9" s="85"/>
      <c r="EZ9" s="85"/>
      <c r="FA9" s="85"/>
      <c r="FB9" s="85"/>
      <c r="FC9" s="85"/>
      <c r="FD9" s="85"/>
      <c r="FE9" s="85"/>
      <c r="FF9" s="85"/>
      <c r="FG9" s="85"/>
      <c r="FH9" s="85"/>
      <c r="FI9" s="85"/>
      <c r="FJ9" s="85"/>
      <c r="FK9" s="85"/>
      <c r="FL9" s="85"/>
      <c r="FM9" s="85"/>
      <c r="FN9" s="86"/>
      <c r="FO9" s="87"/>
      <c r="FP9" s="87"/>
      <c r="FQ9" s="88"/>
      <c r="FR9" s="86"/>
      <c r="FS9" s="88"/>
      <c r="FT9" s="86"/>
      <c r="FU9" s="87"/>
      <c r="FV9" s="87"/>
      <c r="FW9" s="87"/>
      <c r="FX9" s="87"/>
      <c r="FY9" s="88"/>
      <c r="FZ9" s="86"/>
      <c r="GA9" s="88"/>
      <c r="GB9" s="86"/>
      <c r="GC9" s="87"/>
      <c r="GD9" s="87"/>
      <c r="GE9" s="88"/>
      <c r="GF9" s="85"/>
      <c r="GG9" s="85"/>
      <c r="GH9" s="85"/>
      <c r="GI9" s="86"/>
      <c r="GJ9" s="87"/>
      <c r="GK9" s="87"/>
      <c r="GL9" s="87"/>
      <c r="GM9" s="88"/>
      <c r="GN9" s="86"/>
      <c r="GO9" s="87"/>
      <c r="GP9" s="87"/>
      <c r="GQ9" s="88"/>
      <c r="GR9" s="85"/>
      <c r="GS9" s="86"/>
      <c r="GT9" s="87"/>
      <c r="GU9" s="88"/>
      <c r="GV9" s="1"/>
      <c r="GW9" s="85"/>
      <c r="GX9" s="88"/>
      <c r="GY9" s="88"/>
      <c r="GZ9" s="85"/>
      <c r="HA9" s="85"/>
      <c r="HB9" s="85"/>
      <c r="HC9" s="85"/>
      <c r="HD9" s="85"/>
      <c r="HE9" s="1"/>
      <c r="HF9" s="85"/>
      <c r="HG9" s="85"/>
      <c r="HH9" s="85"/>
      <c r="HI9" s="85"/>
      <c r="HJ9" s="85"/>
      <c r="HK9" s="85"/>
      <c r="HL9" s="86"/>
      <c r="HM9" s="88"/>
      <c r="HN9" s="1"/>
      <c r="HO9" s="86">
        <v>2645.0396200000005</v>
      </c>
      <c r="HP9" s="87">
        <v>2607.7064300000006</v>
      </c>
      <c r="HQ9" s="88">
        <v>275.79052000000001</v>
      </c>
    </row>
    <row r="10" spans="1:225" x14ac:dyDescent="0.35">
      <c r="A10" s="1"/>
      <c r="B10" s="84" t="s">
        <v>740</v>
      </c>
      <c r="C10" s="85"/>
      <c r="D10" s="86"/>
      <c r="E10" s="87"/>
      <c r="F10" s="87">
        <v>8.8258700000000001</v>
      </c>
      <c r="G10" s="88">
        <v>8.5166900000000005</v>
      </c>
      <c r="H10" s="86"/>
      <c r="I10" s="88"/>
      <c r="J10" s="86"/>
      <c r="K10" s="88"/>
      <c r="L10" s="86"/>
      <c r="M10" s="87"/>
      <c r="N10" s="87"/>
      <c r="O10" s="87"/>
      <c r="P10" s="87"/>
      <c r="Q10" s="87"/>
      <c r="R10" s="87"/>
      <c r="S10" s="88"/>
      <c r="T10" s="86">
        <v>18.14123</v>
      </c>
      <c r="U10" s="87">
        <v>19.191960000000002</v>
      </c>
      <c r="V10" s="87"/>
      <c r="W10" s="88">
        <v>1.0612699999999999</v>
      </c>
      <c r="X10" s="85"/>
      <c r="Y10" s="86"/>
      <c r="Z10" s="87"/>
      <c r="AA10" s="88">
        <v>23.060680000000001</v>
      </c>
      <c r="AB10" s="86"/>
      <c r="AC10" s="87"/>
      <c r="AD10" s="87"/>
      <c r="AE10" s="87"/>
      <c r="AF10" s="87">
        <v>11.413130000000001</v>
      </c>
      <c r="AG10" s="87">
        <v>23.889150000000001</v>
      </c>
      <c r="AH10" s="88">
        <v>10.22284</v>
      </c>
      <c r="AI10" s="85"/>
      <c r="AJ10" s="85"/>
      <c r="AK10" s="85">
        <v>175.92341999999999</v>
      </c>
      <c r="AL10" s="86">
        <v>213.71525</v>
      </c>
      <c r="AM10" s="88">
        <v>7.8466800000000001</v>
      </c>
      <c r="AN10" s="86"/>
      <c r="AO10" s="88"/>
      <c r="AP10" s="85"/>
      <c r="AQ10" s="86"/>
      <c r="AR10" s="88"/>
      <c r="AS10" s="85"/>
      <c r="AT10" s="85"/>
      <c r="AU10" s="85"/>
      <c r="AV10" s="86"/>
      <c r="AW10" s="87"/>
      <c r="AX10" s="88"/>
      <c r="AY10" s="86"/>
      <c r="AZ10" s="87"/>
      <c r="BA10" s="87"/>
      <c r="BB10" s="87"/>
      <c r="BC10" s="87"/>
      <c r="BD10" s="88"/>
      <c r="BE10" s="86"/>
      <c r="BF10" s="88"/>
      <c r="BG10" s="85"/>
      <c r="BH10" s="86">
        <v>25</v>
      </c>
      <c r="BI10" s="87"/>
      <c r="BJ10" s="88"/>
      <c r="BK10" s="86">
        <v>164.44227000000001</v>
      </c>
      <c r="BL10" s="87">
        <v>165.47058000000001</v>
      </c>
      <c r="BM10" s="87">
        <v>165.59853000000001</v>
      </c>
      <c r="BN10" s="87"/>
      <c r="BO10" s="87"/>
      <c r="BP10" s="87"/>
      <c r="BQ10" s="87"/>
      <c r="BR10" s="87"/>
      <c r="BS10" s="87"/>
      <c r="BT10" s="87">
        <v>110.49702000000001</v>
      </c>
      <c r="BU10" s="87">
        <v>206.49456000000001</v>
      </c>
      <c r="BV10" s="87">
        <v>206.11548999999999</v>
      </c>
      <c r="BW10" s="87">
        <v>205.99002999999999</v>
      </c>
      <c r="BX10" s="88"/>
      <c r="BY10" s="86"/>
      <c r="BZ10" s="88">
        <v>44.053669999999997</v>
      </c>
      <c r="CA10" s="85"/>
      <c r="CB10" s="86"/>
      <c r="CC10" s="87"/>
      <c r="CD10" s="87"/>
      <c r="CE10" s="87"/>
      <c r="CF10" s="87"/>
      <c r="CG10" s="87"/>
      <c r="CH10" s="87">
        <v>52.418509999999998</v>
      </c>
      <c r="CI10" s="87">
        <v>53.710120000000003</v>
      </c>
      <c r="CJ10" s="87"/>
      <c r="CK10" s="87"/>
      <c r="CL10" s="87"/>
      <c r="CM10" s="88"/>
      <c r="CN10" s="86">
        <v>180.55348000000001</v>
      </c>
      <c r="CO10" s="87">
        <v>180.52450999999999</v>
      </c>
      <c r="CP10" s="87">
        <v>181.33356000000001</v>
      </c>
      <c r="CQ10" s="88">
        <v>181.02912000000001</v>
      </c>
      <c r="CR10" s="86"/>
      <c r="CS10" s="88"/>
      <c r="CT10" s="86"/>
      <c r="CU10" s="88"/>
      <c r="CV10" s="86"/>
      <c r="CW10" s="87"/>
      <c r="CX10" s="89"/>
      <c r="CY10" s="86"/>
      <c r="CZ10" s="87">
        <v>6713.9</v>
      </c>
      <c r="DA10" s="87"/>
      <c r="DB10" s="88"/>
      <c r="DC10" s="86"/>
      <c r="DD10" s="87"/>
      <c r="DE10" s="87"/>
      <c r="DF10" s="87"/>
      <c r="DG10" s="87"/>
      <c r="DH10" s="87"/>
      <c r="DI10" s="87"/>
      <c r="DJ10" s="87"/>
      <c r="DK10" s="87"/>
      <c r="DL10" s="87"/>
      <c r="DM10" s="87"/>
      <c r="DN10" s="88"/>
      <c r="DO10" s="90"/>
      <c r="DP10" s="91"/>
      <c r="DQ10" s="91"/>
      <c r="DR10" s="92" t="s">
        <v>1408</v>
      </c>
      <c r="DS10" s="86">
        <v>2693.88814</v>
      </c>
      <c r="DT10" s="87">
        <v>264.68633</v>
      </c>
      <c r="DU10" s="87">
        <v>264.68633</v>
      </c>
      <c r="DV10" s="88"/>
      <c r="DW10" s="85"/>
      <c r="DX10" s="86"/>
      <c r="DY10" s="87"/>
      <c r="DZ10" s="87"/>
      <c r="EA10" s="87"/>
      <c r="EB10" s="87"/>
      <c r="EC10" s="89">
        <v>6601.4</v>
      </c>
      <c r="ED10" s="1"/>
      <c r="EE10" s="85"/>
      <c r="EF10" s="85"/>
      <c r="EG10" s="85"/>
      <c r="EH10" s="85"/>
      <c r="EI10" s="85"/>
      <c r="EJ10" s="85"/>
      <c r="EK10" s="85"/>
      <c r="EL10" s="85"/>
      <c r="EM10" s="86"/>
      <c r="EN10" s="88"/>
      <c r="EO10" s="86"/>
      <c r="EP10" s="88"/>
      <c r="EQ10" s="85"/>
      <c r="ER10" s="85"/>
      <c r="ES10" s="85"/>
      <c r="ET10" s="85"/>
      <c r="EU10" s="85"/>
      <c r="EV10" s="85"/>
      <c r="EW10" s="85"/>
      <c r="EX10" s="85"/>
      <c r="EY10" s="85"/>
      <c r="EZ10" s="85"/>
      <c r="FA10" s="85"/>
      <c r="FB10" s="85"/>
      <c r="FC10" s="85"/>
      <c r="FD10" s="85"/>
      <c r="FE10" s="85"/>
      <c r="FF10" s="85"/>
      <c r="FG10" s="85"/>
      <c r="FH10" s="85"/>
      <c r="FI10" s="85"/>
      <c r="FJ10" s="85"/>
      <c r="FK10" s="85"/>
      <c r="FL10" s="85"/>
      <c r="FM10" s="85"/>
      <c r="FN10" s="86"/>
      <c r="FO10" s="87"/>
      <c r="FP10" s="87"/>
      <c r="FQ10" s="88"/>
      <c r="FR10" s="86"/>
      <c r="FS10" s="88"/>
      <c r="FT10" s="86"/>
      <c r="FU10" s="87"/>
      <c r="FV10" s="87"/>
      <c r="FW10" s="87"/>
      <c r="FX10" s="87"/>
      <c r="FY10" s="88"/>
      <c r="FZ10" s="86"/>
      <c r="GA10" s="88"/>
      <c r="GB10" s="86"/>
      <c r="GC10" s="87"/>
      <c r="GD10" s="87"/>
      <c r="GE10" s="88"/>
      <c r="GF10" s="85"/>
      <c r="GG10" s="85"/>
      <c r="GH10" s="85"/>
      <c r="GI10" s="86"/>
      <c r="GJ10" s="87"/>
      <c r="GK10" s="87"/>
      <c r="GL10" s="87"/>
      <c r="GM10" s="88"/>
      <c r="GN10" s="86"/>
      <c r="GO10" s="87"/>
      <c r="GP10" s="87"/>
      <c r="GQ10" s="88"/>
      <c r="GR10" s="85"/>
      <c r="GS10" s="86"/>
      <c r="GT10" s="87"/>
      <c r="GU10" s="88"/>
      <c r="GV10" s="1"/>
      <c r="GW10" s="85"/>
      <c r="GX10" s="88"/>
      <c r="GY10" s="88"/>
      <c r="GZ10" s="85"/>
      <c r="HA10" s="85"/>
      <c r="HB10" s="85"/>
      <c r="HC10" s="85"/>
      <c r="HD10" s="85"/>
      <c r="HE10" s="1"/>
      <c r="HF10" s="85"/>
      <c r="HG10" s="85"/>
      <c r="HH10" s="85"/>
      <c r="HI10" s="85"/>
      <c r="HJ10" s="85"/>
      <c r="HK10" s="85"/>
      <c r="HL10" s="86"/>
      <c r="HM10" s="88"/>
      <c r="HN10" s="1"/>
      <c r="HO10" s="86">
        <v>2645.0396200000005</v>
      </c>
      <c r="HP10" s="87">
        <v>2607.7064300000006</v>
      </c>
      <c r="HQ10" s="88">
        <v>275.79052000000001</v>
      </c>
    </row>
    <row r="11" spans="1:225" x14ac:dyDescent="0.35">
      <c r="A11" s="1"/>
      <c r="B11" s="84" t="s">
        <v>741</v>
      </c>
      <c r="C11" s="85"/>
      <c r="D11" s="86"/>
      <c r="E11" s="87"/>
      <c r="F11" s="87">
        <v>8.8258700000000001</v>
      </c>
      <c r="G11" s="88">
        <v>8.5166900000000005</v>
      </c>
      <c r="H11" s="86"/>
      <c r="I11" s="88"/>
      <c r="J11" s="86"/>
      <c r="K11" s="88"/>
      <c r="L11" s="86"/>
      <c r="M11" s="87"/>
      <c r="N11" s="87"/>
      <c r="O11" s="87"/>
      <c r="P11" s="87"/>
      <c r="Q11" s="87"/>
      <c r="R11" s="87"/>
      <c r="S11" s="88"/>
      <c r="T11" s="86">
        <v>18.14123</v>
      </c>
      <c r="U11" s="87">
        <v>19.191960000000002</v>
      </c>
      <c r="V11" s="87"/>
      <c r="W11" s="88">
        <v>1.0612699999999999</v>
      </c>
      <c r="X11" s="85"/>
      <c r="Y11" s="86"/>
      <c r="Z11" s="87"/>
      <c r="AA11" s="88">
        <v>23.060680000000001</v>
      </c>
      <c r="AB11" s="86"/>
      <c r="AC11" s="87"/>
      <c r="AD11" s="87"/>
      <c r="AE11" s="87"/>
      <c r="AF11" s="87">
        <v>11.413130000000001</v>
      </c>
      <c r="AG11" s="87">
        <v>23.889150000000001</v>
      </c>
      <c r="AH11" s="88">
        <v>10.22284</v>
      </c>
      <c r="AI11" s="85"/>
      <c r="AJ11" s="85"/>
      <c r="AK11" s="85">
        <v>175.92341999999999</v>
      </c>
      <c r="AL11" s="86">
        <v>213.71525</v>
      </c>
      <c r="AM11" s="88">
        <v>7.8466800000000001</v>
      </c>
      <c r="AN11" s="86"/>
      <c r="AO11" s="88"/>
      <c r="AP11" s="85"/>
      <c r="AQ11" s="86"/>
      <c r="AR11" s="88"/>
      <c r="AS11" s="85"/>
      <c r="AT11" s="85"/>
      <c r="AU11" s="85"/>
      <c r="AV11" s="86"/>
      <c r="AW11" s="87"/>
      <c r="AX11" s="88"/>
      <c r="AY11" s="86"/>
      <c r="AZ11" s="87"/>
      <c r="BA11" s="87"/>
      <c r="BB11" s="87"/>
      <c r="BC11" s="87"/>
      <c r="BD11" s="88"/>
      <c r="BE11" s="86"/>
      <c r="BF11" s="88"/>
      <c r="BG11" s="85"/>
      <c r="BH11" s="86">
        <v>25</v>
      </c>
      <c r="BI11" s="87"/>
      <c r="BJ11" s="88"/>
      <c r="BK11" s="86">
        <v>164.44227000000001</v>
      </c>
      <c r="BL11" s="87">
        <v>165.47058000000001</v>
      </c>
      <c r="BM11" s="87">
        <v>165.59853000000001</v>
      </c>
      <c r="BN11" s="87"/>
      <c r="BO11" s="87"/>
      <c r="BP11" s="87"/>
      <c r="BQ11" s="87"/>
      <c r="BR11" s="87"/>
      <c r="BS11" s="87"/>
      <c r="BT11" s="87">
        <v>110.49702000000001</v>
      </c>
      <c r="BU11" s="87">
        <v>206.49456000000001</v>
      </c>
      <c r="BV11" s="87">
        <v>206.11548999999999</v>
      </c>
      <c r="BW11" s="87">
        <v>205.99002999999999</v>
      </c>
      <c r="BX11" s="88"/>
      <c r="BY11" s="86"/>
      <c r="BZ11" s="88">
        <v>44.053669999999997</v>
      </c>
      <c r="CA11" s="85"/>
      <c r="CB11" s="86"/>
      <c r="CC11" s="87"/>
      <c r="CD11" s="87"/>
      <c r="CE11" s="87"/>
      <c r="CF11" s="87"/>
      <c r="CG11" s="87"/>
      <c r="CH11" s="87">
        <v>52.418509999999998</v>
      </c>
      <c r="CI11" s="87">
        <v>53.710120000000003</v>
      </c>
      <c r="CJ11" s="87"/>
      <c r="CK11" s="87"/>
      <c r="CL11" s="87"/>
      <c r="CM11" s="88"/>
      <c r="CN11" s="86">
        <v>180.55348000000001</v>
      </c>
      <c r="CO11" s="87">
        <v>180.52450999999999</v>
      </c>
      <c r="CP11" s="87">
        <v>181.33356000000001</v>
      </c>
      <c r="CQ11" s="88">
        <v>181.02912000000001</v>
      </c>
      <c r="CR11" s="86"/>
      <c r="CS11" s="88"/>
      <c r="CT11" s="86"/>
      <c r="CU11" s="88"/>
      <c r="CV11" s="86"/>
      <c r="CW11" s="87"/>
      <c r="CX11" s="89"/>
      <c r="CY11" s="86"/>
      <c r="CZ11" s="87">
        <v>6645.8</v>
      </c>
      <c r="DA11" s="87"/>
      <c r="DB11" s="88"/>
      <c r="DC11" s="86"/>
      <c r="DD11" s="87"/>
      <c r="DE11" s="87"/>
      <c r="DF11" s="87"/>
      <c r="DG11" s="87"/>
      <c r="DH11" s="87"/>
      <c r="DI11" s="87"/>
      <c r="DJ11" s="87"/>
      <c r="DK11" s="87"/>
      <c r="DL11" s="87"/>
      <c r="DM11" s="87"/>
      <c r="DN11" s="88"/>
      <c r="DO11" s="90"/>
      <c r="DP11" s="91"/>
      <c r="DQ11" s="91"/>
      <c r="DR11" s="92" t="s">
        <v>1408</v>
      </c>
      <c r="DS11" s="86">
        <v>2693.88814</v>
      </c>
      <c r="DT11" s="87">
        <v>264.68633</v>
      </c>
      <c r="DU11" s="87">
        <v>264.68633</v>
      </c>
      <c r="DV11" s="88"/>
      <c r="DW11" s="85"/>
      <c r="DX11" s="86"/>
      <c r="DY11" s="87"/>
      <c r="DZ11" s="87"/>
      <c r="EA11" s="87"/>
      <c r="EB11" s="87"/>
      <c r="EC11" s="89">
        <v>6533.3</v>
      </c>
      <c r="ED11" s="1"/>
      <c r="EE11" s="85"/>
      <c r="EF11" s="85"/>
      <c r="EG11" s="85"/>
      <c r="EH11" s="85"/>
      <c r="EI11" s="85"/>
      <c r="EJ11" s="85"/>
      <c r="EK11" s="85"/>
      <c r="EL11" s="85"/>
      <c r="EM11" s="86"/>
      <c r="EN11" s="88"/>
      <c r="EO11" s="86"/>
      <c r="EP11" s="88"/>
      <c r="EQ11" s="85"/>
      <c r="ER11" s="85"/>
      <c r="ES11" s="85"/>
      <c r="ET11" s="85"/>
      <c r="EU11" s="85"/>
      <c r="EV11" s="85"/>
      <c r="EW11" s="85"/>
      <c r="EX11" s="85"/>
      <c r="EY11" s="85"/>
      <c r="EZ11" s="85"/>
      <c r="FA11" s="85"/>
      <c r="FB11" s="85"/>
      <c r="FC11" s="85"/>
      <c r="FD11" s="85"/>
      <c r="FE11" s="85"/>
      <c r="FF11" s="85"/>
      <c r="FG11" s="85"/>
      <c r="FH11" s="85"/>
      <c r="FI11" s="85"/>
      <c r="FJ11" s="85"/>
      <c r="FK11" s="85"/>
      <c r="FL11" s="85"/>
      <c r="FM11" s="85"/>
      <c r="FN11" s="86"/>
      <c r="FO11" s="87"/>
      <c r="FP11" s="87"/>
      <c r="FQ11" s="88"/>
      <c r="FR11" s="86"/>
      <c r="FS11" s="88"/>
      <c r="FT11" s="86"/>
      <c r="FU11" s="87"/>
      <c r="FV11" s="87"/>
      <c r="FW11" s="87"/>
      <c r="FX11" s="87"/>
      <c r="FY11" s="88"/>
      <c r="FZ11" s="86"/>
      <c r="GA11" s="88"/>
      <c r="GB11" s="86"/>
      <c r="GC11" s="87"/>
      <c r="GD11" s="87"/>
      <c r="GE11" s="88"/>
      <c r="GF11" s="85"/>
      <c r="GG11" s="85"/>
      <c r="GH11" s="85"/>
      <c r="GI11" s="86"/>
      <c r="GJ11" s="87"/>
      <c r="GK11" s="87"/>
      <c r="GL11" s="87"/>
      <c r="GM11" s="88"/>
      <c r="GN11" s="86"/>
      <c r="GO11" s="87"/>
      <c r="GP11" s="87"/>
      <c r="GQ11" s="88"/>
      <c r="GR11" s="85"/>
      <c r="GS11" s="86"/>
      <c r="GT11" s="87"/>
      <c r="GU11" s="88"/>
      <c r="GV11" s="1"/>
      <c r="GW11" s="85"/>
      <c r="GX11" s="88"/>
      <c r="GY11" s="88"/>
      <c r="GZ11" s="85"/>
      <c r="HA11" s="85"/>
      <c r="HB11" s="85"/>
      <c r="HC11" s="85"/>
      <c r="HD11" s="85"/>
      <c r="HE11" s="1"/>
      <c r="HF11" s="85"/>
      <c r="HG11" s="85"/>
      <c r="HH11" s="85"/>
      <c r="HI11" s="85"/>
      <c r="HJ11" s="85"/>
      <c r="HK11" s="85"/>
      <c r="HL11" s="86"/>
      <c r="HM11" s="88"/>
      <c r="HN11" s="1"/>
      <c r="HO11" s="86">
        <v>2645.0396200000005</v>
      </c>
      <c r="HP11" s="87">
        <v>2607.7064300000006</v>
      </c>
      <c r="HQ11" s="88">
        <v>275.79052000000001</v>
      </c>
    </row>
    <row r="12" spans="1:225" x14ac:dyDescent="0.35">
      <c r="A12" s="1"/>
      <c r="B12" s="84" t="s">
        <v>742</v>
      </c>
      <c r="C12" s="85"/>
      <c r="D12" s="86"/>
      <c r="E12" s="87"/>
      <c r="F12" s="87">
        <v>8.8258700000000001</v>
      </c>
      <c r="G12" s="88">
        <v>8.5166900000000005</v>
      </c>
      <c r="H12" s="86"/>
      <c r="I12" s="88"/>
      <c r="J12" s="86"/>
      <c r="K12" s="88"/>
      <c r="L12" s="86"/>
      <c r="M12" s="87"/>
      <c r="N12" s="87"/>
      <c r="O12" s="87"/>
      <c r="P12" s="87"/>
      <c r="Q12" s="87"/>
      <c r="R12" s="87"/>
      <c r="S12" s="88"/>
      <c r="T12" s="86">
        <v>18.14123</v>
      </c>
      <c r="U12" s="87">
        <v>19.191960000000002</v>
      </c>
      <c r="V12" s="87"/>
      <c r="W12" s="88">
        <v>1.0612699999999999</v>
      </c>
      <c r="X12" s="85"/>
      <c r="Y12" s="86"/>
      <c r="Z12" s="87"/>
      <c r="AA12" s="88">
        <v>23.060680000000001</v>
      </c>
      <c r="AB12" s="86"/>
      <c r="AC12" s="87"/>
      <c r="AD12" s="87"/>
      <c r="AE12" s="87"/>
      <c r="AF12" s="87">
        <v>11.413130000000001</v>
      </c>
      <c r="AG12" s="87">
        <v>23.889150000000001</v>
      </c>
      <c r="AH12" s="88">
        <v>10.22284</v>
      </c>
      <c r="AI12" s="85"/>
      <c r="AJ12" s="85"/>
      <c r="AK12" s="85">
        <v>175.92341999999999</v>
      </c>
      <c r="AL12" s="86">
        <v>213.71525</v>
      </c>
      <c r="AM12" s="88">
        <v>7.8466800000000001</v>
      </c>
      <c r="AN12" s="86"/>
      <c r="AO12" s="88"/>
      <c r="AP12" s="85"/>
      <c r="AQ12" s="86"/>
      <c r="AR12" s="88"/>
      <c r="AS12" s="85"/>
      <c r="AT12" s="85"/>
      <c r="AU12" s="85"/>
      <c r="AV12" s="86"/>
      <c r="AW12" s="87"/>
      <c r="AX12" s="88"/>
      <c r="AY12" s="86"/>
      <c r="AZ12" s="87"/>
      <c r="BA12" s="87"/>
      <c r="BB12" s="87"/>
      <c r="BC12" s="87"/>
      <c r="BD12" s="88"/>
      <c r="BE12" s="86"/>
      <c r="BF12" s="88"/>
      <c r="BG12" s="85"/>
      <c r="BH12" s="86">
        <v>25</v>
      </c>
      <c r="BI12" s="87"/>
      <c r="BJ12" s="88"/>
      <c r="BK12" s="86">
        <v>164.44227000000001</v>
      </c>
      <c r="BL12" s="87">
        <v>165.47058000000001</v>
      </c>
      <c r="BM12" s="87">
        <v>165.59853000000001</v>
      </c>
      <c r="BN12" s="87"/>
      <c r="BO12" s="87"/>
      <c r="BP12" s="87"/>
      <c r="BQ12" s="87"/>
      <c r="BR12" s="87"/>
      <c r="BS12" s="87"/>
      <c r="BT12" s="87">
        <v>110.49702000000001</v>
      </c>
      <c r="BU12" s="87">
        <v>206.49456000000001</v>
      </c>
      <c r="BV12" s="87">
        <v>206.11548999999999</v>
      </c>
      <c r="BW12" s="87">
        <v>205.99002999999999</v>
      </c>
      <c r="BX12" s="88"/>
      <c r="BY12" s="86"/>
      <c r="BZ12" s="88">
        <v>44.053669999999997</v>
      </c>
      <c r="CA12" s="85"/>
      <c r="CB12" s="86"/>
      <c r="CC12" s="87"/>
      <c r="CD12" s="87"/>
      <c r="CE12" s="87"/>
      <c r="CF12" s="87"/>
      <c r="CG12" s="87"/>
      <c r="CH12" s="87">
        <v>52.418509999999998</v>
      </c>
      <c r="CI12" s="87">
        <v>53.710120000000003</v>
      </c>
      <c r="CJ12" s="87"/>
      <c r="CK12" s="87"/>
      <c r="CL12" s="87"/>
      <c r="CM12" s="88"/>
      <c r="CN12" s="86">
        <v>180.55348000000001</v>
      </c>
      <c r="CO12" s="87">
        <v>180.52450999999999</v>
      </c>
      <c r="CP12" s="87">
        <v>181.33356000000001</v>
      </c>
      <c r="CQ12" s="88">
        <v>181.02912000000001</v>
      </c>
      <c r="CR12" s="86"/>
      <c r="CS12" s="88"/>
      <c r="CT12" s="86"/>
      <c r="CU12" s="88"/>
      <c r="CV12" s="86"/>
      <c r="CW12" s="87"/>
      <c r="CX12" s="89"/>
      <c r="CY12" s="86"/>
      <c r="CZ12" s="87">
        <v>6669.6</v>
      </c>
      <c r="DA12" s="87"/>
      <c r="DB12" s="88"/>
      <c r="DC12" s="86"/>
      <c r="DD12" s="87"/>
      <c r="DE12" s="87"/>
      <c r="DF12" s="87"/>
      <c r="DG12" s="87"/>
      <c r="DH12" s="87"/>
      <c r="DI12" s="87"/>
      <c r="DJ12" s="87"/>
      <c r="DK12" s="87"/>
      <c r="DL12" s="87"/>
      <c r="DM12" s="87"/>
      <c r="DN12" s="88"/>
      <c r="DO12" s="90"/>
      <c r="DP12" s="91"/>
      <c r="DQ12" s="91"/>
      <c r="DR12" s="92" t="s">
        <v>1408</v>
      </c>
      <c r="DS12" s="86">
        <v>2693.88814</v>
      </c>
      <c r="DT12" s="87">
        <v>264.68633</v>
      </c>
      <c r="DU12" s="87">
        <v>264.68633</v>
      </c>
      <c r="DV12" s="88"/>
      <c r="DW12" s="85"/>
      <c r="DX12" s="86"/>
      <c r="DY12" s="87"/>
      <c r="DZ12" s="87"/>
      <c r="EA12" s="87"/>
      <c r="EB12" s="87"/>
      <c r="EC12" s="89">
        <v>6557.3</v>
      </c>
      <c r="ED12" s="1"/>
      <c r="EE12" s="85"/>
      <c r="EF12" s="85"/>
      <c r="EG12" s="85"/>
      <c r="EH12" s="85"/>
      <c r="EI12" s="85"/>
      <c r="EJ12" s="85"/>
      <c r="EK12" s="85"/>
      <c r="EL12" s="85"/>
      <c r="EM12" s="86"/>
      <c r="EN12" s="88"/>
      <c r="EO12" s="86"/>
      <c r="EP12" s="88"/>
      <c r="EQ12" s="85"/>
      <c r="ER12" s="85"/>
      <c r="ES12" s="85"/>
      <c r="ET12" s="85"/>
      <c r="EU12" s="85"/>
      <c r="EV12" s="85"/>
      <c r="EW12" s="85"/>
      <c r="EX12" s="85"/>
      <c r="EY12" s="85"/>
      <c r="EZ12" s="85"/>
      <c r="FA12" s="85"/>
      <c r="FB12" s="85"/>
      <c r="FC12" s="85"/>
      <c r="FD12" s="85"/>
      <c r="FE12" s="85"/>
      <c r="FF12" s="85"/>
      <c r="FG12" s="85"/>
      <c r="FH12" s="85"/>
      <c r="FI12" s="85"/>
      <c r="FJ12" s="85"/>
      <c r="FK12" s="85"/>
      <c r="FL12" s="85"/>
      <c r="FM12" s="85"/>
      <c r="FN12" s="86"/>
      <c r="FO12" s="87"/>
      <c r="FP12" s="87"/>
      <c r="FQ12" s="88"/>
      <c r="FR12" s="86"/>
      <c r="FS12" s="88"/>
      <c r="FT12" s="86"/>
      <c r="FU12" s="87"/>
      <c r="FV12" s="87"/>
      <c r="FW12" s="87"/>
      <c r="FX12" s="87"/>
      <c r="FY12" s="88"/>
      <c r="FZ12" s="86"/>
      <c r="GA12" s="88"/>
      <c r="GB12" s="86"/>
      <c r="GC12" s="87"/>
      <c r="GD12" s="87"/>
      <c r="GE12" s="88"/>
      <c r="GF12" s="85"/>
      <c r="GG12" s="85"/>
      <c r="GH12" s="85"/>
      <c r="GI12" s="86"/>
      <c r="GJ12" s="87"/>
      <c r="GK12" s="87"/>
      <c r="GL12" s="87"/>
      <c r="GM12" s="88"/>
      <c r="GN12" s="86"/>
      <c r="GO12" s="87"/>
      <c r="GP12" s="87"/>
      <c r="GQ12" s="88"/>
      <c r="GR12" s="85"/>
      <c r="GS12" s="86"/>
      <c r="GT12" s="87"/>
      <c r="GU12" s="88"/>
      <c r="GV12" s="1"/>
      <c r="GW12" s="85"/>
      <c r="GX12" s="88"/>
      <c r="GY12" s="88"/>
      <c r="GZ12" s="85"/>
      <c r="HA12" s="85"/>
      <c r="HB12" s="85"/>
      <c r="HC12" s="85"/>
      <c r="HD12" s="85"/>
      <c r="HE12" s="1"/>
      <c r="HF12" s="85"/>
      <c r="HG12" s="85"/>
      <c r="HH12" s="85"/>
      <c r="HI12" s="85"/>
      <c r="HJ12" s="85"/>
      <c r="HK12" s="85"/>
      <c r="HL12" s="86"/>
      <c r="HM12" s="88"/>
      <c r="HN12" s="1"/>
      <c r="HO12" s="86">
        <v>2645.0396200000005</v>
      </c>
      <c r="HP12" s="87">
        <v>2607.7064300000006</v>
      </c>
      <c r="HQ12" s="88">
        <v>275.79052000000001</v>
      </c>
    </row>
    <row r="13" spans="1:225" x14ac:dyDescent="0.35">
      <c r="A13" s="1"/>
      <c r="B13" s="84" t="s">
        <v>743</v>
      </c>
      <c r="C13" s="85"/>
      <c r="D13" s="86"/>
      <c r="E13" s="87"/>
      <c r="F13" s="87">
        <v>8.8258700000000001</v>
      </c>
      <c r="G13" s="88">
        <v>8.5166900000000005</v>
      </c>
      <c r="H13" s="86"/>
      <c r="I13" s="88"/>
      <c r="J13" s="86"/>
      <c r="K13" s="88"/>
      <c r="L13" s="86"/>
      <c r="M13" s="87"/>
      <c r="N13" s="87"/>
      <c r="O13" s="87"/>
      <c r="P13" s="87"/>
      <c r="Q13" s="87"/>
      <c r="R13" s="87"/>
      <c r="S13" s="88"/>
      <c r="T13" s="86">
        <v>18.14123</v>
      </c>
      <c r="U13" s="87">
        <v>19.191960000000002</v>
      </c>
      <c r="V13" s="87"/>
      <c r="W13" s="88">
        <v>1.0612699999999999</v>
      </c>
      <c r="X13" s="85"/>
      <c r="Y13" s="86"/>
      <c r="Z13" s="87"/>
      <c r="AA13" s="88">
        <v>23.060680000000001</v>
      </c>
      <c r="AB13" s="86"/>
      <c r="AC13" s="87"/>
      <c r="AD13" s="87"/>
      <c r="AE13" s="87"/>
      <c r="AF13" s="87">
        <v>11.413130000000001</v>
      </c>
      <c r="AG13" s="87">
        <v>23.889150000000001</v>
      </c>
      <c r="AH13" s="88">
        <v>10.22284</v>
      </c>
      <c r="AI13" s="85"/>
      <c r="AJ13" s="85"/>
      <c r="AK13" s="85">
        <v>175.92341999999999</v>
      </c>
      <c r="AL13" s="86">
        <v>213.71525</v>
      </c>
      <c r="AM13" s="88">
        <v>7.8466800000000001</v>
      </c>
      <c r="AN13" s="86"/>
      <c r="AO13" s="88"/>
      <c r="AP13" s="85"/>
      <c r="AQ13" s="86"/>
      <c r="AR13" s="88"/>
      <c r="AS13" s="85"/>
      <c r="AT13" s="85"/>
      <c r="AU13" s="85"/>
      <c r="AV13" s="86"/>
      <c r="AW13" s="87"/>
      <c r="AX13" s="88"/>
      <c r="AY13" s="86"/>
      <c r="AZ13" s="87"/>
      <c r="BA13" s="87"/>
      <c r="BB13" s="87"/>
      <c r="BC13" s="87"/>
      <c r="BD13" s="88"/>
      <c r="BE13" s="86"/>
      <c r="BF13" s="88"/>
      <c r="BG13" s="85"/>
      <c r="BH13" s="86">
        <v>25</v>
      </c>
      <c r="BI13" s="87"/>
      <c r="BJ13" s="88"/>
      <c r="BK13" s="86">
        <v>164.44227000000001</v>
      </c>
      <c r="BL13" s="87">
        <v>165.47058000000001</v>
      </c>
      <c r="BM13" s="87">
        <v>165.59853000000001</v>
      </c>
      <c r="BN13" s="87"/>
      <c r="BO13" s="87"/>
      <c r="BP13" s="87"/>
      <c r="BQ13" s="87"/>
      <c r="BR13" s="87"/>
      <c r="BS13" s="87"/>
      <c r="BT13" s="87">
        <v>110.49702000000001</v>
      </c>
      <c r="BU13" s="87">
        <v>206.49456000000001</v>
      </c>
      <c r="BV13" s="87">
        <v>206.11548999999999</v>
      </c>
      <c r="BW13" s="87">
        <v>205.99002999999999</v>
      </c>
      <c r="BX13" s="88"/>
      <c r="BY13" s="86"/>
      <c r="BZ13" s="88">
        <v>44.053669999999997</v>
      </c>
      <c r="CA13" s="85"/>
      <c r="CB13" s="86"/>
      <c r="CC13" s="87"/>
      <c r="CD13" s="87"/>
      <c r="CE13" s="87"/>
      <c r="CF13" s="87"/>
      <c r="CG13" s="87">
        <v>118.14735</v>
      </c>
      <c r="CH13" s="87">
        <v>52.418509999999998</v>
      </c>
      <c r="CI13" s="87">
        <v>53.710120000000003</v>
      </c>
      <c r="CJ13" s="87"/>
      <c r="CK13" s="87"/>
      <c r="CL13" s="87"/>
      <c r="CM13" s="88"/>
      <c r="CN13" s="86">
        <v>180.55348000000001</v>
      </c>
      <c r="CO13" s="87">
        <v>180.52450999999999</v>
      </c>
      <c r="CP13" s="87">
        <v>181.33356000000001</v>
      </c>
      <c r="CQ13" s="88">
        <v>181.02912000000001</v>
      </c>
      <c r="CR13" s="86"/>
      <c r="CS13" s="88"/>
      <c r="CT13" s="86"/>
      <c r="CU13" s="88"/>
      <c r="CV13" s="86"/>
      <c r="CW13" s="87"/>
      <c r="CX13" s="89"/>
      <c r="CY13" s="86"/>
      <c r="CZ13" s="87">
        <v>6580.8</v>
      </c>
      <c r="DA13" s="87"/>
      <c r="DB13" s="88"/>
      <c r="DC13" s="86"/>
      <c r="DD13" s="87"/>
      <c r="DE13" s="87"/>
      <c r="DF13" s="87"/>
      <c r="DG13" s="87"/>
      <c r="DH13" s="87"/>
      <c r="DI13" s="87"/>
      <c r="DJ13" s="87"/>
      <c r="DK13" s="87"/>
      <c r="DL13" s="87"/>
      <c r="DM13" s="87"/>
      <c r="DN13" s="88"/>
      <c r="DO13" s="90"/>
      <c r="DP13" s="91"/>
      <c r="DQ13" s="91"/>
      <c r="DR13" s="92" t="s">
        <v>1408</v>
      </c>
      <c r="DS13" s="86">
        <v>2812.0354900000002</v>
      </c>
      <c r="DT13" s="87">
        <v>382.83368000000002</v>
      </c>
      <c r="DU13" s="87">
        <v>382.83368000000002</v>
      </c>
      <c r="DV13" s="88"/>
      <c r="DW13" s="85"/>
      <c r="DX13" s="86"/>
      <c r="DY13" s="87"/>
      <c r="DZ13" s="87"/>
      <c r="EA13" s="87"/>
      <c r="EB13" s="87"/>
      <c r="EC13" s="89">
        <v>6468.4</v>
      </c>
      <c r="ED13" s="1"/>
      <c r="EE13" s="85"/>
      <c r="EF13" s="85"/>
      <c r="EG13" s="85"/>
      <c r="EH13" s="85"/>
      <c r="EI13" s="85"/>
      <c r="EJ13" s="85"/>
      <c r="EK13" s="85"/>
      <c r="EL13" s="85"/>
      <c r="EM13" s="86"/>
      <c r="EN13" s="88"/>
      <c r="EO13" s="86"/>
      <c r="EP13" s="88"/>
      <c r="EQ13" s="85"/>
      <c r="ER13" s="85"/>
      <c r="ES13" s="85"/>
      <c r="ET13" s="85"/>
      <c r="EU13" s="85"/>
      <c r="EV13" s="85"/>
      <c r="EW13" s="85"/>
      <c r="EX13" s="85"/>
      <c r="EY13" s="85"/>
      <c r="EZ13" s="85"/>
      <c r="FA13" s="85"/>
      <c r="FB13" s="85"/>
      <c r="FC13" s="85"/>
      <c r="FD13" s="85"/>
      <c r="FE13" s="85"/>
      <c r="FF13" s="85"/>
      <c r="FG13" s="85"/>
      <c r="FH13" s="85"/>
      <c r="FI13" s="85"/>
      <c r="FJ13" s="85"/>
      <c r="FK13" s="85"/>
      <c r="FL13" s="85"/>
      <c r="FM13" s="85"/>
      <c r="FN13" s="86"/>
      <c r="FO13" s="87"/>
      <c r="FP13" s="87"/>
      <c r="FQ13" s="88"/>
      <c r="FR13" s="86"/>
      <c r="FS13" s="88"/>
      <c r="FT13" s="86"/>
      <c r="FU13" s="87"/>
      <c r="FV13" s="87"/>
      <c r="FW13" s="87"/>
      <c r="FX13" s="87"/>
      <c r="FY13" s="88"/>
      <c r="FZ13" s="86"/>
      <c r="GA13" s="88"/>
      <c r="GB13" s="86"/>
      <c r="GC13" s="87"/>
      <c r="GD13" s="87"/>
      <c r="GE13" s="88"/>
      <c r="GF13" s="85"/>
      <c r="GG13" s="85"/>
      <c r="GH13" s="85"/>
      <c r="GI13" s="86"/>
      <c r="GJ13" s="87"/>
      <c r="GK13" s="87"/>
      <c r="GL13" s="87"/>
      <c r="GM13" s="88"/>
      <c r="GN13" s="86"/>
      <c r="GO13" s="87"/>
      <c r="GP13" s="87"/>
      <c r="GQ13" s="88"/>
      <c r="GR13" s="85"/>
      <c r="GS13" s="86"/>
      <c r="GT13" s="87"/>
      <c r="GU13" s="88"/>
      <c r="GV13" s="1"/>
      <c r="GW13" s="85"/>
      <c r="GX13" s="88"/>
      <c r="GY13" s="88"/>
      <c r="GZ13" s="85"/>
      <c r="HA13" s="85"/>
      <c r="HB13" s="85"/>
      <c r="HC13" s="85"/>
      <c r="HD13" s="85"/>
      <c r="HE13" s="1"/>
      <c r="HF13" s="85"/>
      <c r="HG13" s="85"/>
      <c r="HH13" s="85"/>
      <c r="HI13" s="85"/>
      <c r="HJ13" s="85"/>
      <c r="HK13" s="85"/>
      <c r="HL13" s="86"/>
      <c r="HM13" s="88"/>
      <c r="HN13" s="1"/>
      <c r="HO13" s="86">
        <v>2763.1869700000002</v>
      </c>
      <c r="HP13" s="87">
        <v>2725.8537800000004</v>
      </c>
      <c r="HQ13" s="88">
        <v>275.79052000000001</v>
      </c>
    </row>
    <row r="14" spans="1:225" x14ac:dyDescent="0.35">
      <c r="A14" s="1"/>
      <c r="B14" s="84" t="s">
        <v>744</v>
      </c>
      <c r="C14" s="85"/>
      <c r="D14" s="86"/>
      <c r="E14" s="87"/>
      <c r="F14" s="87">
        <v>8.8258700000000001</v>
      </c>
      <c r="G14" s="88">
        <v>8.5166900000000005</v>
      </c>
      <c r="H14" s="86"/>
      <c r="I14" s="88"/>
      <c r="J14" s="86"/>
      <c r="K14" s="88"/>
      <c r="L14" s="86"/>
      <c r="M14" s="87"/>
      <c r="N14" s="87"/>
      <c r="O14" s="87"/>
      <c r="P14" s="87"/>
      <c r="Q14" s="87"/>
      <c r="R14" s="87"/>
      <c r="S14" s="88"/>
      <c r="T14" s="86">
        <v>18.14123</v>
      </c>
      <c r="U14" s="87">
        <v>19.191960000000002</v>
      </c>
      <c r="V14" s="87"/>
      <c r="W14" s="88">
        <v>1.0612699999999999</v>
      </c>
      <c r="X14" s="85"/>
      <c r="Y14" s="86"/>
      <c r="Z14" s="87"/>
      <c r="AA14" s="88">
        <v>23.060680000000001</v>
      </c>
      <c r="AB14" s="86"/>
      <c r="AC14" s="87"/>
      <c r="AD14" s="87"/>
      <c r="AE14" s="87"/>
      <c r="AF14" s="87">
        <v>11.413130000000001</v>
      </c>
      <c r="AG14" s="87">
        <v>23.889150000000001</v>
      </c>
      <c r="AH14" s="88">
        <v>10.22284</v>
      </c>
      <c r="AI14" s="85"/>
      <c r="AJ14" s="85"/>
      <c r="AK14" s="85">
        <v>175.92341999999999</v>
      </c>
      <c r="AL14" s="86">
        <v>213.71525</v>
      </c>
      <c r="AM14" s="88">
        <v>7.8466800000000001</v>
      </c>
      <c r="AN14" s="86"/>
      <c r="AO14" s="88"/>
      <c r="AP14" s="85"/>
      <c r="AQ14" s="86"/>
      <c r="AR14" s="88"/>
      <c r="AS14" s="85"/>
      <c r="AT14" s="85"/>
      <c r="AU14" s="85"/>
      <c r="AV14" s="86"/>
      <c r="AW14" s="87"/>
      <c r="AX14" s="88"/>
      <c r="AY14" s="86"/>
      <c r="AZ14" s="87"/>
      <c r="BA14" s="87"/>
      <c r="BB14" s="87"/>
      <c r="BC14" s="87"/>
      <c r="BD14" s="88"/>
      <c r="BE14" s="86"/>
      <c r="BF14" s="88"/>
      <c r="BG14" s="85"/>
      <c r="BH14" s="86">
        <v>25</v>
      </c>
      <c r="BI14" s="87"/>
      <c r="BJ14" s="88"/>
      <c r="BK14" s="86">
        <v>164.44227000000001</v>
      </c>
      <c r="BL14" s="87">
        <v>165.47058000000001</v>
      </c>
      <c r="BM14" s="87">
        <v>165.59853000000001</v>
      </c>
      <c r="BN14" s="87"/>
      <c r="BO14" s="87"/>
      <c r="BP14" s="87"/>
      <c r="BQ14" s="87"/>
      <c r="BR14" s="87"/>
      <c r="BS14" s="87"/>
      <c r="BT14" s="87">
        <v>110.49702000000001</v>
      </c>
      <c r="BU14" s="87">
        <v>206.49456000000001</v>
      </c>
      <c r="BV14" s="87">
        <v>206.11548999999999</v>
      </c>
      <c r="BW14" s="87">
        <v>205.99002999999999</v>
      </c>
      <c r="BX14" s="88"/>
      <c r="BY14" s="86"/>
      <c r="BZ14" s="88">
        <v>44.053669999999997</v>
      </c>
      <c r="CA14" s="85"/>
      <c r="CB14" s="86"/>
      <c r="CC14" s="87"/>
      <c r="CD14" s="87"/>
      <c r="CE14" s="87"/>
      <c r="CF14" s="87"/>
      <c r="CG14" s="87">
        <v>118.14735</v>
      </c>
      <c r="CH14" s="87">
        <v>52.418509999999998</v>
      </c>
      <c r="CI14" s="87">
        <v>53.710120000000003</v>
      </c>
      <c r="CJ14" s="87"/>
      <c r="CK14" s="87"/>
      <c r="CL14" s="87"/>
      <c r="CM14" s="88"/>
      <c r="CN14" s="86">
        <v>180.55348000000001</v>
      </c>
      <c r="CO14" s="87">
        <v>180.52450999999999</v>
      </c>
      <c r="CP14" s="87">
        <v>181.33356000000001</v>
      </c>
      <c r="CQ14" s="88">
        <v>181.02912000000001</v>
      </c>
      <c r="CR14" s="86"/>
      <c r="CS14" s="88"/>
      <c r="CT14" s="86"/>
      <c r="CU14" s="88"/>
      <c r="CV14" s="86"/>
      <c r="CW14" s="87"/>
      <c r="CX14" s="89"/>
      <c r="CY14" s="86"/>
      <c r="CZ14" s="87">
        <v>6659.3</v>
      </c>
      <c r="DA14" s="87"/>
      <c r="DB14" s="88"/>
      <c r="DC14" s="86"/>
      <c r="DD14" s="87"/>
      <c r="DE14" s="87"/>
      <c r="DF14" s="87"/>
      <c r="DG14" s="87"/>
      <c r="DH14" s="87"/>
      <c r="DI14" s="87"/>
      <c r="DJ14" s="87"/>
      <c r="DK14" s="87"/>
      <c r="DL14" s="87"/>
      <c r="DM14" s="87"/>
      <c r="DN14" s="88"/>
      <c r="DO14" s="90"/>
      <c r="DP14" s="91"/>
      <c r="DQ14" s="91"/>
      <c r="DR14" s="92" t="s">
        <v>1408</v>
      </c>
      <c r="DS14" s="86">
        <v>2812.0354900000002</v>
      </c>
      <c r="DT14" s="87">
        <v>382.83368000000002</v>
      </c>
      <c r="DU14" s="87">
        <v>382.83368000000002</v>
      </c>
      <c r="DV14" s="88"/>
      <c r="DW14" s="85"/>
      <c r="DX14" s="86"/>
      <c r="DY14" s="87"/>
      <c r="DZ14" s="87"/>
      <c r="EA14" s="87"/>
      <c r="EB14" s="87"/>
      <c r="EC14" s="89">
        <v>6546.9</v>
      </c>
      <c r="ED14" s="1"/>
      <c r="EE14" s="85"/>
      <c r="EF14" s="85"/>
      <c r="EG14" s="85"/>
      <c r="EH14" s="85"/>
      <c r="EI14" s="85"/>
      <c r="EJ14" s="85"/>
      <c r="EK14" s="85"/>
      <c r="EL14" s="85"/>
      <c r="EM14" s="86"/>
      <c r="EN14" s="88"/>
      <c r="EO14" s="86"/>
      <c r="EP14" s="88"/>
      <c r="EQ14" s="85"/>
      <c r="ER14" s="85"/>
      <c r="ES14" s="85"/>
      <c r="ET14" s="85"/>
      <c r="EU14" s="85"/>
      <c r="EV14" s="85"/>
      <c r="EW14" s="85"/>
      <c r="EX14" s="85"/>
      <c r="EY14" s="85"/>
      <c r="EZ14" s="85"/>
      <c r="FA14" s="85"/>
      <c r="FB14" s="85"/>
      <c r="FC14" s="85"/>
      <c r="FD14" s="85"/>
      <c r="FE14" s="85"/>
      <c r="FF14" s="85"/>
      <c r="FG14" s="85"/>
      <c r="FH14" s="85"/>
      <c r="FI14" s="85"/>
      <c r="FJ14" s="85"/>
      <c r="FK14" s="85"/>
      <c r="FL14" s="85"/>
      <c r="FM14" s="85"/>
      <c r="FN14" s="86"/>
      <c r="FO14" s="87"/>
      <c r="FP14" s="87"/>
      <c r="FQ14" s="88"/>
      <c r="FR14" s="86"/>
      <c r="FS14" s="88"/>
      <c r="FT14" s="86"/>
      <c r="FU14" s="87"/>
      <c r="FV14" s="87"/>
      <c r="FW14" s="87"/>
      <c r="FX14" s="87"/>
      <c r="FY14" s="88"/>
      <c r="FZ14" s="86"/>
      <c r="GA14" s="88"/>
      <c r="GB14" s="86"/>
      <c r="GC14" s="87"/>
      <c r="GD14" s="87"/>
      <c r="GE14" s="88"/>
      <c r="GF14" s="85"/>
      <c r="GG14" s="85"/>
      <c r="GH14" s="85"/>
      <c r="GI14" s="86"/>
      <c r="GJ14" s="87"/>
      <c r="GK14" s="87"/>
      <c r="GL14" s="87"/>
      <c r="GM14" s="88"/>
      <c r="GN14" s="86"/>
      <c r="GO14" s="87"/>
      <c r="GP14" s="87"/>
      <c r="GQ14" s="88"/>
      <c r="GR14" s="85"/>
      <c r="GS14" s="86"/>
      <c r="GT14" s="87"/>
      <c r="GU14" s="88"/>
      <c r="GV14" s="1"/>
      <c r="GW14" s="85"/>
      <c r="GX14" s="88"/>
      <c r="GY14" s="88"/>
      <c r="GZ14" s="85"/>
      <c r="HA14" s="85"/>
      <c r="HB14" s="85"/>
      <c r="HC14" s="85"/>
      <c r="HD14" s="85"/>
      <c r="HE14" s="1"/>
      <c r="HF14" s="85"/>
      <c r="HG14" s="85"/>
      <c r="HH14" s="85"/>
      <c r="HI14" s="85"/>
      <c r="HJ14" s="85"/>
      <c r="HK14" s="85"/>
      <c r="HL14" s="86"/>
      <c r="HM14" s="88"/>
      <c r="HN14" s="1"/>
      <c r="HO14" s="86">
        <v>2763.1869700000002</v>
      </c>
      <c r="HP14" s="87">
        <v>2725.8537800000004</v>
      </c>
      <c r="HQ14" s="88">
        <v>275.79052000000001</v>
      </c>
    </row>
    <row r="15" spans="1:225" x14ac:dyDescent="0.35">
      <c r="A15" s="1"/>
      <c r="B15" s="84" t="s">
        <v>745</v>
      </c>
      <c r="C15" s="85"/>
      <c r="D15" s="86"/>
      <c r="E15" s="87"/>
      <c r="F15" s="87">
        <v>8.8258700000000001</v>
      </c>
      <c r="G15" s="88">
        <v>8.5166900000000005</v>
      </c>
      <c r="H15" s="86"/>
      <c r="I15" s="88"/>
      <c r="J15" s="86"/>
      <c r="K15" s="88"/>
      <c r="L15" s="86"/>
      <c r="M15" s="87"/>
      <c r="N15" s="87"/>
      <c r="O15" s="87"/>
      <c r="P15" s="87"/>
      <c r="Q15" s="87"/>
      <c r="R15" s="87"/>
      <c r="S15" s="88"/>
      <c r="T15" s="86">
        <v>18.14123</v>
      </c>
      <c r="U15" s="87">
        <v>19.191960000000002</v>
      </c>
      <c r="V15" s="87"/>
      <c r="W15" s="88">
        <v>1.0612699999999999</v>
      </c>
      <c r="X15" s="85"/>
      <c r="Y15" s="86"/>
      <c r="Z15" s="87"/>
      <c r="AA15" s="88">
        <v>23.060680000000001</v>
      </c>
      <c r="AB15" s="86"/>
      <c r="AC15" s="87"/>
      <c r="AD15" s="87"/>
      <c r="AE15" s="87"/>
      <c r="AF15" s="87">
        <v>11.413130000000001</v>
      </c>
      <c r="AG15" s="87">
        <v>23.889150000000001</v>
      </c>
      <c r="AH15" s="88">
        <v>10.22284</v>
      </c>
      <c r="AI15" s="85"/>
      <c r="AJ15" s="85"/>
      <c r="AK15" s="85">
        <v>175.92341999999999</v>
      </c>
      <c r="AL15" s="86">
        <v>213.71525</v>
      </c>
      <c r="AM15" s="88">
        <v>7.8466800000000001</v>
      </c>
      <c r="AN15" s="86"/>
      <c r="AO15" s="88"/>
      <c r="AP15" s="85"/>
      <c r="AQ15" s="86"/>
      <c r="AR15" s="88"/>
      <c r="AS15" s="85"/>
      <c r="AT15" s="85"/>
      <c r="AU15" s="85"/>
      <c r="AV15" s="86"/>
      <c r="AW15" s="87"/>
      <c r="AX15" s="88"/>
      <c r="AY15" s="86"/>
      <c r="AZ15" s="87"/>
      <c r="BA15" s="87"/>
      <c r="BB15" s="87"/>
      <c r="BC15" s="87"/>
      <c r="BD15" s="88"/>
      <c r="BE15" s="86"/>
      <c r="BF15" s="88"/>
      <c r="BG15" s="85"/>
      <c r="BH15" s="86">
        <v>25</v>
      </c>
      <c r="BI15" s="87"/>
      <c r="BJ15" s="88"/>
      <c r="BK15" s="86">
        <v>164.44227000000001</v>
      </c>
      <c r="BL15" s="87">
        <v>165.47058000000001</v>
      </c>
      <c r="BM15" s="87">
        <v>165.59853000000001</v>
      </c>
      <c r="BN15" s="87"/>
      <c r="BO15" s="87"/>
      <c r="BP15" s="87"/>
      <c r="BQ15" s="87"/>
      <c r="BR15" s="87"/>
      <c r="BS15" s="87"/>
      <c r="BT15" s="87">
        <v>110.49702000000001</v>
      </c>
      <c r="BU15" s="87">
        <v>206.49456000000001</v>
      </c>
      <c r="BV15" s="87">
        <v>206.11548999999999</v>
      </c>
      <c r="BW15" s="87">
        <v>205.99002999999999</v>
      </c>
      <c r="BX15" s="88"/>
      <c r="BY15" s="86"/>
      <c r="BZ15" s="88">
        <v>44.053669999999997</v>
      </c>
      <c r="CA15" s="85"/>
      <c r="CB15" s="86"/>
      <c r="CC15" s="87"/>
      <c r="CD15" s="87"/>
      <c r="CE15" s="87"/>
      <c r="CF15" s="87"/>
      <c r="CG15" s="87">
        <v>118.14735</v>
      </c>
      <c r="CH15" s="87">
        <v>52.418509999999998</v>
      </c>
      <c r="CI15" s="87">
        <v>53.710120000000003</v>
      </c>
      <c r="CJ15" s="87"/>
      <c r="CK15" s="87"/>
      <c r="CL15" s="87"/>
      <c r="CM15" s="88"/>
      <c r="CN15" s="86">
        <v>180.55348000000001</v>
      </c>
      <c r="CO15" s="87">
        <v>180.52450999999999</v>
      </c>
      <c r="CP15" s="87">
        <v>181.33356000000001</v>
      </c>
      <c r="CQ15" s="88">
        <v>181.02912000000001</v>
      </c>
      <c r="CR15" s="86"/>
      <c r="CS15" s="88"/>
      <c r="CT15" s="86"/>
      <c r="CU15" s="88"/>
      <c r="CV15" s="86"/>
      <c r="CW15" s="87"/>
      <c r="CX15" s="89"/>
      <c r="CY15" s="86"/>
      <c r="CZ15" s="87">
        <v>6723.5</v>
      </c>
      <c r="DA15" s="87"/>
      <c r="DB15" s="88"/>
      <c r="DC15" s="86"/>
      <c r="DD15" s="87"/>
      <c r="DE15" s="87"/>
      <c r="DF15" s="87"/>
      <c r="DG15" s="87"/>
      <c r="DH15" s="87"/>
      <c r="DI15" s="87"/>
      <c r="DJ15" s="87"/>
      <c r="DK15" s="87"/>
      <c r="DL15" s="87"/>
      <c r="DM15" s="87"/>
      <c r="DN15" s="88"/>
      <c r="DO15" s="90"/>
      <c r="DP15" s="91"/>
      <c r="DQ15" s="91"/>
      <c r="DR15" s="92" t="s">
        <v>1408</v>
      </c>
      <c r="DS15" s="86">
        <v>2812.0354900000002</v>
      </c>
      <c r="DT15" s="87">
        <v>382.83368000000002</v>
      </c>
      <c r="DU15" s="87">
        <v>382.83368000000002</v>
      </c>
      <c r="DV15" s="88"/>
      <c r="DW15" s="85"/>
      <c r="DX15" s="86"/>
      <c r="DY15" s="87"/>
      <c r="DZ15" s="87"/>
      <c r="EA15" s="87"/>
      <c r="EB15" s="87"/>
      <c r="EC15" s="89">
        <v>6611.1</v>
      </c>
      <c r="ED15" s="1"/>
      <c r="EE15" s="85"/>
      <c r="EF15" s="85"/>
      <c r="EG15" s="85"/>
      <c r="EH15" s="85"/>
      <c r="EI15" s="85"/>
      <c r="EJ15" s="85"/>
      <c r="EK15" s="85"/>
      <c r="EL15" s="85"/>
      <c r="EM15" s="86"/>
      <c r="EN15" s="88"/>
      <c r="EO15" s="86"/>
      <c r="EP15" s="88"/>
      <c r="EQ15" s="85"/>
      <c r="ER15" s="85"/>
      <c r="ES15" s="85"/>
      <c r="ET15" s="85"/>
      <c r="EU15" s="85"/>
      <c r="EV15" s="85"/>
      <c r="EW15" s="85"/>
      <c r="EX15" s="85"/>
      <c r="EY15" s="85"/>
      <c r="EZ15" s="85"/>
      <c r="FA15" s="85"/>
      <c r="FB15" s="85"/>
      <c r="FC15" s="85"/>
      <c r="FD15" s="85"/>
      <c r="FE15" s="85"/>
      <c r="FF15" s="85"/>
      <c r="FG15" s="85"/>
      <c r="FH15" s="85"/>
      <c r="FI15" s="85"/>
      <c r="FJ15" s="85"/>
      <c r="FK15" s="85"/>
      <c r="FL15" s="85"/>
      <c r="FM15" s="85"/>
      <c r="FN15" s="86"/>
      <c r="FO15" s="87"/>
      <c r="FP15" s="87"/>
      <c r="FQ15" s="88"/>
      <c r="FR15" s="86"/>
      <c r="FS15" s="88"/>
      <c r="FT15" s="86"/>
      <c r="FU15" s="87"/>
      <c r="FV15" s="87"/>
      <c r="FW15" s="87"/>
      <c r="FX15" s="87"/>
      <c r="FY15" s="88"/>
      <c r="FZ15" s="86"/>
      <c r="GA15" s="88"/>
      <c r="GB15" s="86"/>
      <c r="GC15" s="87"/>
      <c r="GD15" s="87"/>
      <c r="GE15" s="88"/>
      <c r="GF15" s="85"/>
      <c r="GG15" s="85"/>
      <c r="GH15" s="85"/>
      <c r="GI15" s="86"/>
      <c r="GJ15" s="87"/>
      <c r="GK15" s="87"/>
      <c r="GL15" s="87"/>
      <c r="GM15" s="88"/>
      <c r="GN15" s="86"/>
      <c r="GO15" s="87"/>
      <c r="GP15" s="87"/>
      <c r="GQ15" s="88"/>
      <c r="GR15" s="85"/>
      <c r="GS15" s="86"/>
      <c r="GT15" s="87"/>
      <c r="GU15" s="88"/>
      <c r="GV15" s="1"/>
      <c r="GW15" s="85"/>
      <c r="GX15" s="88"/>
      <c r="GY15" s="88"/>
      <c r="GZ15" s="85"/>
      <c r="HA15" s="85"/>
      <c r="HB15" s="85"/>
      <c r="HC15" s="85"/>
      <c r="HD15" s="85"/>
      <c r="HE15" s="1"/>
      <c r="HF15" s="85"/>
      <c r="HG15" s="85"/>
      <c r="HH15" s="85"/>
      <c r="HI15" s="85"/>
      <c r="HJ15" s="85"/>
      <c r="HK15" s="85"/>
      <c r="HL15" s="86"/>
      <c r="HM15" s="88"/>
      <c r="HN15" s="1"/>
      <c r="HO15" s="86">
        <v>2763.1869700000002</v>
      </c>
      <c r="HP15" s="87">
        <v>2725.8537800000004</v>
      </c>
      <c r="HQ15" s="88">
        <v>275.79052000000001</v>
      </c>
    </row>
    <row r="16" spans="1:225" x14ac:dyDescent="0.35">
      <c r="A16" s="1"/>
      <c r="B16" s="84" t="s">
        <v>746</v>
      </c>
      <c r="C16" s="85"/>
      <c r="D16" s="86"/>
      <c r="E16" s="87"/>
      <c r="F16" s="87">
        <v>8.8258700000000001</v>
      </c>
      <c r="G16" s="88">
        <v>8.5166900000000005</v>
      </c>
      <c r="H16" s="86"/>
      <c r="I16" s="88"/>
      <c r="J16" s="86"/>
      <c r="K16" s="88"/>
      <c r="L16" s="86"/>
      <c r="M16" s="87"/>
      <c r="N16" s="87"/>
      <c r="O16" s="87"/>
      <c r="P16" s="87"/>
      <c r="Q16" s="87"/>
      <c r="R16" s="87"/>
      <c r="S16" s="88"/>
      <c r="T16" s="86">
        <v>18.14123</v>
      </c>
      <c r="U16" s="87">
        <v>19.191960000000002</v>
      </c>
      <c r="V16" s="87"/>
      <c r="W16" s="88">
        <v>1.0612699999999999</v>
      </c>
      <c r="X16" s="85"/>
      <c r="Y16" s="86"/>
      <c r="Z16" s="87"/>
      <c r="AA16" s="88">
        <v>23.060680000000001</v>
      </c>
      <c r="AB16" s="86"/>
      <c r="AC16" s="87"/>
      <c r="AD16" s="87"/>
      <c r="AE16" s="87"/>
      <c r="AF16" s="87">
        <v>11.413130000000001</v>
      </c>
      <c r="AG16" s="87">
        <v>23.889150000000001</v>
      </c>
      <c r="AH16" s="88">
        <v>10.22284</v>
      </c>
      <c r="AI16" s="85"/>
      <c r="AJ16" s="85"/>
      <c r="AK16" s="85">
        <v>175.92341999999999</v>
      </c>
      <c r="AL16" s="86">
        <v>213.71525</v>
      </c>
      <c r="AM16" s="88">
        <v>7.8466800000000001</v>
      </c>
      <c r="AN16" s="86"/>
      <c r="AO16" s="88"/>
      <c r="AP16" s="85"/>
      <c r="AQ16" s="86"/>
      <c r="AR16" s="88"/>
      <c r="AS16" s="85"/>
      <c r="AT16" s="85"/>
      <c r="AU16" s="85"/>
      <c r="AV16" s="86"/>
      <c r="AW16" s="87"/>
      <c r="AX16" s="88"/>
      <c r="AY16" s="86"/>
      <c r="AZ16" s="87"/>
      <c r="BA16" s="87"/>
      <c r="BB16" s="87"/>
      <c r="BC16" s="87"/>
      <c r="BD16" s="88"/>
      <c r="BE16" s="86"/>
      <c r="BF16" s="88"/>
      <c r="BG16" s="85"/>
      <c r="BH16" s="86">
        <v>25</v>
      </c>
      <c r="BI16" s="87"/>
      <c r="BJ16" s="88"/>
      <c r="BK16" s="86">
        <v>164.44227000000001</v>
      </c>
      <c r="BL16" s="87">
        <v>165.47058000000001</v>
      </c>
      <c r="BM16" s="87">
        <v>165.59853000000001</v>
      </c>
      <c r="BN16" s="87"/>
      <c r="BO16" s="87"/>
      <c r="BP16" s="87"/>
      <c r="BQ16" s="87"/>
      <c r="BR16" s="87"/>
      <c r="BS16" s="87"/>
      <c r="BT16" s="87">
        <v>110.49702000000001</v>
      </c>
      <c r="BU16" s="87">
        <v>206.49456000000001</v>
      </c>
      <c r="BV16" s="87">
        <v>206.11548999999999</v>
      </c>
      <c r="BW16" s="87">
        <v>205.99002999999999</v>
      </c>
      <c r="BX16" s="88"/>
      <c r="BY16" s="86"/>
      <c r="BZ16" s="88">
        <v>44.053669999999997</v>
      </c>
      <c r="CA16" s="85"/>
      <c r="CB16" s="86"/>
      <c r="CC16" s="87"/>
      <c r="CD16" s="87"/>
      <c r="CE16" s="87"/>
      <c r="CF16" s="87"/>
      <c r="CG16" s="87">
        <v>118.14735</v>
      </c>
      <c r="CH16" s="87">
        <v>52.418509999999998</v>
      </c>
      <c r="CI16" s="87">
        <v>53.710120000000003</v>
      </c>
      <c r="CJ16" s="87"/>
      <c r="CK16" s="87"/>
      <c r="CL16" s="87"/>
      <c r="CM16" s="88"/>
      <c r="CN16" s="86">
        <v>180.55348000000001</v>
      </c>
      <c r="CO16" s="87">
        <v>180.52450999999999</v>
      </c>
      <c r="CP16" s="87">
        <v>181.33356000000001</v>
      </c>
      <c r="CQ16" s="88">
        <v>181.02912000000001</v>
      </c>
      <c r="CR16" s="86"/>
      <c r="CS16" s="88"/>
      <c r="CT16" s="86"/>
      <c r="CU16" s="88"/>
      <c r="CV16" s="86"/>
      <c r="CW16" s="87"/>
      <c r="CX16" s="89"/>
      <c r="CY16" s="86"/>
      <c r="CZ16" s="87">
        <v>6763.8</v>
      </c>
      <c r="DA16" s="87"/>
      <c r="DB16" s="88"/>
      <c r="DC16" s="86"/>
      <c r="DD16" s="87"/>
      <c r="DE16" s="87"/>
      <c r="DF16" s="87"/>
      <c r="DG16" s="87"/>
      <c r="DH16" s="87"/>
      <c r="DI16" s="87"/>
      <c r="DJ16" s="87"/>
      <c r="DK16" s="87"/>
      <c r="DL16" s="87"/>
      <c r="DM16" s="87"/>
      <c r="DN16" s="88"/>
      <c r="DO16" s="90"/>
      <c r="DP16" s="91"/>
      <c r="DQ16" s="91"/>
      <c r="DR16" s="92" t="s">
        <v>1408</v>
      </c>
      <c r="DS16" s="86">
        <v>2812.0354900000002</v>
      </c>
      <c r="DT16" s="87">
        <v>382.83368000000002</v>
      </c>
      <c r="DU16" s="87">
        <v>382.83368000000002</v>
      </c>
      <c r="DV16" s="88"/>
      <c r="DW16" s="85"/>
      <c r="DX16" s="86"/>
      <c r="DY16" s="87"/>
      <c r="DZ16" s="87"/>
      <c r="EA16" s="87"/>
      <c r="EB16" s="87"/>
      <c r="EC16" s="89">
        <v>6651.6</v>
      </c>
      <c r="ED16" s="1"/>
      <c r="EE16" s="85"/>
      <c r="EF16" s="85"/>
      <c r="EG16" s="85"/>
      <c r="EH16" s="85"/>
      <c r="EI16" s="85"/>
      <c r="EJ16" s="85"/>
      <c r="EK16" s="85"/>
      <c r="EL16" s="85"/>
      <c r="EM16" s="86"/>
      <c r="EN16" s="88"/>
      <c r="EO16" s="86"/>
      <c r="EP16" s="88"/>
      <c r="EQ16" s="85"/>
      <c r="ER16" s="85"/>
      <c r="ES16" s="85"/>
      <c r="ET16" s="85"/>
      <c r="EU16" s="85"/>
      <c r="EV16" s="85"/>
      <c r="EW16" s="85"/>
      <c r="EX16" s="85"/>
      <c r="EY16" s="85"/>
      <c r="EZ16" s="85"/>
      <c r="FA16" s="85"/>
      <c r="FB16" s="85"/>
      <c r="FC16" s="85"/>
      <c r="FD16" s="85"/>
      <c r="FE16" s="85"/>
      <c r="FF16" s="85"/>
      <c r="FG16" s="85"/>
      <c r="FH16" s="85"/>
      <c r="FI16" s="85"/>
      <c r="FJ16" s="85"/>
      <c r="FK16" s="85"/>
      <c r="FL16" s="85"/>
      <c r="FM16" s="85"/>
      <c r="FN16" s="86"/>
      <c r="FO16" s="87"/>
      <c r="FP16" s="87"/>
      <c r="FQ16" s="88"/>
      <c r="FR16" s="86"/>
      <c r="FS16" s="88"/>
      <c r="FT16" s="86"/>
      <c r="FU16" s="87"/>
      <c r="FV16" s="87"/>
      <c r="FW16" s="87"/>
      <c r="FX16" s="87"/>
      <c r="FY16" s="88"/>
      <c r="FZ16" s="86"/>
      <c r="GA16" s="88"/>
      <c r="GB16" s="86"/>
      <c r="GC16" s="87"/>
      <c r="GD16" s="87"/>
      <c r="GE16" s="88"/>
      <c r="GF16" s="85"/>
      <c r="GG16" s="85"/>
      <c r="GH16" s="85"/>
      <c r="GI16" s="86"/>
      <c r="GJ16" s="87"/>
      <c r="GK16" s="87"/>
      <c r="GL16" s="87"/>
      <c r="GM16" s="88"/>
      <c r="GN16" s="86"/>
      <c r="GO16" s="87"/>
      <c r="GP16" s="87"/>
      <c r="GQ16" s="88"/>
      <c r="GR16" s="85"/>
      <c r="GS16" s="86"/>
      <c r="GT16" s="87"/>
      <c r="GU16" s="88"/>
      <c r="GV16" s="1"/>
      <c r="GW16" s="85"/>
      <c r="GX16" s="88"/>
      <c r="GY16" s="88"/>
      <c r="GZ16" s="85"/>
      <c r="HA16" s="85"/>
      <c r="HB16" s="85"/>
      <c r="HC16" s="85"/>
      <c r="HD16" s="85"/>
      <c r="HE16" s="1"/>
      <c r="HF16" s="85"/>
      <c r="HG16" s="85"/>
      <c r="HH16" s="85"/>
      <c r="HI16" s="85"/>
      <c r="HJ16" s="85"/>
      <c r="HK16" s="85"/>
      <c r="HL16" s="86"/>
      <c r="HM16" s="88"/>
      <c r="HN16" s="1"/>
      <c r="HO16" s="86">
        <v>2763.1869700000002</v>
      </c>
      <c r="HP16" s="87">
        <v>2725.8537800000004</v>
      </c>
      <c r="HQ16" s="88">
        <v>275.79052000000001</v>
      </c>
    </row>
    <row r="17" spans="1:225" x14ac:dyDescent="0.35">
      <c r="A17" s="1"/>
      <c r="B17" s="84" t="s">
        <v>747</v>
      </c>
      <c r="C17" s="85"/>
      <c r="D17" s="86"/>
      <c r="E17" s="87"/>
      <c r="F17" s="87">
        <v>8.8258700000000001</v>
      </c>
      <c r="G17" s="88">
        <v>8.5166900000000005</v>
      </c>
      <c r="H17" s="86"/>
      <c r="I17" s="88"/>
      <c r="J17" s="86"/>
      <c r="K17" s="88"/>
      <c r="L17" s="86"/>
      <c r="M17" s="87"/>
      <c r="N17" s="87"/>
      <c r="O17" s="87"/>
      <c r="P17" s="87"/>
      <c r="Q17" s="87"/>
      <c r="R17" s="87"/>
      <c r="S17" s="88"/>
      <c r="T17" s="86">
        <v>18.14123</v>
      </c>
      <c r="U17" s="87">
        <v>19.191960000000002</v>
      </c>
      <c r="V17" s="87"/>
      <c r="W17" s="88">
        <v>1.0612699999999999</v>
      </c>
      <c r="X17" s="85"/>
      <c r="Y17" s="86"/>
      <c r="Z17" s="87"/>
      <c r="AA17" s="88">
        <v>23.060680000000001</v>
      </c>
      <c r="AB17" s="86"/>
      <c r="AC17" s="87"/>
      <c r="AD17" s="87"/>
      <c r="AE17" s="87"/>
      <c r="AF17" s="87">
        <v>11.413130000000001</v>
      </c>
      <c r="AG17" s="87">
        <v>23.889150000000001</v>
      </c>
      <c r="AH17" s="88">
        <v>10.22284</v>
      </c>
      <c r="AI17" s="85"/>
      <c r="AJ17" s="85"/>
      <c r="AK17" s="85">
        <v>175.92341999999999</v>
      </c>
      <c r="AL17" s="86">
        <v>213.71525</v>
      </c>
      <c r="AM17" s="88">
        <v>7.8466800000000001</v>
      </c>
      <c r="AN17" s="86"/>
      <c r="AO17" s="88"/>
      <c r="AP17" s="85"/>
      <c r="AQ17" s="86"/>
      <c r="AR17" s="88"/>
      <c r="AS17" s="85"/>
      <c r="AT17" s="85"/>
      <c r="AU17" s="85"/>
      <c r="AV17" s="86"/>
      <c r="AW17" s="87"/>
      <c r="AX17" s="88"/>
      <c r="AY17" s="86"/>
      <c r="AZ17" s="87"/>
      <c r="BA17" s="87"/>
      <c r="BB17" s="87"/>
      <c r="BC17" s="87"/>
      <c r="BD17" s="88"/>
      <c r="BE17" s="86"/>
      <c r="BF17" s="88"/>
      <c r="BG17" s="85"/>
      <c r="BH17" s="86">
        <v>25</v>
      </c>
      <c r="BI17" s="87"/>
      <c r="BJ17" s="88"/>
      <c r="BK17" s="86">
        <v>164.44227000000001</v>
      </c>
      <c r="BL17" s="87">
        <v>165.47058000000001</v>
      </c>
      <c r="BM17" s="87">
        <v>165.59853000000001</v>
      </c>
      <c r="BN17" s="87"/>
      <c r="BO17" s="87"/>
      <c r="BP17" s="87"/>
      <c r="BQ17" s="87"/>
      <c r="BR17" s="87"/>
      <c r="BS17" s="87"/>
      <c r="BT17" s="87">
        <v>110.49702000000001</v>
      </c>
      <c r="BU17" s="87">
        <v>206.49456000000001</v>
      </c>
      <c r="BV17" s="87">
        <v>206.11548999999999</v>
      </c>
      <c r="BW17" s="87">
        <v>205.99002999999999</v>
      </c>
      <c r="BX17" s="88"/>
      <c r="BY17" s="86"/>
      <c r="BZ17" s="88">
        <v>44.053669999999997</v>
      </c>
      <c r="CA17" s="85"/>
      <c r="CB17" s="86"/>
      <c r="CC17" s="87"/>
      <c r="CD17" s="87"/>
      <c r="CE17" s="87"/>
      <c r="CF17" s="87"/>
      <c r="CG17" s="87">
        <v>118.14735</v>
      </c>
      <c r="CH17" s="87">
        <v>52.418509999999998</v>
      </c>
      <c r="CI17" s="87">
        <v>53.710120000000003</v>
      </c>
      <c r="CJ17" s="87"/>
      <c r="CK17" s="87"/>
      <c r="CL17" s="87"/>
      <c r="CM17" s="88"/>
      <c r="CN17" s="86">
        <v>180.55348000000001</v>
      </c>
      <c r="CO17" s="87">
        <v>180.52450999999999</v>
      </c>
      <c r="CP17" s="87">
        <v>181.33356000000001</v>
      </c>
      <c r="CQ17" s="88">
        <v>181.02912000000001</v>
      </c>
      <c r="CR17" s="86"/>
      <c r="CS17" s="88"/>
      <c r="CT17" s="86"/>
      <c r="CU17" s="88"/>
      <c r="CV17" s="86"/>
      <c r="CW17" s="87"/>
      <c r="CX17" s="89"/>
      <c r="CY17" s="86"/>
      <c r="CZ17" s="87">
        <v>6718</v>
      </c>
      <c r="DA17" s="87"/>
      <c r="DB17" s="88"/>
      <c r="DC17" s="86"/>
      <c r="DD17" s="87"/>
      <c r="DE17" s="87"/>
      <c r="DF17" s="87"/>
      <c r="DG17" s="87"/>
      <c r="DH17" s="87"/>
      <c r="DI17" s="87"/>
      <c r="DJ17" s="87"/>
      <c r="DK17" s="87"/>
      <c r="DL17" s="87"/>
      <c r="DM17" s="87"/>
      <c r="DN17" s="88"/>
      <c r="DO17" s="90"/>
      <c r="DP17" s="91"/>
      <c r="DQ17" s="91"/>
      <c r="DR17" s="92" t="s">
        <v>1408</v>
      </c>
      <c r="DS17" s="86">
        <v>2812.0354900000002</v>
      </c>
      <c r="DT17" s="87">
        <v>382.83368000000002</v>
      </c>
      <c r="DU17" s="87">
        <v>382.83368000000002</v>
      </c>
      <c r="DV17" s="88"/>
      <c r="DW17" s="85"/>
      <c r="DX17" s="86"/>
      <c r="DY17" s="87"/>
      <c r="DZ17" s="87"/>
      <c r="EA17" s="87"/>
      <c r="EB17" s="87"/>
      <c r="EC17" s="89">
        <v>6605.7</v>
      </c>
      <c r="ED17" s="1"/>
      <c r="EE17" s="85"/>
      <c r="EF17" s="85"/>
      <c r="EG17" s="85"/>
      <c r="EH17" s="85"/>
      <c r="EI17" s="85"/>
      <c r="EJ17" s="85"/>
      <c r="EK17" s="85"/>
      <c r="EL17" s="85"/>
      <c r="EM17" s="86"/>
      <c r="EN17" s="88"/>
      <c r="EO17" s="86"/>
      <c r="EP17" s="88"/>
      <c r="EQ17" s="85"/>
      <c r="ER17" s="85"/>
      <c r="ES17" s="85"/>
      <c r="ET17" s="85"/>
      <c r="EU17" s="85"/>
      <c r="EV17" s="85"/>
      <c r="EW17" s="85"/>
      <c r="EX17" s="85"/>
      <c r="EY17" s="85"/>
      <c r="EZ17" s="85"/>
      <c r="FA17" s="85"/>
      <c r="FB17" s="85"/>
      <c r="FC17" s="85"/>
      <c r="FD17" s="85"/>
      <c r="FE17" s="85"/>
      <c r="FF17" s="85"/>
      <c r="FG17" s="85"/>
      <c r="FH17" s="85"/>
      <c r="FI17" s="85"/>
      <c r="FJ17" s="85"/>
      <c r="FK17" s="85"/>
      <c r="FL17" s="85"/>
      <c r="FM17" s="85"/>
      <c r="FN17" s="86"/>
      <c r="FO17" s="87"/>
      <c r="FP17" s="87"/>
      <c r="FQ17" s="88"/>
      <c r="FR17" s="86"/>
      <c r="FS17" s="88"/>
      <c r="FT17" s="86"/>
      <c r="FU17" s="87"/>
      <c r="FV17" s="87"/>
      <c r="FW17" s="87"/>
      <c r="FX17" s="87"/>
      <c r="FY17" s="88"/>
      <c r="FZ17" s="86"/>
      <c r="GA17" s="88"/>
      <c r="GB17" s="86"/>
      <c r="GC17" s="87"/>
      <c r="GD17" s="87"/>
      <c r="GE17" s="88"/>
      <c r="GF17" s="85"/>
      <c r="GG17" s="85"/>
      <c r="GH17" s="85"/>
      <c r="GI17" s="86"/>
      <c r="GJ17" s="87"/>
      <c r="GK17" s="87"/>
      <c r="GL17" s="87"/>
      <c r="GM17" s="88"/>
      <c r="GN17" s="86"/>
      <c r="GO17" s="87"/>
      <c r="GP17" s="87"/>
      <c r="GQ17" s="88"/>
      <c r="GR17" s="85"/>
      <c r="GS17" s="86"/>
      <c r="GT17" s="87"/>
      <c r="GU17" s="88"/>
      <c r="GV17" s="1"/>
      <c r="GW17" s="85"/>
      <c r="GX17" s="88"/>
      <c r="GY17" s="88"/>
      <c r="GZ17" s="85"/>
      <c r="HA17" s="85"/>
      <c r="HB17" s="85"/>
      <c r="HC17" s="85"/>
      <c r="HD17" s="85"/>
      <c r="HE17" s="1"/>
      <c r="HF17" s="85"/>
      <c r="HG17" s="85"/>
      <c r="HH17" s="85"/>
      <c r="HI17" s="85"/>
      <c r="HJ17" s="85"/>
      <c r="HK17" s="85"/>
      <c r="HL17" s="86"/>
      <c r="HM17" s="88"/>
      <c r="HN17" s="1"/>
      <c r="HO17" s="86">
        <v>2763.1869700000002</v>
      </c>
      <c r="HP17" s="87">
        <v>2725.8537800000004</v>
      </c>
      <c r="HQ17" s="88">
        <v>275.79052000000001</v>
      </c>
    </row>
    <row r="18" spans="1:225" x14ac:dyDescent="0.35">
      <c r="A18" s="1"/>
      <c r="B18" s="84" t="s">
        <v>748</v>
      </c>
      <c r="C18" s="85"/>
      <c r="D18" s="86"/>
      <c r="E18" s="87"/>
      <c r="F18" s="87">
        <v>8.8258700000000001</v>
      </c>
      <c r="G18" s="88">
        <v>8.5166900000000005</v>
      </c>
      <c r="H18" s="86"/>
      <c r="I18" s="88"/>
      <c r="J18" s="86"/>
      <c r="K18" s="88"/>
      <c r="L18" s="86"/>
      <c r="M18" s="87"/>
      <c r="N18" s="87"/>
      <c r="O18" s="87"/>
      <c r="P18" s="87"/>
      <c r="Q18" s="87"/>
      <c r="R18" s="87"/>
      <c r="S18" s="88"/>
      <c r="T18" s="86">
        <v>18.14123</v>
      </c>
      <c r="U18" s="87">
        <v>19.191960000000002</v>
      </c>
      <c r="V18" s="87"/>
      <c r="W18" s="88">
        <v>1.0612699999999999</v>
      </c>
      <c r="X18" s="85"/>
      <c r="Y18" s="86"/>
      <c r="Z18" s="87"/>
      <c r="AA18" s="88">
        <v>23.060680000000001</v>
      </c>
      <c r="AB18" s="86"/>
      <c r="AC18" s="87"/>
      <c r="AD18" s="87"/>
      <c r="AE18" s="87"/>
      <c r="AF18" s="87">
        <v>11.413130000000001</v>
      </c>
      <c r="AG18" s="87">
        <v>23.889150000000001</v>
      </c>
      <c r="AH18" s="88">
        <v>10.22284</v>
      </c>
      <c r="AI18" s="85"/>
      <c r="AJ18" s="85"/>
      <c r="AK18" s="85">
        <v>175.92341999999999</v>
      </c>
      <c r="AL18" s="86">
        <v>213.71525</v>
      </c>
      <c r="AM18" s="88">
        <v>7.8466800000000001</v>
      </c>
      <c r="AN18" s="86"/>
      <c r="AO18" s="88"/>
      <c r="AP18" s="85"/>
      <c r="AQ18" s="86"/>
      <c r="AR18" s="88"/>
      <c r="AS18" s="85"/>
      <c r="AT18" s="85"/>
      <c r="AU18" s="85"/>
      <c r="AV18" s="86"/>
      <c r="AW18" s="87"/>
      <c r="AX18" s="88"/>
      <c r="AY18" s="86"/>
      <c r="AZ18" s="87"/>
      <c r="BA18" s="87"/>
      <c r="BB18" s="87"/>
      <c r="BC18" s="87"/>
      <c r="BD18" s="88"/>
      <c r="BE18" s="86"/>
      <c r="BF18" s="88"/>
      <c r="BG18" s="85"/>
      <c r="BH18" s="86">
        <v>25</v>
      </c>
      <c r="BI18" s="87"/>
      <c r="BJ18" s="88"/>
      <c r="BK18" s="86">
        <v>164.44227000000001</v>
      </c>
      <c r="BL18" s="87">
        <v>165.47058000000001</v>
      </c>
      <c r="BM18" s="87">
        <v>165.59853000000001</v>
      </c>
      <c r="BN18" s="87"/>
      <c r="BO18" s="87"/>
      <c r="BP18" s="87"/>
      <c r="BQ18" s="87"/>
      <c r="BR18" s="87"/>
      <c r="BS18" s="87"/>
      <c r="BT18" s="87">
        <v>110.49702000000001</v>
      </c>
      <c r="BU18" s="87">
        <v>206.49456000000001</v>
      </c>
      <c r="BV18" s="87">
        <v>206.11548999999999</v>
      </c>
      <c r="BW18" s="87">
        <v>205.99002999999999</v>
      </c>
      <c r="BX18" s="88"/>
      <c r="BY18" s="86"/>
      <c r="BZ18" s="88">
        <v>44.053669999999997</v>
      </c>
      <c r="CA18" s="85"/>
      <c r="CB18" s="86"/>
      <c r="CC18" s="87"/>
      <c r="CD18" s="87"/>
      <c r="CE18" s="87"/>
      <c r="CF18" s="87"/>
      <c r="CG18" s="87">
        <v>118.14735</v>
      </c>
      <c r="CH18" s="87">
        <v>52.418509999999998</v>
      </c>
      <c r="CI18" s="87">
        <v>53.710120000000003</v>
      </c>
      <c r="CJ18" s="87"/>
      <c r="CK18" s="87"/>
      <c r="CL18" s="87"/>
      <c r="CM18" s="88"/>
      <c r="CN18" s="86">
        <v>180.55348000000001</v>
      </c>
      <c r="CO18" s="87">
        <v>180.52450999999999</v>
      </c>
      <c r="CP18" s="87">
        <v>181.33356000000001</v>
      </c>
      <c r="CQ18" s="88">
        <v>181.02912000000001</v>
      </c>
      <c r="CR18" s="86"/>
      <c r="CS18" s="88"/>
      <c r="CT18" s="86"/>
      <c r="CU18" s="88"/>
      <c r="CV18" s="86"/>
      <c r="CW18" s="87"/>
      <c r="CX18" s="89"/>
      <c r="CY18" s="86"/>
      <c r="CZ18" s="87">
        <v>6782.39</v>
      </c>
      <c r="DA18" s="87"/>
      <c r="DB18" s="88"/>
      <c r="DC18" s="86"/>
      <c r="DD18" s="87"/>
      <c r="DE18" s="87"/>
      <c r="DF18" s="87"/>
      <c r="DG18" s="87"/>
      <c r="DH18" s="87"/>
      <c r="DI18" s="87"/>
      <c r="DJ18" s="87"/>
      <c r="DK18" s="87"/>
      <c r="DL18" s="87"/>
      <c r="DM18" s="87"/>
      <c r="DN18" s="88"/>
      <c r="DO18" s="90"/>
      <c r="DP18" s="91"/>
      <c r="DQ18" s="91"/>
      <c r="DR18" s="92" t="s">
        <v>1408</v>
      </c>
      <c r="DS18" s="86">
        <v>2812.0354900000002</v>
      </c>
      <c r="DT18" s="87">
        <v>382.83368000000002</v>
      </c>
      <c r="DU18" s="87">
        <v>382.83368000000002</v>
      </c>
      <c r="DV18" s="88"/>
      <c r="DW18" s="85"/>
      <c r="DX18" s="86"/>
      <c r="DY18" s="87"/>
      <c r="DZ18" s="87"/>
      <c r="EA18" s="87"/>
      <c r="EB18" s="87"/>
      <c r="EC18" s="89">
        <v>6669.89</v>
      </c>
      <c r="ED18" s="1"/>
      <c r="EE18" s="85"/>
      <c r="EF18" s="85"/>
      <c r="EG18" s="85"/>
      <c r="EH18" s="85"/>
      <c r="EI18" s="85"/>
      <c r="EJ18" s="85"/>
      <c r="EK18" s="85"/>
      <c r="EL18" s="85"/>
      <c r="EM18" s="86"/>
      <c r="EN18" s="88"/>
      <c r="EO18" s="86"/>
      <c r="EP18" s="88"/>
      <c r="EQ18" s="85"/>
      <c r="ER18" s="85"/>
      <c r="ES18" s="85"/>
      <c r="ET18" s="85"/>
      <c r="EU18" s="85"/>
      <c r="EV18" s="85"/>
      <c r="EW18" s="85"/>
      <c r="EX18" s="85"/>
      <c r="EY18" s="85"/>
      <c r="EZ18" s="85"/>
      <c r="FA18" s="85"/>
      <c r="FB18" s="85"/>
      <c r="FC18" s="85"/>
      <c r="FD18" s="85"/>
      <c r="FE18" s="85"/>
      <c r="FF18" s="85"/>
      <c r="FG18" s="85"/>
      <c r="FH18" s="85"/>
      <c r="FI18" s="85"/>
      <c r="FJ18" s="85"/>
      <c r="FK18" s="85"/>
      <c r="FL18" s="85"/>
      <c r="FM18" s="85"/>
      <c r="FN18" s="86"/>
      <c r="FO18" s="87"/>
      <c r="FP18" s="87"/>
      <c r="FQ18" s="88"/>
      <c r="FR18" s="86"/>
      <c r="FS18" s="88"/>
      <c r="FT18" s="86"/>
      <c r="FU18" s="87"/>
      <c r="FV18" s="87"/>
      <c r="FW18" s="87"/>
      <c r="FX18" s="87"/>
      <c r="FY18" s="88"/>
      <c r="FZ18" s="86"/>
      <c r="GA18" s="88"/>
      <c r="GB18" s="86"/>
      <c r="GC18" s="87"/>
      <c r="GD18" s="87"/>
      <c r="GE18" s="88"/>
      <c r="GF18" s="85"/>
      <c r="GG18" s="85"/>
      <c r="GH18" s="85"/>
      <c r="GI18" s="86"/>
      <c r="GJ18" s="87"/>
      <c r="GK18" s="87"/>
      <c r="GL18" s="87"/>
      <c r="GM18" s="88"/>
      <c r="GN18" s="86"/>
      <c r="GO18" s="87"/>
      <c r="GP18" s="87"/>
      <c r="GQ18" s="88"/>
      <c r="GR18" s="85"/>
      <c r="GS18" s="86"/>
      <c r="GT18" s="87"/>
      <c r="GU18" s="88"/>
      <c r="GV18" s="1"/>
      <c r="GW18" s="85"/>
      <c r="GX18" s="88"/>
      <c r="GY18" s="88"/>
      <c r="GZ18" s="85"/>
      <c r="HA18" s="85"/>
      <c r="HB18" s="85"/>
      <c r="HC18" s="85"/>
      <c r="HD18" s="85"/>
      <c r="HE18" s="1"/>
      <c r="HF18" s="85"/>
      <c r="HG18" s="85"/>
      <c r="HH18" s="85"/>
      <c r="HI18" s="85"/>
      <c r="HJ18" s="85"/>
      <c r="HK18" s="85"/>
      <c r="HL18" s="86"/>
      <c r="HM18" s="88"/>
      <c r="HN18" s="1"/>
      <c r="HO18" s="86">
        <v>2763.1869700000002</v>
      </c>
      <c r="HP18" s="87">
        <v>2725.8537800000004</v>
      </c>
      <c r="HQ18" s="88">
        <v>275.79052000000001</v>
      </c>
    </row>
    <row r="19" spans="1:225" x14ac:dyDescent="0.35">
      <c r="A19" s="1"/>
      <c r="B19" s="84" t="s">
        <v>749</v>
      </c>
      <c r="C19" s="85"/>
      <c r="D19" s="86"/>
      <c r="E19" s="87"/>
      <c r="F19" s="87">
        <v>8.8258700000000001</v>
      </c>
      <c r="G19" s="88">
        <v>8.5166900000000005</v>
      </c>
      <c r="H19" s="86"/>
      <c r="I19" s="88"/>
      <c r="J19" s="86"/>
      <c r="K19" s="88"/>
      <c r="L19" s="86"/>
      <c r="M19" s="87"/>
      <c r="N19" s="87"/>
      <c r="O19" s="87"/>
      <c r="P19" s="87"/>
      <c r="Q19" s="87"/>
      <c r="R19" s="87"/>
      <c r="S19" s="88"/>
      <c r="T19" s="86">
        <v>18.14123</v>
      </c>
      <c r="U19" s="87">
        <v>19.191960000000002</v>
      </c>
      <c r="V19" s="87"/>
      <c r="W19" s="88">
        <v>1.0612699999999999</v>
      </c>
      <c r="X19" s="85"/>
      <c r="Y19" s="86"/>
      <c r="Z19" s="87"/>
      <c r="AA19" s="88">
        <v>23.060680000000001</v>
      </c>
      <c r="AB19" s="86"/>
      <c r="AC19" s="87"/>
      <c r="AD19" s="87"/>
      <c r="AE19" s="87"/>
      <c r="AF19" s="87">
        <v>11.413130000000001</v>
      </c>
      <c r="AG19" s="87">
        <v>23.889150000000001</v>
      </c>
      <c r="AH19" s="88">
        <v>10.22284</v>
      </c>
      <c r="AI19" s="85"/>
      <c r="AJ19" s="85"/>
      <c r="AK19" s="85">
        <v>175.92341999999999</v>
      </c>
      <c r="AL19" s="86">
        <v>213.71525</v>
      </c>
      <c r="AM19" s="88">
        <v>7.8466800000000001</v>
      </c>
      <c r="AN19" s="86"/>
      <c r="AO19" s="88"/>
      <c r="AP19" s="85"/>
      <c r="AQ19" s="86"/>
      <c r="AR19" s="88"/>
      <c r="AS19" s="85"/>
      <c r="AT19" s="85"/>
      <c r="AU19" s="85"/>
      <c r="AV19" s="86"/>
      <c r="AW19" s="87"/>
      <c r="AX19" s="88"/>
      <c r="AY19" s="86"/>
      <c r="AZ19" s="87"/>
      <c r="BA19" s="87"/>
      <c r="BB19" s="87"/>
      <c r="BC19" s="87"/>
      <c r="BD19" s="88"/>
      <c r="BE19" s="86"/>
      <c r="BF19" s="88"/>
      <c r="BG19" s="85"/>
      <c r="BH19" s="86">
        <v>25</v>
      </c>
      <c r="BI19" s="87"/>
      <c r="BJ19" s="88"/>
      <c r="BK19" s="86">
        <v>164.44227000000001</v>
      </c>
      <c r="BL19" s="87">
        <v>165.47058000000001</v>
      </c>
      <c r="BM19" s="87">
        <v>165.59853000000001</v>
      </c>
      <c r="BN19" s="87"/>
      <c r="BO19" s="87"/>
      <c r="BP19" s="87"/>
      <c r="BQ19" s="87"/>
      <c r="BR19" s="87"/>
      <c r="BS19" s="87"/>
      <c r="BT19" s="87">
        <v>110.49702000000001</v>
      </c>
      <c r="BU19" s="87">
        <v>206.49456000000001</v>
      </c>
      <c r="BV19" s="87">
        <v>206.11548999999999</v>
      </c>
      <c r="BW19" s="87">
        <v>205.99002999999999</v>
      </c>
      <c r="BX19" s="88"/>
      <c r="BY19" s="86"/>
      <c r="BZ19" s="88">
        <v>44.053669999999997</v>
      </c>
      <c r="CA19" s="85"/>
      <c r="CB19" s="86"/>
      <c r="CC19" s="87"/>
      <c r="CD19" s="87"/>
      <c r="CE19" s="87"/>
      <c r="CF19" s="87"/>
      <c r="CG19" s="87">
        <v>118.14735</v>
      </c>
      <c r="CH19" s="87">
        <v>52.418509999999998</v>
      </c>
      <c r="CI19" s="87">
        <v>53.710120000000003</v>
      </c>
      <c r="CJ19" s="87"/>
      <c r="CK19" s="87"/>
      <c r="CL19" s="87"/>
      <c r="CM19" s="88">
        <v>191.19621000000001</v>
      </c>
      <c r="CN19" s="86">
        <v>180.55348000000001</v>
      </c>
      <c r="CO19" s="87">
        <v>180.52450999999999</v>
      </c>
      <c r="CP19" s="87">
        <v>181.33356000000001</v>
      </c>
      <c r="CQ19" s="88">
        <v>181.02912000000001</v>
      </c>
      <c r="CR19" s="86"/>
      <c r="CS19" s="88"/>
      <c r="CT19" s="86"/>
      <c r="CU19" s="88"/>
      <c r="CV19" s="86"/>
      <c r="CW19" s="87"/>
      <c r="CX19" s="89"/>
      <c r="CY19" s="86"/>
      <c r="CZ19" s="87">
        <v>6618.16</v>
      </c>
      <c r="DA19" s="87"/>
      <c r="DB19" s="88"/>
      <c r="DC19" s="86"/>
      <c r="DD19" s="87"/>
      <c r="DE19" s="87"/>
      <c r="DF19" s="87"/>
      <c r="DG19" s="87"/>
      <c r="DH19" s="87"/>
      <c r="DI19" s="87"/>
      <c r="DJ19" s="87"/>
      <c r="DK19" s="87"/>
      <c r="DL19" s="87"/>
      <c r="DM19" s="87"/>
      <c r="DN19" s="88"/>
      <c r="DO19" s="90"/>
      <c r="DP19" s="91"/>
      <c r="DQ19" s="91"/>
      <c r="DR19" s="92" t="s">
        <v>1408</v>
      </c>
      <c r="DS19" s="86">
        <v>3003.2316999999998</v>
      </c>
      <c r="DT19" s="87">
        <v>574.02989000000002</v>
      </c>
      <c r="DU19" s="87">
        <v>574.02989000000002</v>
      </c>
      <c r="DV19" s="88"/>
      <c r="DW19" s="85"/>
      <c r="DX19" s="86"/>
      <c r="DY19" s="87"/>
      <c r="DZ19" s="87"/>
      <c r="EA19" s="87"/>
      <c r="EB19" s="87"/>
      <c r="EC19" s="89">
        <v>6506.06</v>
      </c>
      <c r="ED19" s="1"/>
      <c r="EE19" s="85"/>
      <c r="EF19" s="85"/>
      <c r="EG19" s="85"/>
      <c r="EH19" s="85"/>
      <c r="EI19" s="85"/>
      <c r="EJ19" s="85"/>
      <c r="EK19" s="85"/>
      <c r="EL19" s="85"/>
      <c r="EM19" s="86"/>
      <c r="EN19" s="88"/>
      <c r="EO19" s="86"/>
      <c r="EP19" s="88"/>
      <c r="EQ19" s="85"/>
      <c r="ER19" s="85"/>
      <c r="ES19" s="85"/>
      <c r="ET19" s="85"/>
      <c r="EU19" s="85"/>
      <c r="EV19" s="85"/>
      <c r="EW19" s="85"/>
      <c r="EX19" s="85"/>
      <c r="EY19" s="85"/>
      <c r="EZ19" s="85"/>
      <c r="FA19" s="85"/>
      <c r="FB19" s="85"/>
      <c r="FC19" s="85"/>
      <c r="FD19" s="85"/>
      <c r="FE19" s="85"/>
      <c r="FF19" s="85"/>
      <c r="FG19" s="85"/>
      <c r="FH19" s="85"/>
      <c r="FI19" s="85"/>
      <c r="FJ19" s="85"/>
      <c r="FK19" s="85"/>
      <c r="FL19" s="85"/>
      <c r="FM19" s="85"/>
      <c r="FN19" s="86"/>
      <c r="FO19" s="87"/>
      <c r="FP19" s="87"/>
      <c r="FQ19" s="88"/>
      <c r="FR19" s="86"/>
      <c r="FS19" s="88"/>
      <c r="FT19" s="86"/>
      <c r="FU19" s="87"/>
      <c r="FV19" s="87"/>
      <c r="FW19" s="87"/>
      <c r="FX19" s="87"/>
      <c r="FY19" s="88"/>
      <c r="FZ19" s="86"/>
      <c r="GA19" s="88"/>
      <c r="GB19" s="86"/>
      <c r="GC19" s="87"/>
      <c r="GD19" s="87"/>
      <c r="GE19" s="88"/>
      <c r="GF19" s="85"/>
      <c r="GG19" s="85"/>
      <c r="GH19" s="85"/>
      <c r="GI19" s="86"/>
      <c r="GJ19" s="87"/>
      <c r="GK19" s="87"/>
      <c r="GL19" s="87"/>
      <c r="GM19" s="88"/>
      <c r="GN19" s="86"/>
      <c r="GO19" s="87"/>
      <c r="GP19" s="87"/>
      <c r="GQ19" s="88"/>
      <c r="GR19" s="85"/>
      <c r="GS19" s="86"/>
      <c r="GT19" s="87"/>
      <c r="GU19" s="88"/>
      <c r="GV19" s="1"/>
      <c r="GW19" s="85"/>
      <c r="GX19" s="88"/>
      <c r="GY19" s="88"/>
      <c r="GZ19" s="85"/>
      <c r="HA19" s="85"/>
      <c r="HB19" s="85"/>
      <c r="HC19" s="85"/>
      <c r="HD19" s="85"/>
      <c r="HE19" s="1"/>
      <c r="HF19" s="85"/>
      <c r="HG19" s="85"/>
      <c r="HH19" s="85"/>
      <c r="HI19" s="85"/>
      <c r="HJ19" s="85"/>
      <c r="HK19" s="85"/>
      <c r="HL19" s="86"/>
      <c r="HM19" s="88"/>
      <c r="HN19" s="1"/>
      <c r="HO19" s="86">
        <v>2954.3831800000003</v>
      </c>
      <c r="HP19" s="87">
        <v>2917.0499900000004</v>
      </c>
      <c r="HQ19" s="88">
        <v>275.79052000000001</v>
      </c>
    </row>
    <row r="20" spans="1:225" x14ac:dyDescent="0.35">
      <c r="A20" s="1"/>
      <c r="B20" s="84" t="s">
        <v>750</v>
      </c>
      <c r="C20" s="85"/>
      <c r="D20" s="86"/>
      <c r="E20" s="87"/>
      <c r="F20" s="87">
        <v>8.8258700000000001</v>
      </c>
      <c r="G20" s="88">
        <v>8.5166900000000005</v>
      </c>
      <c r="H20" s="86"/>
      <c r="I20" s="88"/>
      <c r="J20" s="86"/>
      <c r="K20" s="88"/>
      <c r="L20" s="86"/>
      <c r="M20" s="87"/>
      <c r="N20" s="87"/>
      <c r="O20" s="87"/>
      <c r="P20" s="87"/>
      <c r="Q20" s="87"/>
      <c r="R20" s="87"/>
      <c r="S20" s="88"/>
      <c r="T20" s="86">
        <v>18.14123</v>
      </c>
      <c r="U20" s="87">
        <v>19.191960000000002</v>
      </c>
      <c r="V20" s="87"/>
      <c r="W20" s="88">
        <v>1.0612699999999999</v>
      </c>
      <c r="X20" s="85"/>
      <c r="Y20" s="86"/>
      <c r="Z20" s="87"/>
      <c r="AA20" s="88">
        <v>23.060680000000001</v>
      </c>
      <c r="AB20" s="86"/>
      <c r="AC20" s="87"/>
      <c r="AD20" s="87"/>
      <c r="AE20" s="87"/>
      <c r="AF20" s="87">
        <v>11.413130000000001</v>
      </c>
      <c r="AG20" s="87">
        <v>23.889150000000001</v>
      </c>
      <c r="AH20" s="88">
        <v>10.22284</v>
      </c>
      <c r="AI20" s="85"/>
      <c r="AJ20" s="85"/>
      <c r="AK20" s="85">
        <v>175.92341999999999</v>
      </c>
      <c r="AL20" s="86">
        <v>213.71525</v>
      </c>
      <c r="AM20" s="88">
        <v>7.8466800000000001</v>
      </c>
      <c r="AN20" s="86"/>
      <c r="AO20" s="88"/>
      <c r="AP20" s="85"/>
      <c r="AQ20" s="86"/>
      <c r="AR20" s="88"/>
      <c r="AS20" s="85"/>
      <c r="AT20" s="85"/>
      <c r="AU20" s="85"/>
      <c r="AV20" s="86"/>
      <c r="AW20" s="87"/>
      <c r="AX20" s="88"/>
      <c r="AY20" s="86"/>
      <c r="AZ20" s="87"/>
      <c r="BA20" s="87"/>
      <c r="BB20" s="87"/>
      <c r="BC20" s="87"/>
      <c r="BD20" s="88"/>
      <c r="BE20" s="86"/>
      <c r="BF20" s="88"/>
      <c r="BG20" s="85"/>
      <c r="BH20" s="86"/>
      <c r="BI20" s="87"/>
      <c r="BJ20" s="88">
        <v>46.578000000000003</v>
      </c>
      <c r="BK20" s="86">
        <v>164.44227000000001</v>
      </c>
      <c r="BL20" s="87">
        <v>165.47058000000001</v>
      </c>
      <c r="BM20" s="87">
        <v>165.59853000000001</v>
      </c>
      <c r="BN20" s="87"/>
      <c r="BO20" s="87"/>
      <c r="BP20" s="87"/>
      <c r="BQ20" s="87"/>
      <c r="BR20" s="87"/>
      <c r="BS20" s="87"/>
      <c r="BT20" s="87">
        <v>110.49702000000001</v>
      </c>
      <c r="BU20" s="87">
        <v>206.49456000000001</v>
      </c>
      <c r="BV20" s="87">
        <v>206.11548999999999</v>
      </c>
      <c r="BW20" s="87">
        <v>205.99002999999999</v>
      </c>
      <c r="BX20" s="88"/>
      <c r="BY20" s="86"/>
      <c r="BZ20" s="88">
        <v>44.053669999999997</v>
      </c>
      <c r="CA20" s="85"/>
      <c r="CB20" s="86"/>
      <c r="CC20" s="87"/>
      <c r="CD20" s="87"/>
      <c r="CE20" s="87"/>
      <c r="CF20" s="87"/>
      <c r="CG20" s="87">
        <v>118.14735</v>
      </c>
      <c r="CH20" s="87">
        <v>52.418509999999998</v>
      </c>
      <c r="CI20" s="87">
        <v>53.710120000000003</v>
      </c>
      <c r="CJ20" s="87"/>
      <c r="CK20" s="87"/>
      <c r="CL20" s="87"/>
      <c r="CM20" s="88">
        <v>191.19621000000001</v>
      </c>
      <c r="CN20" s="86">
        <v>180.55348000000001</v>
      </c>
      <c r="CO20" s="87">
        <v>180.52450999999999</v>
      </c>
      <c r="CP20" s="87">
        <v>181.33356000000001</v>
      </c>
      <c r="CQ20" s="88">
        <v>181.02912000000001</v>
      </c>
      <c r="CR20" s="86"/>
      <c r="CS20" s="88"/>
      <c r="CT20" s="86"/>
      <c r="CU20" s="88"/>
      <c r="CV20" s="86"/>
      <c r="CW20" s="87"/>
      <c r="CX20" s="89"/>
      <c r="CY20" s="86"/>
      <c r="CZ20" s="87">
        <v>6499.76</v>
      </c>
      <c r="DA20" s="87"/>
      <c r="DB20" s="88"/>
      <c r="DC20" s="86"/>
      <c r="DD20" s="87"/>
      <c r="DE20" s="87"/>
      <c r="DF20" s="87"/>
      <c r="DG20" s="87"/>
      <c r="DH20" s="87"/>
      <c r="DI20" s="87"/>
      <c r="DJ20" s="87"/>
      <c r="DK20" s="87"/>
      <c r="DL20" s="87"/>
      <c r="DM20" s="87"/>
      <c r="DN20" s="88"/>
      <c r="DO20" s="90"/>
      <c r="DP20" s="91"/>
      <c r="DQ20" s="91"/>
      <c r="DR20" s="92" t="s">
        <v>1408</v>
      </c>
      <c r="DS20" s="86">
        <v>3024.8096999999998</v>
      </c>
      <c r="DT20" s="87">
        <v>595.60789</v>
      </c>
      <c r="DU20" s="87">
        <v>595.60789</v>
      </c>
      <c r="DV20" s="88"/>
      <c r="DW20" s="85"/>
      <c r="DX20" s="86"/>
      <c r="DY20" s="87"/>
      <c r="DZ20" s="87"/>
      <c r="EA20" s="87"/>
      <c r="EB20" s="87"/>
      <c r="EC20" s="89">
        <v>6387.56</v>
      </c>
      <c r="ED20" s="1"/>
      <c r="EE20" s="85"/>
      <c r="EF20" s="85"/>
      <c r="EG20" s="85"/>
      <c r="EH20" s="85"/>
      <c r="EI20" s="85"/>
      <c r="EJ20" s="85"/>
      <c r="EK20" s="85"/>
      <c r="EL20" s="85"/>
      <c r="EM20" s="86"/>
      <c r="EN20" s="88"/>
      <c r="EO20" s="86"/>
      <c r="EP20" s="88"/>
      <c r="EQ20" s="85"/>
      <c r="ER20" s="85"/>
      <c r="ES20" s="85"/>
      <c r="ET20" s="85"/>
      <c r="EU20" s="85"/>
      <c r="EV20" s="85"/>
      <c r="EW20" s="85"/>
      <c r="EX20" s="85"/>
      <c r="EY20" s="85"/>
      <c r="EZ20" s="85"/>
      <c r="FA20" s="85"/>
      <c r="FB20" s="85"/>
      <c r="FC20" s="85"/>
      <c r="FD20" s="85"/>
      <c r="FE20" s="85"/>
      <c r="FF20" s="85"/>
      <c r="FG20" s="85"/>
      <c r="FH20" s="85"/>
      <c r="FI20" s="85"/>
      <c r="FJ20" s="85"/>
      <c r="FK20" s="85"/>
      <c r="FL20" s="85"/>
      <c r="FM20" s="85"/>
      <c r="FN20" s="86"/>
      <c r="FO20" s="87"/>
      <c r="FP20" s="87"/>
      <c r="FQ20" s="88"/>
      <c r="FR20" s="86"/>
      <c r="FS20" s="88"/>
      <c r="FT20" s="86"/>
      <c r="FU20" s="87"/>
      <c r="FV20" s="87"/>
      <c r="FW20" s="87"/>
      <c r="FX20" s="87"/>
      <c r="FY20" s="88"/>
      <c r="FZ20" s="86"/>
      <c r="GA20" s="88"/>
      <c r="GB20" s="86"/>
      <c r="GC20" s="87"/>
      <c r="GD20" s="87"/>
      <c r="GE20" s="88"/>
      <c r="GF20" s="85"/>
      <c r="GG20" s="85"/>
      <c r="GH20" s="85"/>
      <c r="GI20" s="86"/>
      <c r="GJ20" s="87"/>
      <c r="GK20" s="87"/>
      <c r="GL20" s="87"/>
      <c r="GM20" s="88"/>
      <c r="GN20" s="86"/>
      <c r="GO20" s="87"/>
      <c r="GP20" s="87"/>
      <c r="GQ20" s="88"/>
      <c r="GR20" s="85"/>
      <c r="GS20" s="86"/>
      <c r="GT20" s="87"/>
      <c r="GU20" s="88"/>
      <c r="GV20" s="1"/>
      <c r="GW20" s="85"/>
      <c r="GX20" s="88"/>
      <c r="GY20" s="88"/>
      <c r="GZ20" s="85"/>
      <c r="HA20" s="85"/>
      <c r="HB20" s="85"/>
      <c r="HC20" s="85"/>
      <c r="HD20" s="85"/>
      <c r="HE20" s="1"/>
      <c r="HF20" s="85"/>
      <c r="HG20" s="85"/>
      <c r="HH20" s="85"/>
      <c r="HI20" s="85"/>
      <c r="HJ20" s="85"/>
      <c r="HK20" s="85"/>
      <c r="HL20" s="86"/>
      <c r="HM20" s="88"/>
      <c r="HN20" s="1"/>
      <c r="HO20" s="86">
        <v>2975.9611800000007</v>
      </c>
      <c r="HP20" s="87">
        <v>2938.6279900000009</v>
      </c>
      <c r="HQ20" s="88">
        <v>275.79052000000001</v>
      </c>
    </row>
    <row r="21" spans="1:225" x14ac:dyDescent="0.35">
      <c r="A21" s="1"/>
      <c r="B21" s="84" t="s">
        <v>751</v>
      </c>
      <c r="C21" s="85"/>
      <c r="D21" s="86"/>
      <c r="E21" s="87"/>
      <c r="F21" s="87">
        <v>8.8258700000000001</v>
      </c>
      <c r="G21" s="88">
        <v>8.5166900000000005</v>
      </c>
      <c r="H21" s="86"/>
      <c r="I21" s="88"/>
      <c r="J21" s="86"/>
      <c r="K21" s="88"/>
      <c r="L21" s="86"/>
      <c r="M21" s="87"/>
      <c r="N21" s="87"/>
      <c r="O21" s="87"/>
      <c r="P21" s="87"/>
      <c r="Q21" s="87"/>
      <c r="R21" s="87"/>
      <c r="S21" s="88"/>
      <c r="T21" s="86">
        <v>18.14123</v>
      </c>
      <c r="U21" s="87">
        <v>19.191960000000002</v>
      </c>
      <c r="V21" s="87"/>
      <c r="W21" s="88">
        <v>1.0612699999999999</v>
      </c>
      <c r="X21" s="85"/>
      <c r="Y21" s="86"/>
      <c r="Z21" s="87"/>
      <c r="AA21" s="88">
        <v>23.060680000000001</v>
      </c>
      <c r="AB21" s="86"/>
      <c r="AC21" s="87"/>
      <c r="AD21" s="87"/>
      <c r="AE21" s="87"/>
      <c r="AF21" s="87">
        <v>11.413130000000001</v>
      </c>
      <c r="AG21" s="87">
        <v>23.889150000000001</v>
      </c>
      <c r="AH21" s="88">
        <v>10.22284</v>
      </c>
      <c r="AI21" s="85"/>
      <c r="AJ21" s="85"/>
      <c r="AK21" s="85">
        <v>175.92341999999999</v>
      </c>
      <c r="AL21" s="86">
        <v>213.71525</v>
      </c>
      <c r="AM21" s="88">
        <v>7.8466800000000001</v>
      </c>
      <c r="AN21" s="86"/>
      <c r="AO21" s="88"/>
      <c r="AP21" s="85"/>
      <c r="AQ21" s="86"/>
      <c r="AR21" s="88"/>
      <c r="AS21" s="85"/>
      <c r="AT21" s="85"/>
      <c r="AU21" s="85"/>
      <c r="AV21" s="86"/>
      <c r="AW21" s="87"/>
      <c r="AX21" s="88"/>
      <c r="AY21" s="86"/>
      <c r="AZ21" s="87"/>
      <c r="BA21" s="87"/>
      <c r="BB21" s="87"/>
      <c r="BC21" s="87"/>
      <c r="BD21" s="88"/>
      <c r="BE21" s="86"/>
      <c r="BF21" s="88"/>
      <c r="BG21" s="85"/>
      <c r="BH21" s="86"/>
      <c r="BI21" s="87"/>
      <c r="BJ21" s="88">
        <v>46.578000000000003</v>
      </c>
      <c r="BK21" s="86">
        <v>164.44227000000001</v>
      </c>
      <c r="BL21" s="87">
        <v>165.47058000000001</v>
      </c>
      <c r="BM21" s="87">
        <v>165.59853000000001</v>
      </c>
      <c r="BN21" s="87"/>
      <c r="BO21" s="87"/>
      <c r="BP21" s="87"/>
      <c r="BQ21" s="87"/>
      <c r="BR21" s="87"/>
      <c r="BS21" s="87"/>
      <c r="BT21" s="87">
        <v>110.49702000000001</v>
      </c>
      <c r="BU21" s="87">
        <v>206.49456000000001</v>
      </c>
      <c r="BV21" s="87">
        <v>206.11548999999999</v>
      </c>
      <c r="BW21" s="87">
        <v>205.99002999999999</v>
      </c>
      <c r="BX21" s="88"/>
      <c r="BY21" s="86"/>
      <c r="BZ21" s="88">
        <v>44.053669999999997</v>
      </c>
      <c r="CA21" s="85"/>
      <c r="CB21" s="86"/>
      <c r="CC21" s="87"/>
      <c r="CD21" s="87"/>
      <c r="CE21" s="87"/>
      <c r="CF21" s="87"/>
      <c r="CG21" s="87">
        <v>118.14735</v>
      </c>
      <c r="CH21" s="87">
        <v>52.418509999999998</v>
      </c>
      <c r="CI21" s="87">
        <v>53.710120000000003</v>
      </c>
      <c r="CJ21" s="87"/>
      <c r="CK21" s="87"/>
      <c r="CL21" s="87"/>
      <c r="CM21" s="88">
        <v>191.19621000000001</v>
      </c>
      <c r="CN21" s="86">
        <v>180.55348000000001</v>
      </c>
      <c r="CO21" s="87">
        <v>180.52450999999999</v>
      </c>
      <c r="CP21" s="87">
        <v>181.33356000000001</v>
      </c>
      <c r="CQ21" s="88">
        <v>181.02912000000001</v>
      </c>
      <c r="CR21" s="86"/>
      <c r="CS21" s="88"/>
      <c r="CT21" s="86"/>
      <c r="CU21" s="88"/>
      <c r="CV21" s="86"/>
      <c r="CW21" s="87"/>
      <c r="CX21" s="89"/>
      <c r="CY21" s="86"/>
      <c r="CZ21" s="87">
        <v>6896.84</v>
      </c>
      <c r="DA21" s="87"/>
      <c r="DB21" s="88"/>
      <c r="DC21" s="86"/>
      <c r="DD21" s="87"/>
      <c r="DE21" s="87"/>
      <c r="DF21" s="87"/>
      <c r="DG21" s="87"/>
      <c r="DH21" s="87"/>
      <c r="DI21" s="87"/>
      <c r="DJ21" s="87"/>
      <c r="DK21" s="87"/>
      <c r="DL21" s="87"/>
      <c r="DM21" s="87"/>
      <c r="DN21" s="88"/>
      <c r="DO21" s="90"/>
      <c r="DP21" s="91"/>
      <c r="DQ21" s="91"/>
      <c r="DR21" s="92" t="s">
        <v>1408</v>
      </c>
      <c r="DS21" s="86">
        <v>3024.8096999999998</v>
      </c>
      <c r="DT21" s="87">
        <v>595.60789</v>
      </c>
      <c r="DU21" s="87">
        <v>595.60789</v>
      </c>
      <c r="DV21" s="88"/>
      <c r="DW21" s="85"/>
      <c r="DX21" s="86"/>
      <c r="DY21" s="87"/>
      <c r="DZ21" s="87"/>
      <c r="EA21" s="87"/>
      <c r="EB21" s="87"/>
      <c r="EC21" s="89">
        <v>6784.64</v>
      </c>
      <c r="ED21" s="1"/>
      <c r="EE21" s="85"/>
      <c r="EF21" s="85"/>
      <c r="EG21" s="85"/>
      <c r="EH21" s="85"/>
      <c r="EI21" s="85"/>
      <c r="EJ21" s="85"/>
      <c r="EK21" s="85"/>
      <c r="EL21" s="85"/>
      <c r="EM21" s="86"/>
      <c r="EN21" s="88"/>
      <c r="EO21" s="86"/>
      <c r="EP21" s="88"/>
      <c r="EQ21" s="85"/>
      <c r="ER21" s="85"/>
      <c r="ES21" s="85"/>
      <c r="ET21" s="85"/>
      <c r="EU21" s="85"/>
      <c r="EV21" s="85"/>
      <c r="EW21" s="85"/>
      <c r="EX21" s="85"/>
      <c r="EY21" s="85"/>
      <c r="EZ21" s="85"/>
      <c r="FA21" s="85"/>
      <c r="FB21" s="85"/>
      <c r="FC21" s="85"/>
      <c r="FD21" s="85"/>
      <c r="FE21" s="85"/>
      <c r="FF21" s="85"/>
      <c r="FG21" s="85"/>
      <c r="FH21" s="85"/>
      <c r="FI21" s="85"/>
      <c r="FJ21" s="85"/>
      <c r="FK21" s="85"/>
      <c r="FL21" s="85"/>
      <c r="FM21" s="85"/>
      <c r="FN21" s="86"/>
      <c r="FO21" s="87"/>
      <c r="FP21" s="87"/>
      <c r="FQ21" s="88"/>
      <c r="FR21" s="86"/>
      <c r="FS21" s="88"/>
      <c r="FT21" s="86"/>
      <c r="FU21" s="87"/>
      <c r="FV21" s="87"/>
      <c r="FW21" s="87"/>
      <c r="FX21" s="87"/>
      <c r="FY21" s="88"/>
      <c r="FZ21" s="86"/>
      <c r="GA21" s="88"/>
      <c r="GB21" s="86"/>
      <c r="GC21" s="87"/>
      <c r="GD21" s="87"/>
      <c r="GE21" s="88"/>
      <c r="GF21" s="85"/>
      <c r="GG21" s="85"/>
      <c r="GH21" s="85"/>
      <c r="GI21" s="86"/>
      <c r="GJ21" s="87"/>
      <c r="GK21" s="87"/>
      <c r="GL21" s="87"/>
      <c r="GM21" s="88"/>
      <c r="GN21" s="86"/>
      <c r="GO21" s="87"/>
      <c r="GP21" s="87"/>
      <c r="GQ21" s="88"/>
      <c r="GR21" s="85"/>
      <c r="GS21" s="86"/>
      <c r="GT21" s="87"/>
      <c r="GU21" s="88"/>
      <c r="GV21" s="1"/>
      <c r="GW21" s="85"/>
      <c r="GX21" s="88"/>
      <c r="GY21" s="88"/>
      <c r="GZ21" s="85"/>
      <c r="HA21" s="85"/>
      <c r="HB21" s="85"/>
      <c r="HC21" s="85"/>
      <c r="HD21" s="85"/>
      <c r="HE21" s="1"/>
      <c r="HF21" s="85"/>
      <c r="HG21" s="85"/>
      <c r="HH21" s="85"/>
      <c r="HI21" s="85"/>
      <c r="HJ21" s="85"/>
      <c r="HK21" s="85"/>
      <c r="HL21" s="86"/>
      <c r="HM21" s="88"/>
      <c r="HN21" s="1"/>
      <c r="HO21" s="86">
        <v>2975.9611800000007</v>
      </c>
      <c r="HP21" s="87">
        <v>2938.6279900000009</v>
      </c>
      <c r="HQ21" s="88">
        <v>275.79052000000001</v>
      </c>
    </row>
    <row r="22" spans="1:225" x14ac:dyDescent="0.35">
      <c r="A22" s="1"/>
      <c r="B22" s="84" t="s">
        <v>752</v>
      </c>
      <c r="C22" s="85"/>
      <c r="D22" s="86"/>
      <c r="E22" s="87"/>
      <c r="F22" s="87">
        <v>8.8258700000000001</v>
      </c>
      <c r="G22" s="88">
        <v>8.5166900000000005</v>
      </c>
      <c r="H22" s="86"/>
      <c r="I22" s="88"/>
      <c r="J22" s="86"/>
      <c r="K22" s="88"/>
      <c r="L22" s="86"/>
      <c r="M22" s="87"/>
      <c r="N22" s="87"/>
      <c r="O22" s="87"/>
      <c r="P22" s="87"/>
      <c r="Q22" s="87"/>
      <c r="R22" s="87"/>
      <c r="S22" s="88"/>
      <c r="T22" s="86">
        <v>18.14123</v>
      </c>
      <c r="U22" s="87">
        <v>19.191960000000002</v>
      </c>
      <c r="V22" s="87"/>
      <c r="W22" s="88">
        <v>1.0612699999999999</v>
      </c>
      <c r="X22" s="85"/>
      <c r="Y22" s="86"/>
      <c r="Z22" s="87"/>
      <c r="AA22" s="88">
        <v>23.060680000000001</v>
      </c>
      <c r="AB22" s="86"/>
      <c r="AC22" s="87"/>
      <c r="AD22" s="87"/>
      <c r="AE22" s="87"/>
      <c r="AF22" s="87">
        <v>11.413130000000001</v>
      </c>
      <c r="AG22" s="87">
        <v>23.889150000000001</v>
      </c>
      <c r="AH22" s="88">
        <v>10.22284</v>
      </c>
      <c r="AI22" s="85"/>
      <c r="AJ22" s="85"/>
      <c r="AK22" s="85">
        <v>175.92341999999999</v>
      </c>
      <c r="AL22" s="86">
        <v>213.71525</v>
      </c>
      <c r="AM22" s="88">
        <v>7.8466800000000001</v>
      </c>
      <c r="AN22" s="86"/>
      <c r="AO22" s="88"/>
      <c r="AP22" s="85"/>
      <c r="AQ22" s="86"/>
      <c r="AR22" s="88"/>
      <c r="AS22" s="85"/>
      <c r="AT22" s="85"/>
      <c r="AU22" s="85"/>
      <c r="AV22" s="86"/>
      <c r="AW22" s="87"/>
      <c r="AX22" s="88"/>
      <c r="AY22" s="86"/>
      <c r="AZ22" s="87"/>
      <c r="BA22" s="87"/>
      <c r="BB22" s="87"/>
      <c r="BC22" s="87"/>
      <c r="BD22" s="88"/>
      <c r="BE22" s="86"/>
      <c r="BF22" s="88"/>
      <c r="BG22" s="85"/>
      <c r="BH22" s="86"/>
      <c r="BI22" s="87"/>
      <c r="BJ22" s="88">
        <v>46.578000000000003</v>
      </c>
      <c r="BK22" s="86">
        <v>164.44227000000001</v>
      </c>
      <c r="BL22" s="87">
        <v>165.47058000000001</v>
      </c>
      <c r="BM22" s="87">
        <v>165.59853000000001</v>
      </c>
      <c r="BN22" s="87"/>
      <c r="BO22" s="87"/>
      <c r="BP22" s="87"/>
      <c r="BQ22" s="87"/>
      <c r="BR22" s="87"/>
      <c r="BS22" s="87"/>
      <c r="BT22" s="87">
        <v>110.49702000000001</v>
      </c>
      <c r="BU22" s="87">
        <v>206.49456000000001</v>
      </c>
      <c r="BV22" s="87">
        <v>206.11548999999999</v>
      </c>
      <c r="BW22" s="87">
        <v>205.99002999999999</v>
      </c>
      <c r="BX22" s="88"/>
      <c r="BY22" s="86"/>
      <c r="BZ22" s="88">
        <v>44.053669999999997</v>
      </c>
      <c r="CA22" s="85"/>
      <c r="CB22" s="86"/>
      <c r="CC22" s="87"/>
      <c r="CD22" s="87"/>
      <c r="CE22" s="87"/>
      <c r="CF22" s="87"/>
      <c r="CG22" s="87">
        <v>118.14735</v>
      </c>
      <c r="CH22" s="87">
        <v>52.418509999999998</v>
      </c>
      <c r="CI22" s="87">
        <v>53.710120000000003</v>
      </c>
      <c r="CJ22" s="87"/>
      <c r="CK22" s="87"/>
      <c r="CL22" s="87"/>
      <c r="CM22" s="88">
        <v>191.19621000000001</v>
      </c>
      <c r="CN22" s="86">
        <v>180.55348000000001</v>
      </c>
      <c r="CO22" s="87">
        <v>180.52450999999999</v>
      </c>
      <c r="CP22" s="87">
        <v>181.33356000000001</v>
      </c>
      <c r="CQ22" s="88">
        <v>181.02912000000001</v>
      </c>
      <c r="CR22" s="86"/>
      <c r="CS22" s="88"/>
      <c r="CT22" s="86"/>
      <c r="CU22" s="88"/>
      <c r="CV22" s="86"/>
      <c r="CW22" s="87"/>
      <c r="CX22" s="89"/>
      <c r="CY22" s="86"/>
      <c r="CZ22" s="87">
        <v>7011.44</v>
      </c>
      <c r="DA22" s="87"/>
      <c r="DB22" s="88"/>
      <c r="DC22" s="86"/>
      <c r="DD22" s="87"/>
      <c r="DE22" s="87"/>
      <c r="DF22" s="87"/>
      <c r="DG22" s="87"/>
      <c r="DH22" s="87"/>
      <c r="DI22" s="87"/>
      <c r="DJ22" s="87"/>
      <c r="DK22" s="87"/>
      <c r="DL22" s="87"/>
      <c r="DM22" s="87"/>
      <c r="DN22" s="88"/>
      <c r="DO22" s="90"/>
      <c r="DP22" s="91"/>
      <c r="DQ22" s="91"/>
      <c r="DR22" s="92" t="s">
        <v>1409</v>
      </c>
      <c r="DS22" s="86">
        <v>3024.8096999999998</v>
      </c>
      <c r="DT22" s="87">
        <v>595.60789</v>
      </c>
      <c r="DU22" s="87">
        <v>595.60789</v>
      </c>
      <c r="DV22" s="88"/>
      <c r="DW22" s="85"/>
      <c r="DX22" s="86"/>
      <c r="DY22" s="87"/>
      <c r="DZ22" s="87"/>
      <c r="EA22" s="87"/>
      <c r="EB22" s="87"/>
      <c r="EC22" s="89">
        <v>6899.34</v>
      </c>
      <c r="ED22" s="1"/>
      <c r="EE22" s="85"/>
      <c r="EF22" s="85"/>
      <c r="EG22" s="85"/>
      <c r="EH22" s="85"/>
      <c r="EI22" s="85"/>
      <c r="EJ22" s="85"/>
      <c r="EK22" s="85"/>
      <c r="EL22" s="85"/>
      <c r="EM22" s="86"/>
      <c r="EN22" s="88"/>
      <c r="EO22" s="86"/>
      <c r="EP22" s="88"/>
      <c r="EQ22" s="85"/>
      <c r="ER22" s="85"/>
      <c r="ES22" s="85"/>
      <c r="ET22" s="85"/>
      <c r="EU22" s="85"/>
      <c r="EV22" s="85"/>
      <c r="EW22" s="85"/>
      <c r="EX22" s="85"/>
      <c r="EY22" s="85"/>
      <c r="EZ22" s="85"/>
      <c r="FA22" s="85"/>
      <c r="FB22" s="85"/>
      <c r="FC22" s="85"/>
      <c r="FD22" s="85"/>
      <c r="FE22" s="85"/>
      <c r="FF22" s="85"/>
      <c r="FG22" s="85"/>
      <c r="FH22" s="85"/>
      <c r="FI22" s="85"/>
      <c r="FJ22" s="85"/>
      <c r="FK22" s="85"/>
      <c r="FL22" s="85"/>
      <c r="FM22" s="85"/>
      <c r="FN22" s="86"/>
      <c r="FO22" s="87"/>
      <c r="FP22" s="87"/>
      <c r="FQ22" s="88"/>
      <c r="FR22" s="86"/>
      <c r="FS22" s="88"/>
      <c r="FT22" s="86"/>
      <c r="FU22" s="87"/>
      <c r="FV22" s="87"/>
      <c r="FW22" s="87"/>
      <c r="FX22" s="87"/>
      <c r="FY22" s="88"/>
      <c r="FZ22" s="86"/>
      <c r="GA22" s="88"/>
      <c r="GB22" s="86"/>
      <c r="GC22" s="87"/>
      <c r="GD22" s="87"/>
      <c r="GE22" s="88"/>
      <c r="GF22" s="85"/>
      <c r="GG22" s="85"/>
      <c r="GH22" s="85"/>
      <c r="GI22" s="86"/>
      <c r="GJ22" s="87"/>
      <c r="GK22" s="87"/>
      <c r="GL22" s="87"/>
      <c r="GM22" s="88"/>
      <c r="GN22" s="86"/>
      <c r="GO22" s="87"/>
      <c r="GP22" s="87"/>
      <c r="GQ22" s="88"/>
      <c r="GR22" s="85"/>
      <c r="GS22" s="86"/>
      <c r="GT22" s="87"/>
      <c r="GU22" s="88"/>
      <c r="GV22" s="1"/>
      <c r="GW22" s="85"/>
      <c r="GX22" s="88"/>
      <c r="GY22" s="88"/>
      <c r="GZ22" s="85"/>
      <c r="HA22" s="85"/>
      <c r="HB22" s="85"/>
      <c r="HC22" s="85"/>
      <c r="HD22" s="85"/>
      <c r="HE22" s="1"/>
      <c r="HF22" s="85"/>
      <c r="HG22" s="85"/>
      <c r="HH22" s="85"/>
      <c r="HI22" s="85"/>
      <c r="HJ22" s="85"/>
      <c r="HK22" s="85"/>
      <c r="HL22" s="86"/>
      <c r="HM22" s="88"/>
      <c r="HN22" s="1"/>
      <c r="HO22" s="86">
        <v>2975.9611800000007</v>
      </c>
      <c r="HP22" s="87">
        <v>2938.6279900000009</v>
      </c>
      <c r="HQ22" s="88">
        <v>275.79052000000001</v>
      </c>
    </row>
    <row r="23" spans="1:225" x14ac:dyDescent="0.35">
      <c r="A23" s="1"/>
      <c r="B23" s="84" t="s">
        <v>753</v>
      </c>
      <c r="C23" s="85"/>
      <c r="D23" s="86"/>
      <c r="E23" s="87"/>
      <c r="F23" s="87">
        <v>8.8258700000000001</v>
      </c>
      <c r="G23" s="88">
        <v>8.5166900000000005</v>
      </c>
      <c r="H23" s="86"/>
      <c r="I23" s="88"/>
      <c r="J23" s="86"/>
      <c r="K23" s="88"/>
      <c r="L23" s="86"/>
      <c r="M23" s="87"/>
      <c r="N23" s="87"/>
      <c r="O23" s="87"/>
      <c r="P23" s="87"/>
      <c r="Q23" s="87"/>
      <c r="R23" s="87"/>
      <c r="S23" s="88"/>
      <c r="T23" s="86">
        <v>18.14123</v>
      </c>
      <c r="U23" s="87">
        <v>19.191960000000002</v>
      </c>
      <c r="V23" s="87"/>
      <c r="W23" s="88">
        <v>1.0612699999999999</v>
      </c>
      <c r="X23" s="85"/>
      <c r="Y23" s="86"/>
      <c r="Z23" s="87"/>
      <c r="AA23" s="88">
        <v>23.060680000000001</v>
      </c>
      <c r="AB23" s="86"/>
      <c r="AC23" s="87"/>
      <c r="AD23" s="87"/>
      <c r="AE23" s="87"/>
      <c r="AF23" s="87">
        <v>11.413130000000001</v>
      </c>
      <c r="AG23" s="87">
        <v>23.889150000000001</v>
      </c>
      <c r="AH23" s="88">
        <v>10.22284</v>
      </c>
      <c r="AI23" s="85"/>
      <c r="AJ23" s="85"/>
      <c r="AK23" s="85">
        <v>175.92341999999999</v>
      </c>
      <c r="AL23" s="86">
        <v>213.71525</v>
      </c>
      <c r="AM23" s="88">
        <v>7.8466800000000001</v>
      </c>
      <c r="AN23" s="86"/>
      <c r="AO23" s="88"/>
      <c r="AP23" s="85"/>
      <c r="AQ23" s="86"/>
      <c r="AR23" s="88"/>
      <c r="AS23" s="85"/>
      <c r="AT23" s="85"/>
      <c r="AU23" s="85"/>
      <c r="AV23" s="86"/>
      <c r="AW23" s="87"/>
      <c r="AX23" s="88"/>
      <c r="AY23" s="86"/>
      <c r="AZ23" s="87"/>
      <c r="BA23" s="87"/>
      <c r="BB23" s="87"/>
      <c r="BC23" s="87"/>
      <c r="BD23" s="88"/>
      <c r="BE23" s="86"/>
      <c r="BF23" s="88"/>
      <c r="BG23" s="85"/>
      <c r="BH23" s="86"/>
      <c r="BI23" s="87"/>
      <c r="BJ23" s="88">
        <v>46.578000000000003</v>
      </c>
      <c r="BK23" s="86">
        <v>164.44227000000001</v>
      </c>
      <c r="BL23" s="87">
        <v>165.47058000000001</v>
      </c>
      <c r="BM23" s="87">
        <v>165.59853000000001</v>
      </c>
      <c r="BN23" s="87"/>
      <c r="BO23" s="87"/>
      <c r="BP23" s="87"/>
      <c r="BQ23" s="87"/>
      <c r="BR23" s="87"/>
      <c r="BS23" s="87"/>
      <c r="BT23" s="87">
        <v>110.49702000000001</v>
      </c>
      <c r="BU23" s="87">
        <v>206.49456000000001</v>
      </c>
      <c r="BV23" s="87">
        <v>206.11548999999999</v>
      </c>
      <c r="BW23" s="87">
        <v>205.99002999999999</v>
      </c>
      <c r="BX23" s="88"/>
      <c r="BY23" s="86"/>
      <c r="BZ23" s="88">
        <v>44.053669999999997</v>
      </c>
      <c r="CA23" s="85"/>
      <c r="CB23" s="86"/>
      <c r="CC23" s="87"/>
      <c r="CD23" s="87"/>
      <c r="CE23" s="87"/>
      <c r="CF23" s="87"/>
      <c r="CG23" s="87">
        <v>118.14735</v>
      </c>
      <c r="CH23" s="87">
        <v>52.418509999999998</v>
      </c>
      <c r="CI23" s="87">
        <v>53.710120000000003</v>
      </c>
      <c r="CJ23" s="87"/>
      <c r="CK23" s="87"/>
      <c r="CL23" s="87"/>
      <c r="CM23" s="88">
        <v>191.19621000000001</v>
      </c>
      <c r="CN23" s="86">
        <v>180.55348000000001</v>
      </c>
      <c r="CO23" s="87">
        <v>180.52450999999999</v>
      </c>
      <c r="CP23" s="87">
        <v>181.33356000000001</v>
      </c>
      <c r="CQ23" s="88">
        <v>181.02912000000001</v>
      </c>
      <c r="CR23" s="86"/>
      <c r="CS23" s="88"/>
      <c r="CT23" s="86"/>
      <c r="CU23" s="88"/>
      <c r="CV23" s="86"/>
      <c r="CW23" s="87"/>
      <c r="CX23" s="89"/>
      <c r="CY23" s="86"/>
      <c r="CZ23" s="87">
        <v>7289.93</v>
      </c>
      <c r="DA23" s="87"/>
      <c r="DB23" s="88"/>
      <c r="DC23" s="86"/>
      <c r="DD23" s="87"/>
      <c r="DE23" s="87"/>
      <c r="DF23" s="87"/>
      <c r="DG23" s="87"/>
      <c r="DH23" s="87"/>
      <c r="DI23" s="87"/>
      <c r="DJ23" s="87"/>
      <c r="DK23" s="87"/>
      <c r="DL23" s="87"/>
      <c r="DM23" s="87"/>
      <c r="DN23" s="88"/>
      <c r="DO23" s="90"/>
      <c r="DP23" s="91"/>
      <c r="DQ23" s="91"/>
      <c r="DR23" s="92" t="s">
        <v>1409</v>
      </c>
      <c r="DS23" s="86">
        <v>3024.8096999999998</v>
      </c>
      <c r="DT23" s="87">
        <v>595.60789</v>
      </c>
      <c r="DU23" s="87">
        <v>595.60789</v>
      </c>
      <c r="DV23" s="88"/>
      <c r="DW23" s="85"/>
      <c r="DX23" s="86"/>
      <c r="DY23" s="87"/>
      <c r="DZ23" s="87"/>
      <c r="EA23" s="87"/>
      <c r="EB23" s="87"/>
      <c r="EC23" s="89">
        <v>7177.83</v>
      </c>
      <c r="ED23" s="1"/>
      <c r="EE23" s="85"/>
      <c r="EF23" s="85"/>
      <c r="EG23" s="85"/>
      <c r="EH23" s="85"/>
      <c r="EI23" s="85"/>
      <c r="EJ23" s="85"/>
      <c r="EK23" s="85"/>
      <c r="EL23" s="85"/>
      <c r="EM23" s="86"/>
      <c r="EN23" s="88"/>
      <c r="EO23" s="86"/>
      <c r="EP23" s="88"/>
      <c r="EQ23" s="85"/>
      <c r="ER23" s="85"/>
      <c r="ES23" s="85"/>
      <c r="ET23" s="85"/>
      <c r="EU23" s="85"/>
      <c r="EV23" s="85"/>
      <c r="EW23" s="85"/>
      <c r="EX23" s="85"/>
      <c r="EY23" s="85"/>
      <c r="EZ23" s="85"/>
      <c r="FA23" s="85"/>
      <c r="FB23" s="85"/>
      <c r="FC23" s="85"/>
      <c r="FD23" s="85"/>
      <c r="FE23" s="85"/>
      <c r="FF23" s="85"/>
      <c r="FG23" s="85"/>
      <c r="FH23" s="85"/>
      <c r="FI23" s="85"/>
      <c r="FJ23" s="85"/>
      <c r="FK23" s="85"/>
      <c r="FL23" s="85"/>
      <c r="FM23" s="85"/>
      <c r="FN23" s="86"/>
      <c r="FO23" s="87"/>
      <c r="FP23" s="87"/>
      <c r="FQ23" s="88"/>
      <c r="FR23" s="86"/>
      <c r="FS23" s="88"/>
      <c r="FT23" s="86"/>
      <c r="FU23" s="87"/>
      <c r="FV23" s="87"/>
      <c r="FW23" s="87"/>
      <c r="FX23" s="87"/>
      <c r="FY23" s="88"/>
      <c r="FZ23" s="86"/>
      <c r="GA23" s="88"/>
      <c r="GB23" s="86"/>
      <c r="GC23" s="87"/>
      <c r="GD23" s="87"/>
      <c r="GE23" s="88"/>
      <c r="GF23" s="85"/>
      <c r="GG23" s="85"/>
      <c r="GH23" s="85"/>
      <c r="GI23" s="86"/>
      <c r="GJ23" s="87"/>
      <c r="GK23" s="87"/>
      <c r="GL23" s="87"/>
      <c r="GM23" s="88"/>
      <c r="GN23" s="86"/>
      <c r="GO23" s="87"/>
      <c r="GP23" s="87"/>
      <c r="GQ23" s="88"/>
      <c r="GR23" s="85"/>
      <c r="GS23" s="86"/>
      <c r="GT23" s="87"/>
      <c r="GU23" s="88"/>
      <c r="GV23" s="1"/>
      <c r="GW23" s="85"/>
      <c r="GX23" s="88"/>
      <c r="GY23" s="88"/>
      <c r="GZ23" s="85"/>
      <c r="HA23" s="85"/>
      <c r="HB23" s="85"/>
      <c r="HC23" s="85"/>
      <c r="HD23" s="85"/>
      <c r="HE23" s="1"/>
      <c r="HF23" s="85"/>
      <c r="HG23" s="85"/>
      <c r="HH23" s="85"/>
      <c r="HI23" s="85"/>
      <c r="HJ23" s="85"/>
      <c r="HK23" s="85"/>
      <c r="HL23" s="86"/>
      <c r="HM23" s="88"/>
      <c r="HN23" s="1"/>
      <c r="HO23" s="86">
        <v>2975.9611800000007</v>
      </c>
      <c r="HP23" s="87">
        <v>2938.6279900000009</v>
      </c>
      <c r="HQ23" s="88">
        <v>275.79052000000001</v>
      </c>
    </row>
    <row r="24" spans="1:225" x14ac:dyDescent="0.35">
      <c r="A24" s="1"/>
      <c r="B24" s="84" t="s">
        <v>754</v>
      </c>
      <c r="C24" s="85"/>
      <c r="D24" s="86"/>
      <c r="E24" s="87"/>
      <c r="F24" s="87">
        <v>8.8258700000000001</v>
      </c>
      <c r="G24" s="88">
        <v>8.5166900000000005</v>
      </c>
      <c r="H24" s="86"/>
      <c r="I24" s="88"/>
      <c r="J24" s="86"/>
      <c r="K24" s="88"/>
      <c r="L24" s="86"/>
      <c r="M24" s="87"/>
      <c r="N24" s="87"/>
      <c r="O24" s="87"/>
      <c r="P24" s="87"/>
      <c r="Q24" s="87"/>
      <c r="R24" s="87"/>
      <c r="S24" s="88"/>
      <c r="T24" s="86">
        <v>18.14123</v>
      </c>
      <c r="U24" s="87">
        <v>19.191960000000002</v>
      </c>
      <c r="V24" s="87"/>
      <c r="W24" s="88">
        <v>1.0612699999999999</v>
      </c>
      <c r="X24" s="85"/>
      <c r="Y24" s="86"/>
      <c r="Z24" s="87"/>
      <c r="AA24" s="88">
        <v>23.060680000000001</v>
      </c>
      <c r="AB24" s="86"/>
      <c r="AC24" s="87"/>
      <c r="AD24" s="87"/>
      <c r="AE24" s="87"/>
      <c r="AF24" s="87">
        <v>11.413130000000001</v>
      </c>
      <c r="AG24" s="87">
        <v>23.889150000000001</v>
      </c>
      <c r="AH24" s="88">
        <v>10.22284</v>
      </c>
      <c r="AI24" s="85"/>
      <c r="AJ24" s="85"/>
      <c r="AK24" s="85">
        <v>175.92341999999999</v>
      </c>
      <c r="AL24" s="86">
        <v>213.71525</v>
      </c>
      <c r="AM24" s="88">
        <v>7.8466800000000001</v>
      </c>
      <c r="AN24" s="86"/>
      <c r="AO24" s="88"/>
      <c r="AP24" s="85"/>
      <c r="AQ24" s="86"/>
      <c r="AR24" s="88"/>
      <c r="AS24" s="85"/>
      <c r="AT24" s="85"/>
      <c r="AU24" s="85"/>
      <c r="AV24" s="86"/>
      <c r="AW24" s="87"/>
      <c r="AX24" s="88"/>
      <c r="AY24" s="86"/>
      <c r="AZ24" s="87"/>
      <c r="BA24" s="87"/>
      <c r="BB24" s="87"/>
      <c r="BC24" s="87"/>
      <c r="BD24" s="88"/>
      <c r="BE24" s="86"/>
      <c r="BF24" s="88"/>
      <c r="BG24" s="85"/>
      <c r="BH24" s="86"/>
      <c r="BI24" s="87"/>
      <c r="BJ24" s="88">
        <v>46.578000000000003</v>
      </c>
      <c r="BK24" s="86">
        <v>164.44227000000001</v>
      </c>
      <c r="BL24" s="87">
        <v>165.47058000000001</v>
      </c>
      <c r="BM24" s="87">
        <v>165.59853000000001</v>
      </c>
      <c r="BN24" s="87"/>
      <c r="BO24" s="87"/>
      <c r="BP24" s="87"/>
      <c r="BQ24" s="87"/>
      <c r="BR24" s="87"/>
      <c r="BS24" s="87"/>
      <c r="BT24" s="87">
        <v>110.49702000000001</v>
      </c>
      <c r="BU24" s="87">
        <v>206.49456000000001</v>
      </c>
      <c r="BV24" s="87">
        <v>206.11548999999999</v>
      </c>
      <c r="BW24" s="87">
        <v>205.99002999999999</v>
      </c>
      <c r="BX24" s="88"/>
      <c r="BY24" s="86"/>
      <c r="BZ24" s="88">
        <v>44.053669999999997</v>
      </c>
      <c r="CA24" s="85"/>
      <c r="CB24" s="86"/>
      <c r="CC24" s="87"/>
      <c r="CD24" s="87"/>
      <c r="CE24" s="87"/>
      <c r="CF24" s="87"/>
      <c r="CG24" s="87">
        <v>118.14735</v>
      </c>
      <c r="CH24" s="87">
        <v>52.418509999999998</v>
      </c>
      <c r="CI24" s="87">
        <v>53.710120000000003</v>
      </c>
      <c r="CJ24" s="87"/>
      <c r="CK24" s="87"/>
      <c r="CL24" s="87"/>
      <c r="CM24" s="88">
        <v>191.19621000000001</v>
      </c>
      <c r="CN24" s="86">
        <v>180.55348000000001</v>
      </c>
      <c r="CO24" s="87">
        <v>180.52450999999999</v>
      </c>
      <c r="CP24" s="87">
        <v>181.33356000000001</v>
      </c>
      <c r="CQ24" s="88">
        <v>181.02912000000001</v>
      </c>
      <c r="CR24" s="86"/>
      <c r="CS24" s="88"/>
      <c r="CT24" s="86"/>
      <c r="CU24" s="88"/>
      <c r="CV24" s="86"/>
      <c r="CW24" s="87"/>
      <c r="CX24" s="89"/>
      <c r="CY24" s="86"/>
      <c r="CZ24" s="87">
        <v>7546.33</v>
      </c>
      <c r="DA24" s="87"/>
      <c r="DB24" s="88"/>
      <c r="DC24" s="86"/>
      <c r="DD24" s="87"/>
      <c r="DE24" s="87"/>
      <c r="DF24" s="87"/>
      <c r="DG24" s="87"/>
      <c r="DH24" s="87"/>
      <c r="DI24" s="87"/>
      <c r="DJ24" s="87"/>
      <c r="DK24" s="87"/>
      <c r="DL24" s="87"/>
      <c r="DM24" s="87"/>
      <c r="DN24" s="88"/>
      <c r="DO24" s="90"/>
      <c r="DP24" s="91"/>
      <c r="DQ24" s="91"/>
      <c r="DR24" s="92" t="s">
        <v>1409</v>
      </c>
      <c r="DS24" s="86">
        <v>3024.8096999999998</v>
      </c>
      <c r="DT24" s="87">
        <v>595.60789</v>
      </c>
      <c r="DU24" s="87">
        <v>595.60789</v>
      </c>
      <c r="DV24" s="88"/>
      <c r="DW24" s="85"/>
      <c r="DX24" s="86"/>
      <c r="DY24" s="87"/>
      <c r="DZ24" s="87"/>
      <c r="EA24" s="87"/>
      <c r="EB24" s="87"/>
      <c r="EC24" s="89">
        <v>7434.63</v>
      </c>
      <c r="ED24" s="1"/>
      <c r="EE24" s="85"/>
      <c r="EF24" s="85"/>
      <c r="EG24" s="85"/>
      <c r="EH24" s="85"/>
      <c r="EI24" s="85"/>
      <c r="EJ24" s="85"/>
      <c r="EK24" s="85"/>
      <c r="EL24" s="85"/>
      <c r="EM24" s="86"/>
      <c r="EN24" s="88"/>
      <c r="EO24" s="86"/>
      <c r="EP24" s="88"/>
      <c r="EQ24" s="85"/>
      <c r="ER24" s="85"/>
      <c r="ES24" s="85"/>
      <c r="ET24" s="85"/>
      <c r="EU24" s="85"/>
      <c r="EV24" s="85"/>
      <c r="EW24" s="85"/>
      <c r="EX24" s="85"/>
      <c r="EY24" s="85"/>
      <c r="EZ24" s="85"/>
      <c r="FA24" s="85"/>
      <c r="FB24" s="85"/>
      <c r="FC24" s="85"/>
      <c r="FD24" s="85"/>
      <c r="FE24" s="85"/>
      <c r="FF24" s="85"/>
      <c r="FG24" s="85"/>
      <c r="FH24" s="85"/>
      <c r="FI24" s="85"/>
      <c r="FJ24" s="85"/>
      <c r="FK24" s="85"/>
      <c r="FL24" s="85"/>
      <c r="FM24" s="85"/>
      <c r="FN24" s="86"/>
      <c r="FO24" s="87"/>
      <c r="FP24" s="87"/>
      <c r="FQ24" s="88"/>
      <c r="FR24" s="86"/>
      <c r="FS24" s="88"/>
      <c r="FT24" s="86"/>
      <c r="FU24" s="87"/>
      <c r="FV24" s="87"/>
      <c r="FW24" s="87"/>
      <c r="FX24" s="87"/>
      <c r="FY24" s="88"/>
      <c r="FZ24" s="86"/>
      <c r="GA24" s="88"/>
      <c r="GB24" s="86"/>
      <c r="GC24" s="87"/>
      <c r="GD24" s="87"/>
      <c r="GE24" s="88"/>
      <c r="GF24" s="85"/>
      <c r="GG24" s="85"/>
      <c r="GH24" s="85"/>
      <c r="GI24" s="86"/>
      <c r="GJ24" s="87"/>
      <c r="GK24" s="87"/>
      <c r="GL24" s="87"/>
      <c r="GM24" s="88"/>
      <c r="GN24" s="86"/>
      <c r="GO24" s="87"/>
      <c r="GP24" s="87"/>
      <c r="GQ24" s="88"/>
      <c r="GR24" s="85"/>
      <c r="GS24" s="86"/>
      <c r="GT24" s="87"/>
      <c r="GU24" s="88"/>
      <c r="GV24" s="1"/>
      <c r="GW24" s="85"/>
      <c r="GX24" s="88"/>
      <c r="GY24" s="88"/>
      <c r="GZ24" s="85"/>
      <c r="HA24" s="85"/>
      <c r="HB24" s="85"/>
      <c r="HC24" s="85"/>
      <c r="HD24" s="85"/>
      <c r="HE24" s="1"/>
      <c r="HF24" s="85"/>
      <c r="HG24" s="85"/>
      <c r="HH24" s="85"/>
      <c r="HI24" s="85"/>
      <c r="HJ24" s="85"/>
      <c r="HK24" s="85"/>
      <c r="HL24" s="86"/>
      <c r="HM24" s="88"/>
      <c r="HN24" s="1"/>
      <c r="HO24" s="86">
        <v>2975.9611800000007</v>
      </c>
      <c r="HP24" s="87">
        <v>2938.6279900000009</v>
      </c>
      <c r="HQ24" s="88">
        <v>275.79052000000001</v>
      </c>
    </row>
    <row r="25" spans="1:225" x14ac:dyDescent="0.35">
      <c r="A25" s="1"/>
      <c r="B25" s="84" t="s">
        <v>755</v>
      </c>
      <c r="C25" s="85"/>
      <c r="D25" s="86"/>
      <c r="E25" s="87"/>
      <c r="F25" s="87">
        <v>8.8258700000000001</v>
      </c>
      <c r="G25" s="88">
        <v>8.5166900000000005</v>
      </c>
      <c r="H25" s="86"/>
      <c r="I25" s="88"/>
      <c r="J25" s="86"/>
      <c r="K25" s="88"/>
      <c r="L25" s="86"/>
      <c r="M25" s="87"/>
      <c r="N25" s="87"/>
      <c r="O25" s="87"/>
      <c r="P25" s="87"/>
      <c r="Q25" s="87"/>
      <c r="R25" s="87"/>
      <c r="S25" s="88"/>
      <c r="T25" s="86">
        <v>18.14123</v>
      </c>
      <c r="U25" s="87">
        <v>19.191960000000002</v>
      </c>
      <c r="V25" s="87"/>
      <c r="W25" s="88">
        <v>1.0612699999999999</v>
      </c>
      <c r="X25" s="85"/>
      <c r="Y25" s="86"/>
      <c r="Z25" s="87"/>
      <c r="AA25" s="88">
        <v>23.060680000000001</v>
      </c>
      <c r="AB25" s="86"/>
      <c r="AC25" s="87"/>
      <c r="AD25" s="87"/>
      <c r="AE25" s="87"/>
      <c r="AF25" s="87">
        <v>11.413130000000001</v>
      </c>
      <c r="AG25" s="87">
        <v>23.889150000000001</v>
      </c>
      <c r="AH25" s="88">
        <v>10.22284</v>
      </c>
      <c r="AI25" s="85"/>
      <c r="AJ25" s="85"/>
      <c r="AK25" s="85">
        <v>175.92341999999999</v>
      </c>
      <c r="AL25" s="86">
        <v>213.71525</v>
      </c>
      <c r="AM25" s="88">
        <v>7.8466800000000001</v>
      </c>
      <c r="AN25" s="86"/>
      <c r="AO25" s="88"/>
      <c r="AP25" s="85"/>
      <c r="AQ25" s="86"/>
      <c r="AR25" s="88"/>
      <c r="AS25" s="85"/>
      <c r="AT25" s="85"/>
      <c r="AU25" s="85"/>
      <c r="AV25" s="86"/>
      <c r="AW25" s="87"/>
      <c r="AX25" s="88"/>
      <c r="AY25" s="86"/>
      <c r="AZ25" s="87"/>
      <c r="BA25" s="87"/>
      <c r="BB25" s="87"/>
      <c r="BC25" s="87"/>
      <c r="BD25" s="88"/>
      <c r="BE25" s="86"/>
      <c r="BF25" s="88"/>
      <c r="BG25" s="85"/>
      <c r="BH25" s="86"/>
      <c r="BI25" s="87"/>
      <c r="BJ25" s="88">
        <v>46.578000000000003</v>
      </c>
      <c r="BK25" s="86">
        <v>164.44227000000001</v>
      </c>
      <c r="BL25" s="87">
        <v>165.47058000000001</v>
      </c>
      <c r="BM25" s="87">
        <v>165.59853000000001</v>
      </c>
      <c r="BN25" s="87"/>
      <c r="BO25" s="87"/>
      <c r="BP25" s="87"/>
      <c r="BQ25" s="87"/>
      <c r="BR25" s="87"/>
      <c r="BS25" s="87"/>
      <c r="BT25" s="87">
        <v>110.49702000000001</v>
      </c>
      <c r="BU25" s="87">
        <v>206.49456000000001</v>
      </c>
      <c r="BV25" s="87">
        <v>206.11548999999999</v>
      </c>
      <c r="BW25" s="87">
        <v>205.99002999999999</v>
      </c>
      <c r="BX25" s="88"/>
      <c r="BY25" s="86"/>
      <c r="BZ25" s="88">
        <v>44.053669999999997</v>
      </c>
      <c r="CA25" s="85"/>
      <c r="CB25" s="86"/>
      <c r="CC25" s="87"/>
      <c r="CD25" s="87"/>
      <c r="CE25" s="87"/>
      <c r="CF25" s="87"/>
      <c r="CG25" s="87">
        <v>118.14735</v>
      </c>
      <c r="CH25" s="87">
        <v>52.418509999999998</v>
      </c>
      <c r="CI25" s="87">
        <v>53.710120000000003</v>
      </c>
      <c r="CJ25" s="87"/>
      <c r="CK25" s="87"/>
      <c r="CL25" s="87"/>
      <c r="CM25" s="88">
        <v>191.19621000000001</v>
      </c>
      <c r="CN25" s="86">
        <v>180.55348000000001</v>
      </c>
      <c r="CO25" s="87">
        <v>180.52450999999999</v>
      </c>
      <c r="CP25" s="87">
        <v>181.33356000000001</v>
      </c>
      <c r="CQ25" s="88">
        <v>181.02912000000001</v>
      </c>
      <c r="CR25" s="86"/>
      <c r="CS25" s="88"/>
      <c r="CT25" s="86"/>
      <c r="CU25" s="88"/>
      <c r="CV25" s="86"/>
      <c r="CW25" s="87"/>
      <c r="CX25" s="89"/>
      <c r="CY25" s="86"/>
      <c r="CZ25" s="87">
        <v>7679.95</v>
      </c>
      <c r="DA25" s="87"/>
      <c r="DB25" s="88"/>
      <c r="DC25" s="86"/>
      <c r="DD25" s="87"/>
      <c r="DE25" s="87"/>
      <c r="DF25" s="87"/>
      <c r="DG25" s="87"/>
      <c r="DH25" s="87"/>
      <c r="DI25" s="87"/>
      <c r="DJ25" s="87"/>
      <c r="DK25" s="87"/>
      <c r="DL25" s="87"/>
      <c r="DM25" s="87"/>
      <c r="DN25" s="88"/>
      <c r="DO25" s="90"/>
      <c r="DP25" s="91"/>
      <c r="DQ25" s="91"/>
      <c r="DR25" s="92" t="s">
        <v>1409</v>
      </c>
      <c r="DS25" s="86">
        <v>3024.8096999999998</v>
      </c>
      <c r="DT25" s="87">
        <v>595.60789</v>
      </c>
      <c r="DU25" s="87">
        <v>595.60789</v>
      </c>
      <c r="DV25" s="88"/>
      <c r="DW25" s="85"/>
      <c r="DX25" s="86"/>
      <c r="DY25" s="87"/>
      <c r="DZ25" s="87"/>
      <c r="EA25" s="87"/>
      <c r="EB25" s="87"/>
      <c r="EC25" s="89">
        <v>7568.25</v>
      </c>
      <c r="ED25" s="1"/>
      <c r="EE25" s="85"/>
      <c r="EF25" s="85"/>
      <c r="EG25" s="85"/>
      <c r="EH25" s="85"/>
      <c r="EI25" s="85"/>
      <c r="EJ25" s="85"/>
      <c r="EK25" s="85"/>
      <c r="EL25" s="85"/>
      <c r="EM25" s="86"/>
      <c r="EN25" s="88"/>
      <c r="EO25" s="86"/>
      <c r="EP25" s="88"/>
      <c r="EQ25" s="85"/>
      <c r="ER25" s="85"/>
      <c r="ES25" s="85"/>
      <c r="ET25" s="85"/>
      <c r="EU25" s="85"/>
      <c r="EV25" s="85"/>
      <c r="EW25" s="85"/>
      <c r="EX25" s="85"/>
      <c r="EY25" s="85"/>
      <c r="EZ25" s="85"/>
      <c r="FA25" s="85"/>
      <c r="FB25" s="85"/>
      <c r="FC25" s="85"/>
      <c r="FD25" s="85"/>
      <c r="FE25" s="85"/>
      <c r="FF25" s="85"/>
      <c r="FG25" s="85"/>
      <c r="FH25" s="85"/>
      <c r="FI25" s="85"/>
      <c r="FJ25" s="85"/>
      <c r="FK25" s="85"/>
      <c r="FL25" s="85"/>
      <c r="FM25" s="85"/>
      <c r="FN25" s="86"/>
      <c r="FO25" s="87"/>
      <c r="FP25" s="87"/>
      <c r="FQ25" s="88"/>
      <c r="FR25" s="86"/>
      <c r="FS25" s="88"/>
      <c r="FT25" s="86"/>
      <c r="FU25" s="87"/>
      <c r="FV25" s="87"/>
      <c r="FW25" s="87"/>
      <c r="FX25" s="87"/>
      <c r="FY25" s="88"/>
      <c r="FZ25" s="86"/>
      <c r="GA25" s="88"/>
      <c r="GB25" s="86"/>
      <c r="GC25" s="87"/>
      <c r="GD25" s="87"/>
      <c r="GE25" s="88"/>
      <c r="GF25" s="85"/>
      <c r="GG25" s="85"/>
      <c r="GH25" s="85"/>
      <c r="GI25" s="86"/>
      <c r="GJ25" s="87"/>
      <c r="GK25" s="87"/>
      <c r="GL25" s="87"/>
      <c r="GM25" s="88"/>
      <c r="GN25" s="86"/>
      <c r="GO25" s="87"/>
      <c r="GP25" s="87"/>
      <c r="GQ25" s="88"/>
      <c r="GR25" s="85"/>
      <c r="GS25" s="86"/>
      <c r="GT25" s="87"/>
      <c r="GU25" s="88"/>
      <c r="GV25" s="1"/>
      <c r="GW25" s="85"/>
      <c r="GX25" s="88"/>
      <c r="GY25" s="88"/>
      <c r="GZ25" s="85"/>
      <c r="HA25" s="85"/>
      <c r="HB25" s="85"/>
      <c r="HC25" s="85"/>
      <c r="HD25" s="85"/>
      <c r="HE25" s="1"/>
      <c r="HF25" s="85"/>
      <c r="HG25" s="85"/>
      <c r="HH25" s="85"/>
      <c r="HI25" s="85"/>
      <c r="HJ25" s="85"/>
      <c r="HK25" s="85"/>
      <c r="HL25" s="86"/>
      <c r="HM25" s="88"/>
      <c r="HN25" s="1"/>
      <c r="HO25" s="86">
        <v>2975.9611800000007</v>
      </c>
      <c r="HP25" s="87">
        <v>2938.6279900000009</v>
      </c>
      <c r="HQ25" s="88">
        <v>275.79052000000001</v>
      </c>
    </row>
    <row r="26" spans="1:225" x14ac:dyDescent="0.35">
      <c r="A26" s="1"/>
      <c r="B26" s="84" t="s">
        <v>756</v>
      </c>
      <c r="C26" s="85"/>
      <c r="D26" s="86"/>
      <c r="E26" s="87"/>
      <c r="F26" s="87">
        <v>8.8258700000000001</v>
      </c>
      <c r="G26" s="88">
        <v>8.5166900000000005</v>
      </c>
      <c r="H26" s="86"/>
      <c r="I26" s="88"/>
      <c r="J26" s="86"/>
      <c r="K26" s="88"/>
      <c r="L26" s="86"/>
      <c r="M26" s="87"/>
      <c r="N26" s="87"/>
      <c r="O26" s="87"/>
      <c r="P26" s="87"/>
      <c r="Q26" s="87"/>
      <c r="R26" s="87"/>
      <c r="S26" s="88"/>
      <c r="T26" s="86">
        <v>18.14123</v>
      </c>
      <c r="U26" s="87">
        <v>19.191960000000002</v>
      </c>
      <c r="V26" s="87"/>
      <c r="W26" s="88">
        <v>1.0612699999999999</v>
      </c>
      <c r="X26" s="85"/>
      <c r="Y26" s="86"/>
      <c r="Z26" s="87"/>
      <c r="AA26" s="88">
        <v>23.060680000000001</v>
      </c>
      <c r="AB26" s="86"/>
      <c r="AC26" s="87"/>
      <c r="AD26" s="87"/>
      <c r="AE26" s="87"/>
      <c r="AF26" s="87">
        <v>11.413130000000001</v>
      </c>
      <c r="AG26" s="87">
        <v>23.889150000000001</v>
      </c>
      <c r="AH26" s="88">
        <v>10.22284</v>
      </c>
      <c r="AI26" s="85"/>
      <c r="AJ26" s="85"/>
      <c r="AK26" s="85">
        <v>175.92341999999999</v>
      </c>
      <c r="AL26" s="86">
        <v>213.71525</v>
      </c>
      <c r="AM26" s="88">
        <v>7.8466800000000001</v>
      </c>
      <c r="AN26" s="86"/>
      <c r="AO26" s="88"/>
      <c r="AP26" s="85"/>
      <c r="AQ26" s="86"/>
      <c r="AR26" s="88"/>
      <c r="AS26" s="85"/>
      <c r="AT26" s="85"/>
      <c r="AU26" s="85"/>
      <c r="AV26" s="86"/>
      <c r="AW26" s="87"/>
      <c r="AX26" s="88"/>
      <c r="AY26" s="86"/>
      <c r="AZ26" s="87"/>
      <c r="BA26" s="87"/>
      <c r="BB26" s="87"/>
      <c r="BC26" s="87"/>
      <c r="BD26" s="88"/>
      <c r="BE26" s="86"/>
      <c r="BF26" s="88"/>
      <c r="BG26" s="85"/>
      <c r="BH26" s="86"/>
      <c r="BI26" s="87"/>
      <c r="BJ26" s="88">
        <v>46.578000000000003</v>
      </c>
      <c r="BK26" s="86">
        <v>164.44227000000001</v>
      </c>
      <c r="BL26" s="87">
        <v>165.47058000000001</v>
      </c>
      <c r="BM26" s="87">
        <v>165.59853000000001</v>
      </c>
      <c r="BN26" s="87"/>
      <c r="BO26" s="87"/>
      <c r="BP26" s="87"/>
      <c r="BQ26" s="87"/>
      <c r="BR26" s="87"/>
      <c r="BS26" s="87"/>
      <c r="BT26" s="87">
        <v>110.49702000000001</v>
      </c>
      <c r="BU26" s="87">
        <v>206.49456000000001</v>
      </c>
      <c r="BV26" s="87">
        <v>206.11548999999999</v>
      </c>
      <c r="BW26" s="87">
        <v>205.99002999999999</v>
      </c>
      <c r="BX26" s="88"/>
      <c r="BY26" s="86">
        <v>17.41583</v>
      </c>
      <c r="BZ26" s="88">
        <v>44.053669999999997</v>
      </c>
      <c r="CA26" s="85"/>
      <c r="CB26" s="86"/>
      <c r="CC26" s="87"/>
      <c r="CD26" s="87"/>
      <c r="CE26" s="87"/>
      <c r="CF26" s="87"/>
      <c r="CG26" s="87">
        <v>118.14735</v>
      </c>
      <c r="CH26" s="87">
        <v>52.418509999999998</v>
      </c>
      <c r="CI26" s="87">
        <v>53.710120000000003</v>
      </c>
      <c r="CJ26" s="87"/>
      <c r="CK26" s="87"/>
      <c r="CL26" s="87"/>
      <c r="CM26" s="88">
        <v>191.19621000000001</v>
      </c>
      <c r="CN26" s="86">
        <v>180.55348000000001</v>
      </c>
      <c r="CO26" s="87">
        <v>180.52450999999999</v>
      </c>
      <c r="CP26" s="87">
        <v>181.33356000000001</v>
      </c>
      <c r="CQ26" s="88">
        <v>181.02912000000001</v>
      </c>
      <c r="CR26" s="86"/>
      <c r="CS26" s="88"/>
      <c r="CT26" s="86"/>
      <c r="CU26" s="88"/>
      <c r="CV26" s="86"/>
      <c r="CW26" s="87"/>
      <c r="CX26" s="89"/>
      <c r="CY26" s="86"/>
      <c r="CZ26" s="87">
        <v>7746.9</v>
      </c>
      <c r="DA26" s="87"/>
      <c r="DB26" s="88"/>
      <c r="DC26" s="86"/>
      <c r="DD26" s="87"/>
      <c r="DE26" s="87"/>
      <c r="DF26" s="87"/>
      <c r="DG26" s="87"/>
      <c r="DH26" s="87"/>
      <c r="DI26" s="87"/>
      <c r="DJ26" s="87"/>
      <c r="DK26" s="87"/>
      <c r="DL26" s="87"/>
      <c r="DM26" s="87"/>
      <c r="DN26" s="88"/>
      <c r="DO26" s="90"/>
      <c r="DP26" s="91"/>
      <c r="DQ26" s="91"/>
      <c r="DR26" s="92" t="s">
        <v>1409</v>
      </c>
      <c r="DS26" s="86">
        <v>3042.2255300000002</v>
      </c>
      <c r="DT26" s="87">
        <v>595.60789</v>
      </c>
      <c r="DU26" s="87">
        <v>595.60789</v>
      </c>
      <c r="DV26" s="88"/>
      <c r="DW26" s="85"/>
      <c r="DX26" s="86"/>
      <c r="DY26" s="87"/>
      <c r="DZ26" s="87"/>
      <c r="EA26" s="87"/>
      <c r="EB26" s="87"/>
      <c r="EC26" s="89">
        <v>7635.5</v>
      </c>
      <c r="ED26" s="1"/>
      <c r="EE26" s="85"/>
      <c r="EF26" s="85"/>
      <c r="EG26" s="85"/>
      <c r="EH26" s="85"/>
      <c r="EI26" s="85"/>
      <c r="EJ26" s="85"/>
      <c r="EK26" s="85"/>
      <c r="EL26" s="85"/>
      <c r="EM26" s="86"/>
      <c r="EN26" s="88"/>
      <c r="EO26" s="86"/>
      <c r="EP26" s="88"/>
      <c r="EQ26" s="85"/>
      <c r="ER26" s="85"/>
      <c r="ES26" s="85"/>
      <c r="ET26" s="85"/>
      <c r="EU26" s="85"/>
      <c r="EV26" s="85"/>
      <c r="EW26" s="85"/>
      <c r="EX26" s="85"/>
      <c r="EY26" s="85"/>
      <c r="EZ26" s="85"/>
      <c r="FA26" s="85"/>
      <c r="FB26" s="85"/>
      <c r="FC26" s="85"/>
      <c r="FD26" s="85"/>
      <c r="FE26" s="85"/>
      <c r="FF26" s="85"/>
      <c r="FG26" s="85"/>
      <c r="FH26" s="85"/>
      <c r="FI26" s="85"/>
      <c r="FJ26" s="85"/>
      <c r="FK26" s="85"/>
      <c r="FL26" s="85"/>
      <c r="FM26" s="85"/>
      <c r="FN26" s="86"/>
      <c r="FO26" s="87"/>
      <c r="FP26" s="87"/>
      <c r="FQ26" s="88"/>
      <c r="FR26" s="86"/>
      <c r="FS26" s="88"/>
      <c r="FT26" s="86"/>
      <c r="FU26" s="87"/>
      <c r="FV26" s="87"/>
      <c r="FW26" s="87"/>
      <c r="FX26" s="87"/>
      <c r="FY26" s="88"/>
      <c r="FZ26" s="86"/>
      <c r="GA26" s="88"/>
      <c r="GB26" s="86"/>
      <c r="GC26" s="87"/>
      <c r="GD26" s="87"/>
      <c r="GE26" s="88"/>
      <c r="GF26" s="85"/>
      <c r="GG26" s="85"/>
      <c r="GH26" s="85"/>
      <c r="GI26" s="86"/>
      <c r="GJ26" s="87"/>
      <c r="GK26" s="87"/>
      <c r="GL26" s="87"/>
      <c r="GM26" s="88"/>
      <c r="GN26" s="86"/>
      <c r="GO26" s="87"/>
      <c r="GP26" s="87"/>
      <c r="GQ26" s="88"/>
      <c r="GR26" s="85"/>
      <c r="GS26" s="86"/>
      <c r="GT26" s="87"/>
      <c r="GU26" s="88"/>
      <c r="GV26" s="1"/>
      <c r="GW26" s="85"/>
      <c r="GX26" s="88"/>
      <c r="GY26" s="88"/>
      <c r="GZ26" s="85"/>
      <c r="HA26" s="85"/>
      <c r="HB26" s="85"/>
      <c r="HC26" s="85"/>
      <c r="HD26" s="85"/>
      <c r="HE26" s="1"/>
      <c r="HF26" s="85"/>
      <c r="HG26" s="85"/>
      <c r="HH26" s="85"/>
      <c r="HI26" s="85"/>
      <c r="HJ26" s="85"/>
      <c r="HK26" s="85"/>
      <c r="HL26" s="86"/>
      <c r="HM26" s="88"/>
      <c r="HN26" s="1"/>
      <c r="HO26" s="86">
        <v>2993.3770100000006</v>
      </c>
      <c r="HP26" s="87">
        <v>2956.0438200000008</v>
      </c>
      <c r="HQ26" s="88">
        <v>275.79052000000001</v>
      </c>
    </row>
    <row r="27" spans="1:225" x14ac:dyDescent="0.35">
      <c r="A27" s="1"/>
      <c r="B27" s="84" t="s">
        <v>757</v>
      </c>
      <c r="C27" s="85"/>
      <c r="D27" s="86"/>
      <c r="E27" s="87"/>
      <c r="F27" s="87">
        <v>8.8258700000000001</v>
      </c>
      <c r="G27" s="88">
        <v>8.5166900000000005</v>
      </c>
      <c r="H27" s="86"/>
      <c r="I27" s="88"/>
      <c r="J27" s="86"/>
      <c r="K27" s="88">
        <v>60</v>
      </c>
      <c r="L27" s="86"/>
      <c r="M27" s="87"/>
      <c r="N27" s="87"/>
      <c r="O27" s="87"/>
      <c r="P27" s="87"/>
      <c r="Q27" s="87"/>
      <c r="R27" s="87"/>
      <c r="S27" s="88"/>
      <c r="T27" s="86">
        <v>18.14123</v>
      </c>
      <c r="U27" s="87">
        <v>19.191960000000002</v>
      </c>
      <c r="V27" s="87"/>
      <c r="W27" s="88">
        <v>1.0612699999999999</v>
      </c>
      <c r="X27" s="85"/>
      <c r="Y27" s="86"/>
      <c r="Z27" s="87"/>
      <c r="AA27" s="88">
        <v>23.060680000000001</v>
      </c>
      <c r="AB27" s="86"/>
      <c r="AC27" s="87"/>
      <c r="AD27" s="87"/>
      <c r="AE27" s="87"/>
      <c r="AF27" s="87">
        <v>11.413130000000001</v>
      </c>
      <c r="AG27" s="87">
        <v>23.889150000000001</v>
      </c>
      <c r="AH27" s="88">
        <v>10.22284</v>
      </c>
      <c r="AI27" s="85"/>
      <c r="AJ27" s="85"/>
      <c r="AK27" s="85">
        <v>175.92341999999999</v>
      </c>
      <c r="AL27" s="86">
        <v>213.71525</v>
      </c>
      <c r="AM27" s="88">
        <v>7.8466800000000001</v>
      </c>
      <c r="AN27" s="86"/>
      <c r="AO27" s="88"/>
      <c r="AP27" s="85"/>
      <c r="AQ27" s="86"/>
      <c r="AR27" s="88"/>
      <c r="AS27" s="85"/>
      <c r="AT27" s="85"/>
      <c r="AU27" s="85"/>
      <c r="AV27" s="86"/>
      <c r="AW27" s="87"/>
      <c r="AX27" s="88"/>
      <c r="AY27" s="86"/>
      <c r="AZ27" s="87"/>
      <c r="BA27" s="87"/>
      <c r="BB27" s="87"/>
      <c r="BC27" s="87"/>
      <c r="BD27" s="88"/>
      <c r="BE27" s="86"/>
      <c r="BF27" s="88"/>
      <c r="BG27" s="85"/>
      <c r="BH27" s="86"/>
      <c r="BI27" s="87"/>
      <c r="BJ27" s="88">
        <v>46.578000000000003</v>
      </c>
      <c r="BK27" s="86">
        <v>164.44227000000001</v>
      </c>
      <c r="BL27" s="87">
        <v>165.47058000000001</v>
      </c>
      <c r="BM27" s="87">
        <v>165.59853000000001</v>
      </c>
      <c r="BN27" s="87"/>
      <c r="BO27" s="87"/>
      <c r="BP27" s="87"/>
      <c r="BQ27" s="87"/>
      <c r="BR27" s="87"/>
      <c r="BS27" s="87"/>
      <c r="BT27" s="87">
        <v>110.49702000000001</v>
      </c>
      <c r="BU27" s="87">
        <v>206.49456000000001</v>
      </c>
      <c r="BV27" s="87">
        <v>206.11548999999999</v>
      </c>
      <c r="BW27" s="87">
        <v>205.99002999999999</v>
      </c>
      <c r="BX27" s="88"/>
      <c r="BY27" s="86">
        <v>17.41583</v>
      </c>
      <c r="BZ27" s="88">
        <v>44.053669999999997</v>
      </c>
      <c r="CA27" s="85"/>
      <c r="CB27" s="86"/>
      <c r="CC27" s="87"/>
      <c r="CD27" s="87"/>
      <c r="CE27" s="87"/>
      <c r="CF27" s="87"/>
      <c r="CG27" s="87">
        <v>118.14735</v>
      </c>
      <c r="CH27" s="87">
        <v>52.418509999999998</v>
      </c>
      <c r="CI27" s="87">
        <v>53.710120000000003</v>
      </c>
      <c r="CJ27" s="87"/>
      <c r="CK27" s="87"/>
      <c r="CL27" s="87"/>
      <c r="CM27" s="88">
        <v>191.19621000000001</v>
      </c>
      <c r="CN27" s="86">
        <v>180.55348000000001</v>
      </c>
      <c r="CO27" s="87">
        <v>180.52450999999999</v>
      </c>
      <c r="CP27" s="87">
        <v>181.33356000000001</v>
      </c>
      <c r="CQ27" s="88">
        <v>181.02912000000001</v>
      </c>
      <c r="CR27" s="86"/>
      <c r="CS27" s="88"/>
      <c r="CT27" s="86"/>
      <c r="CU27" s="88"/>
      <c r="CV27" s="86"/>
      <c r="CW27" s="87"/>
      <c r="CX27" s="89"/>
      <c r="CY27" s="86"/>
      <c r="CZ27" s="87">
        <v>7973.94</v>
      </c>
      <c r="DA27" s="87"/>
      <c r="DB27" s="88"/>
      <c r="DC27" s="86"/>
      <c r="DD27" s="87"/>
      <c r="DE27" s="87"/>
      <c r="DF27" s="87"/>
      <c r="DG27" s="87"/>
      <c r="DH27" s="87"/>
      <c r="DI27" s="87"/>
      <c r="DJ27" s="87"/>
      <c r="DK27" s="87"/>
      <c r="DL27" s="87"/>
      <c r="DM27" s="87"/>
      <c r="DN27" s="88"/>
      <c r="DO27" s="90"/>
      <c r="DP27" s="91"/>
      <c r="DQ27" s="91"/>
      <c r="DR27" s="92" t="s">
        <v>1409</v>
      </c>
      <c r="DS27" s="86">
        <v>3042.2255300000002</v>
      </c>
      <c r="DT27" s="87">
        <v>595.60789</v>
      </c>
      <c r="DU27" s="87">
        <v>595.60789</v>
      </c>
      <c r="DV27" s="88"/>
      <c r="DW27" s="85"/>
      <c r="DX27" s="86"/>
      <c r="DY27" s="87"/>
      <c r="DZ27" s="87"/>
      <c r="EA27" s="87"/>
      <c r="EB27" s="87"/>
      <c r="EC27" s="89">
        <v>7862.54</v>
      </c>
      <c r="ED27" s="1"/>
      <c r="EE27" s="85"/>
      <c r="EF27" s="85"/>
      <c r="EG27" s="85"/>
      <c r="EH27" s="85"/>
      <c r="EI27" s="85"/>
      <c r="EJ27" s="85"/>
      <c r="EK27" s="85"/>
      <c r="EL27" s="85"/>
      <c r="EM27" s="86"/>
      <c r="EN27" s="88"/>
      <c r="EO27" s="86"/>
      <c r="EP27" s="88"/>
      <c r="EQ27" s="85"/>
      <c r="ER27" s="85"/>
      <c r="ES27" s="85"/>
      <c r="ET27" s="85"/>
      <c r="EU27" s="85"/>
      <c r="EV27" s="85"/>
      <c r="EW27" s="85"/>
      <c r="EX27" s="85"/>
      <c r="EY27" s="85"/>
      <c r="EZ27" s="85"/>
      <c r="FA27" s="85"/>
      <c r="FB27" s="85"/>
      <c r="FC27" s="85"/>
      <c r="FD27" s="85"/>
      <c r="FE27" s="85"/>
      <c r="FF27" s="85"/>
      <c r="FG27" s="85"/>
      <c r="FH27" s="85"/>
      <c r="FI27" s="85"/>
      <c r="FJ27" s="85"/>
      <c r="FK27" s="85"/>
      <c r="FL27" s="85"/>
      <c r="FM27" s="85"/>
      <c r="FN27" s="86"/>
      <c r="FO27" s="87"/>
      <c r="FP27" s="87"/>
      <c r="FQ27" s="88"/>
      <c r="FR27" s="86"/>
      <c r="FS27" s="88"/>
      <c r="FT27" s="86"/>
      <c r="FU27" s="87"/>
      <c r="FV27" s="87"/>
      <c r="FW27" s="87"/>
      <c r="FX27" s="87"/>
      <c r="FY27" s="88"/>
      <c r="FZ27" s="86"/>
      <c r="GA27" s="88"/>
      <c r="GB27" s="86"/>
      <c r="GC27" s="87"/>
      <c r="GD27" s="87"/>
      <c r="GE27" s="88"/>
      <c r="GF27" s="85"/>
      <c r="GG27" s="85"/>
      <c r="GH27" s="85"/>
      <c r="GI27" s="86"/>
      <c r="GJ27" s="87"/>
      <c r="GK27" s="87"/>
      <c r="GL27" s="87"/>
      <c r="GM27" s="88"/>
      <c r="GN27" s="86"/>
      <c r="GO27" s="87"/>
      <c r="GP27" s="87"/>
      <c r="GQ27" s="88"/>
      <c r="GR27" s="85"/>
      <c r="GS27" s="86"/>
      <c r="GT27" s="87"/>
      <c r="GU27" s="88"/>
      <c r="GV27" s="1"/>
      <c r="GW27" s="85"/>
      <c r="GX27" s="88"/>
      <c r="GY27" s="88"/>
      <c r="GZ27" s="85"/>
      <c r="HA27" s="85"/>
      <c r="HB27" s="85"/>
      <c r="HC27" s="85"/>
      <c r="HD27" s="85"/>
      <c r="HE27" s="1"/>
      <c r="HF27" s="85"/>
      <c r="HG27" s="85"/>
      <c r="HH27" s="85"/>
      <c r="HI27" s="85"/>
      <c r="HJ27" s="85"/>
      <c r="HK27" s="85"/>
      <c r="HL27" s="86"/>
      <c r="HM27" s="88"/>
      <c r="HN27" s="1"/>
      <c r="HO27" s="86">
        <v>3053.3770100000006</v>
      </c>
      <c r="HP27" s="87">
        <v>3016.0438200000008</v>
      </c>
      <c r="HQ27" s="88">
        <v>275.79052000000001</v>
      </c>
    </row>
    <row r="28" spans="1:225" x14ac:dyDescent="0.35">
      <c r="A28" s="1"/>
      <c r="B28" s="84" t="s">
        <v>758</v>
      </c>
      <c r="C28" s="85"/>
      <c r="D28" s="86"/>
      <c r="E28" s="87"/>
      <c r="F28" s="87">
        <v>8.8258700000000001</v>
      </c>
      <c r="G28" s="88">
        <v>8.5166900000000005</v>
      </c>
      <c r="H28" s="86"/>
      <c r="I28" s="88"/>
      <c r="J28" s="86"/>
      <c r="K28" s="88">
        <v>60</v>
      </c>
      <c r="L28" s="86"/>
      <c r="M28" s="87"/>
      <c r="N28" s="87"/>
      <c r="O28" s="87"/>
      <c r="P28" s="87"/>
      <c r="Q28" s="87"/>
      <c r="R28" s="87"/>
      <c r="S28" s="88"/>
      <c r="T28" s="86">
        <v>18.14123</v>
      </c>
      <c r="U28" s="87">
        <v>19.191960000000002</v>
      </c>
      <c r="V28" s="87"/>
      <c r="W28" s="88">
        <v>1.0612699999999999</v>
      </c>
      <c r="X28" s="85"/>
      <c r="Y28" s="86"/>
      <c r="Z28" s="87"/>
      <c r="AA28" s="88">
        <v>23.060680000000001</v>
      </c>
      <c r="AB28" s="86"/>
      <c r="AC28" s="87"/>
      <c r="AD28" s="87"/>
      <c r="AE28" s="87"/>
      <c r="AF28" s="87">
        <v>11.413130000000001</v>
      </c>
      <c r="AG28" s="87">
        <v>23.889150000000001</v>
      </c>
      <c r="AH28" s="88">
        <v>10.22284</v>
      </c>
      <c r="AI28" s="85"/>
      <c r="AJ28" s="85"/>
      <c r="AK28" s="85">
        <v>175.92341999999999</v>
      </c>
      <c r="AL28" s="86">
        <v>213.71525</v>
      </c>
      <c r="AM28" s="88">
        <v>7.8466800000000001</v>
      </c>
      <c r="AN28" s="86"/>
      <c r="AO28" s="88"/>
      <c r="AP28" s="85"/>
      <c r="AQ28" s="86"/>
      <c r="AR28" s="88"/>
      <c r="AS28" s="85"/>
      <c r="AT28" s="85"/>
      <c r="AU28" s="85"/>
      <c r="AV28" s="86"/>
      <c r="AW28" s="87"/>
      <c r="AX28" s="88"/>
      <c r="AY28" s="86"/>
      <c r="AZ28" s="87"/>
      <c r="BA28" s="87"/>
      <c r="BB28" s="87"/>
      <c r="BC28" s="87"/>
      <c r="BD28" s="88"/>
      <c r="BE28" s="86"/>
      <c r="BF28" s="88"/>
      <c r="BG28" s="85"/>
      <c r="BH28" s="86"/>
      <c r="BI28" s="87"/>
      <c r="BJ28" s="88">
        <v>46.578000000000003</v>
      </c>
      <c r="BK28" s="86">
        <v>164.44227000000001</v>
      </c>
      <c r="BL28" s="87">
        <v>165.47058000000001</v>
      </c>
      <c r="BM28" s="87">
        <v>165.59853000000001</v>
      </c>
      <c r="BN28" s="87"/>
      <c r="BO28" s="87"/>
      <c r="BP28" s="87"/>
      <c r="BQ28" s="87"/>
      <c r="BR28" s="87"/>
      <c r="BS28" s="87"/>
      <c r="BT28" s="87">
        <v>110.49702000000001</v>
      </c>
      <c r="BU28" s="87">
        <v>206.49456000000001</v>
      </c>
      <c r="BV28" s="87">
        <v>206.11548999999999</v>
      </c>
      <c r="BW28" s="87">
        <v>205.99002999999999</v>
      </c>
      <c r="BX28" s="88"/>
      <c r="BY28" s="86">
        <v>17.41583</v>
      </c>
      <c r="BZ28" s="88">
        <v>44.053669999999997</v>
      </c>
      <c r="CA28" s="85"/>
      <c r="CB28" s="86"/>
      <c r="CC28" s="87"/>
      <c r="CD28" s="87"/>
      <c r="CE28" s="87"/>
      <c r="CF28" s="87"/>
      <c r="CG28" s="87">
        <v>118.14735</v>
      </c>
      <c r="CH28" s="87">
        <v>52.418509999999998</v>
      </c>
      <c r="CI28" s="87">
        <v>53.710120000000003</v>
      </c>
      <c r="CJ28" s="87"/>
      <c r="CK28" s="87"/>
      <c r="CL28" s="87"/>
      <c r="CM28" s="88">
        <v>191.19621000000001</v>
      </c>
      <c r="CN28" s="86">
        <v>180.55348000000001</v>
      </c>
      <c r="CO28" s="87">
        <v>180.52450999999999</v>
      </c>
      <c r="CP28" s="87">
        <v>181.33356000000001</v>
      </c>
      <c r="CQ28" s="88">
        <v>181.02912000000001</v>
      </c>
      <c r="CR28" s="86"/>
      <c r="CS28" s="88"/>
      <c r="CT28" s="86"/>
      <c r="CU28" s="88"/>
      <c r="CV28" s="86"/>
      <c r="CW28" s="87"/>
      <c r="CX28" s="89"/>
      <c r="CY28" s="86"/>
      <c r="CZ28" s="87">
        <v>7924.1</v>
      </c>
      <c r="DA28" s="87"/>
      <c r="DB28" s="88"/>
      <c r="DC28" s="86"/>
      <c r="DD28" s="87"/>
      <c r="DE28" s="87"/>
      <c r="DF28" s="87"/>
      <c r="DG28" s="87"/>
      <c r="DH28" s="87"/>
      <c r="DI28" s="87"/>
      <c r="DJ28" s="87"/>
      <c r="DK28" s="87"/>
      <c r="DL28" s="87"/>
      <c r="DM28" s="87"/>
      <c r="DN28" s="88"/>
      <c r="DO28" s="90"/>
      <c r="DP28" s="91"/>
      <c r="DQ28" s="91"/>
      <c r="DR28" s="92" t="s">
        <v>1409</v>
      </c>
      <c r="DS28" s="86">
        <v>3042.2255300000002</v>
      </c>
      <c r="DT28" s="87">
        <v>595.60789</v>
      </c>
      <c r="DU28" s="87">
        <v>595.60789</v>
      </c>
      <c r="DV28" s="88"/>
      <c r="DW28" s="85"/>
      <c r="DX28" s="86"/>
      <c r="DY28" s="87"/>
      <c r="DZ28" s="87"/>
      <c r="EA28" s="87"/>
      <c r="EB28" s="87"/>
      <c r="EC28" s="89">
        <v>7812.7</v>
      </c>
      <c r="ED28" s="1"/>
      <c r="EE28" s="85"/>
      <c r="EF28" s="85"/>
      <c r="EG28" s="85"/>
      <c r="EH28" s="85"/>
      <c r="EI28" s="85"/>
      <c r="EJ28" s="85"/>
      <c r="EK28" s="85"/>
      <c r="EL28" s="85"/>
      <c r="EM28" s="86"/>
      <c r="EN28" s="88"/>
      <c r="EO28" s="86"/>
      <c r="EP28" s="88"/>
      <c r="EQ28" s="85"/>
      <c r="ER28" s="85"/>
      <c r="ES28" s="85"/>
      <c r="ET28" s="85"/>
      <c r="EU28" s="85"/>
      <c r="EV28" s="85"/>
      <c r="EW28" s="85"/>
      <c r="EX28" s="85"/>
      <c r="EY28" s="85"/>
      <c r="EZ28" s="85"/>
      <c r="FA28" s="85"/>
      <c r="FB28" s="85"/>
      <c r="FC28" s="85"/>
      <c r="FD28" s="85"/>
      <c r="FE28" s="85"/>
      <c r="FF28" s="85"/>
      <c r="FG28" s="85"/>
      <c r="FH28" s="85"/>
      <c r="FI28" s="85"/>
      <c r="FJ28" s="85"/>
      <c r="FK28" s="85"/>
      <c r="FL28" s="85"/>
      <c r="FM28" s="85"/>
      <c r="FN28" s="86"/>
      <c r="FO28" s="87"/>
      <c r="FP28" s="87"/>
      <c r="FQ28" s="88"/>
      <c r="FR28" s="86"/>
      <c r="FS28" s="88"/>
      <c r="FT28" s="86"/>
      <c r="FU28" s="87"/>
      <c r="FV28" s="87"/>
      <c r="FW28" s="87"/>
      <c r="FX28" s="87"/>
      <c r="FY28" s="88"/>
      <c r="FZ28" s="86"/>
      <c r="GA28" s="88"/>
      <c r="GB28" s="86"/>
      <c r="GC28" s="87"/>
      <c r="GD28" s="87"/>
      <c r="GE28" s="88"/>
      <c r="GF28" s="85"/>
      <c r="GG28" s="85"/>
      <c r="GH28" s="85"/>
      <c r="GI28" s="86"/>
      <c r="GJ28" s="87"/>
      <c r="GK28" s="87"/>
      <c r="GL28" s="87"/>
      <c r="GM28" s="88"/>
      <c r="GN28" s="86"/>
      <c r="GO28" s="87"/>
      <c r="GP28" s="87"/>
      <c r="GQ28" s="88"/>
      <c r="GR28" s="85"/>
      <c r="GS28" s="86"/>
      <c r="GT28" s="87"/>
      <c r="GU28" s="88"/>
      <c r="GV28" s="1"/>
      <c r="GW28" s="85"/>
      <c r="GX28" s="88"/>
      <c r="GY28" s="88"/>
      <c r="GZ28" s="85"/>
      <c r="HA28" s="85"/>
      <c r="HB28" s="85"/>
      <c r="HC28" s="85"/>
      <c r="HD28" s="85"/>
      <c r="HE28" s="1"/>
      <c r="HF28" s="85"/>
      <c r="HG28" s="85"/>
      <c r="HH28" s="85"/>
      <c r="HI28" s="85"/>
      <c r="HJ28" s="85"/>
      <c r="HK28" s="85"/>
      <c r="HL28" s="86"/>
      <c r="HM28" s="88"/>
      <c r="HN28" s="1"/>
      <c r="HO28" s="86">
        <v>3053.3770100000006</v>
      </c>
      <c r="HP28" s="87">
        <v>3016.0438200000008</v>
      </c>
      <c r="HQ28" s="88">
        <v>275.79052000000001</v>
      </c>
    </row>
    <row r="29" spans="1:225" x14ac:dyDescent="0.35">
      <c r="A29" s="1"/>
      <c r="B29" s="84" t="s">
        <v>759</v>
      </c>
      <c r="C29" s="85"/>
      <c r="D29" s="86"/>
      <c r="E29" s="87"/>
      <c r="F29" s="87">
        <v>8.8258700000000001</v>
      </c>
      <c r="G29" s="88">
        <v>8.5166900000000005</v>
      </c>
      <c r="H29" s="86"/>
      <c r="I29" s="88"/>
      <c r="J29" s="86"/>
      <c r="K29" s="88">
        <v>60</v>
      </c>
      <c r="L29" s="86"/>
      <c r="M29" s="87"/>
      <c r="N29" s="87"/>
      <c r="O29" s="87"/>
      <c r="P29" s="87"/>
      <c r="Q29" s="87"/>
      <c r="R29" s="87"/>
      <c r="S29" s="88"/>
      <c r="T29" s="86">
        <v>18.14123</v>
      </c>
      <c r="U29" s="87">
        <v>19.191960000000002</v>
      </c>
      <c r="V29" s="87"/>
      <c r="W29" s="88">
        <v>1.0612699999999999</v>
      </c>
      <c r="X29" s="85"/>
      <c r="Y29" s="86"/>
      <c r="Z29" s="87"/>
      <c r="AA29" s="88">
        <v>23.060680000000001</v>
      </c>
      <c r="AB29" s="86"/>
      <c r="AC29" s="87"/>
      <c r="AD29" s="87"/>
      <c r="AE29" s="87"/>
      <c r="AF29" s="87">
        <v>11.413130000000001</v>
      </c>
      <c r="AG29" s="87">
        <v>23.889150000000001</v>
      </c>
      <c r="AH29" s="88">
        <v>10.22284</v>
      </c>
      <c r="AI29" s="85"/>
      <c r="AJ29" s="85"/>
      <c r="AK29" s="85">
        <v>175.92341999999999</v>
      </c>
      <c r="AL29" s="86">
        <v>213.71525</v>
      </c>
      <c r="AM29" s="88">
        <v>7.8466800000000001</v>
      </c>
      <c r="AN29" s="86"/>
      <c r="AO29" s="88"/>
      <c r="AP29" s="85"/>
      <c r="AQ29" s="86"/>
      <c r="AR29" s="88"/>
      <c r="AS29" s="85"/>
      <c r="AT29" s="85"/>
      <c r="AU29" s="85"/>
      <c r="AV29" s="86"/>
      <c r="AW29" s="87"/>
      <c r="AX29" s="88"/>
      <c r="AY29" s="86"/>
      <c r="AZ29" s="87"/>
      <c r="BA29" s="87"/>
      <c r="BB29" s="87"/>
      <c r="BC29" s="87"/>
      <c r="BD29" s="88"/>
      <c r="BE29" s="86"/>
      <c r="BF29" s="88"/>
      <c r="BG29" s="85"/>
      <c r="BH29" s="86"/>
      <c r="BI29" s="87"/>
      <c r="BJ29" s="88">
        <v>46.578000000000003</v>
      </c>
      <c r="BK29" s="86">
        <v>164.44227000000001</v>
      </c>
      <c r="BL29" s="87">
        <v>165.47058000000001</v>
      </c>
      <c r="BM29" s="87">
        <v>165.59853000000001</v>
      </c>
      <c r="BN29" s="87"/>
      <c r="BO29" s="87"/>
      <c r="BP29" s="87"/>
      <c r="BQ29" s="87"/>
      <c r="BR29" s="87"/>
      <c r="BS29" s="87"/>
      <c r="BT29" s="87">
        <v>110.49702000000001</v>
      </c>
      <c r="BU29" s="87">
        <v>206.49456000000001</v>
      </c>
      <c r="BV29" s="87">
        <v>206.11548999999999</v>
      </c>
      <c r="BW29" s="87">
        <v>205.99002999999999</v>
      </c>
      <c r="BX29" s="88"/>
      <c r="BY29" s="86">
        <v>17.41583</v>
      </c>
      <c r="BZ29" s="88">
        <v>44.053669999999997</v>
      </c>
      <c r="CA29" s="85"/>
      <c r="CB29" s="86"/>
      <c r="CC29" s="87"/>
      <c r="CD29" s="87"/>
      <c r="CE29" s="87"/>
      <c r="CF29" s="87"/>
      <c r="CG29" s="87">
        <v>118.14735</v>
      </c>
      <c r="CH29" s="87">
        <v>52.418509999999998</v>
      </c>
      <c r="CI29" s="87">
        <v>53.710120000000003</v>
      </c>
      <c r="CJ29" s="87"/>
      <c r="CK29" s="87"/>
      <c r="CL29" s="87"/>
      <c r="CM29" s="88">
        <v>191.19621000000001</v>
      </c>
      <c r="CN29" s="86">
        <v>180.55348000000001</v>
      </c>
      <c r="CO29" s="87">
        <v>180.52450999999999</v>
      </c>
      <c r="CP29" s="87">
        <v>181.33356000000001</v>
      </c>
      <c r="CQ29" s="88">
        <v>181.02912000000001</v>
      </c>
      <c r="CR29" s="86"/>
      <c r="CS29" s="88"/>
      <c r="CT29" s="86"/>
      <c r="CU29" s="88"/>
      <c r="CV29" s="86"/>
      <c r="CW29" s="87"/>
      <c r="CX29" s="89"/>
      <c r="CY29" s="86"/>
      <c r="CZ29" s="87">
        <v>7982.83</v>
      </c>
      <c r="DA29" s="87"/>
      <c r="DB29" s="88"/>
      <c r="DC29" s="86"/>
      <c r="DD29" s="87"/>
      <c r="DE29" s="87"/>
      <c r="DF29" s="87"/>
      <c r="DG29" s="87"/>
      <c r="DH29" s="87"/>
      <c r="DI29" s="87"/>
      <c r="DJ29" s="87"/>
      <c r="DK29" s="87"/>
      <c r="DL29" s="87"/>
      <c r="DM29" s="87"/>
      <c r="DN29" s="88"/>
      <c r="DO29" s="90"/>
      <c r="DP29" s="91"/>
      <c r="DQ29" s="91"/>
      <c r="DR29" s="92" t="s">
        <v>1409</v>
      </c>
      <c r="DS29" s="86">
        <v>3042.2255300000002</v>
      </c>
      <c r="DT29" s="87">
        <v>595.60789</v>
      </c>
      <c r="DU29" s="87">
        <v>595.60789</v>
      </c>
      <c r="DV29" s="88"/>
      <c r="DW29" s="85"/>
      <c r="DX29" s="86"/>
      <c r="DY29" s="87"/>
      <c r="DZ29" s="87"/>
      <c r="EA29" s="87"/>
      <c r="EB29" s="87"/>
      <c r="EC29" s="89">
        <v>7871.63</v>
      </c>
      <c r="ED29" s="1"/>
      <c r="EE29" s="85"/>
      <c r="EF29" s="85"/>
      <c r="EG29" s="85"/>
      <c r="EH29" s="85"/>
      <c r="EI29" s="85"/>
      <c r="EJ29" s="85"/>
      <c r="EK29" s="85"/>
      <c r="EL29" s="85"/>
      <c r="EM29" s="86"/>
      <c r="EN29" s="88"/>
      <c r="EO29" s="86"/>
      <c r="EP29" s="88"/>
      <c r="EQ29" s="85"/>
      <c r="ER29" s="85"/>
      <c r="ES29" s="85"/>
      <c r="ET29" s="85"/>
      <c r="EU29" s="85"/>
      <c r="EV29" s="85"/>
      <c r="EW29" s="85"/>
      <c r="EX29" s="85"/>
      <c r="EY29" s="85"/>
      <c r="EZ29" s="85"/>
      <c r="FA29" s="85"/>
      <c r="FB29" s="85"/>
      <c r="FC29" s="85"/>
      <c r="FD29" s="85"/>
      <c r="FE29" s="85"/>
      <c r="FF29" s="85"/>
      <c r="FG29" s="85"/>
      <c r="FH29" s="85"/>
      <c r="FI29" s="85"/>
      <c r="FJ29" s="85"/>
      <c r="FK29" s="85"/>
      <c r="FL29" s="85"/>
      <c r="FM29" s="85"/>
      <c r="FN29" s="86"/>
      <c r="FO29" s="87"/>
      <c r="FP29" s="87"/>
      <c r="FQ29" s="88"/>
      <c r="FR29" s="86"/>
      <c r="FS29" s="88"/>
      <c r="FT29" s="86"/>
      <c r="FU29" s="87"/>
      <c r="FV29" s="87"/>
      <c r="FW29" s="87"/>
      <c r="FX29" s="87"/>
      <c r="FY29" s="88"/>
      <c r="FZ29" s="86"/>
      <c r="GA29" s="88"/>
      <c r="GB29" s="86"/>
      <c r="GC29" s="87"/>
      <c r="GD29" s="87"/>
      <c r="GE29" s="88"/>
      <c r="GF29" s="85"/>
      <c r="GG29" s="85"/>
      <c r="GH29" s="85"/>
      <c r="GI29" s="86"/>
      <c r="GJ29" s="87"/>
      <c r="GK29" s="87"/>
      <c r="GL29" s="87"/>
      <c r="GM29" s="88"/>
      <c r="GN29" s="86"/>
      <c r="GO29" s="87"/>
      <c r="GP29" s="87"/>
      <c r="GQ29" s="88"/>
      <c r="GR29" s="85"/>
      <c r="GS29" s="86"/>
      <c r="GT29" s="87"/>
      <c r="GU29" s="88"/>
      <c r="GV29" s="1"/>
      <c r="GW29" s="85"/>
      <c r="GX29" s="88"/>
      <c r="GY29" s="88"/>
      <c r="GZ29" s="85"/>
      <c r="HA29" s="85"/>
      <c r="HB29" s="85"/>
      <c r="HC29" s="85"/>
      <c r="HD29" s="85"/>
      <c r="HE29" s="1"/>
      <c r="HF29" s="85"/>
      <c r="HG29" s="85"/>
      <c r="HH29" s="85"/>
      <c r="HI29" s="85"/>
      <c r="HJ29" s="85"/>
      <c r="HK29" s="85"/>
      <c r="HL29" s="86"/>
      <c r="HM29" s="88"/>
      <c r="HN29" s="1"/>
      <c r="HO29" s="86">
        <v>3053.3770100000006</v>
      </c>
      <c r="HP29" s="87">
        <v>3016.0438200000008</v>
      </c>
      <c r="HQ29" s="88">
        <v>275.79052000000001</v>
      </c>
    </row>
    <row r="30" spans="1:225" x14ac:dyDescent="0.35">
      <c r="A30" s="1"/>
      <c r="B30" s="84" t="s">
        <v>760</v>
      </c>
      <c r="C30" s="85"/>
      <c r="D30" s="86"/>
      <c r="E30" s="87"/>
      <c r="F30" s="87">
        <v>8.8258700000000001</v>
      </c>
      <c r="G30" s="88">
        <v>8.5166900000000005</v>
      </c>
      <c r="H30" s="86"/>
      <c r="I30" s="88"/>
      <c r="J30" s="86"/>
      <c r="K30" s="88">
        <v>60</v>
      </c>
      <c r="L30" s="86"/>
      <c r="M30" s="87"/>
      <c r="N30" s="87"/>
      <c r="O30" s="87"/>
      <c r="P30" s="87"/>
      <c r="Q30" s="87"/>
      <c r="R30" s="87"/>
      <c r="S30" s="88"/>
      <c r="T30" s="86">
        <v>18.14123</v>
      </c>
      <c r="U30" s="87">
        <v>19.191960000000002</v>
      </c>
      <c r="V30" s="87"/>
      <c r="W30" s="88">
        <v>1.0612699999999999</v>
      </c>
      <c r="X30" s="85"/>
      <c r="Y30" s="86"/>
      <c r="Z30" s="87"/>
      <c r="AA30" s="88">
        <v>23.060680000000001</v>
      </c>
      <c r="AB30" s="86"/>
      <c r="AC30" s="87"/>
      <c r="AD30" s="87"/>
      <c r="AE30" s="87"/>
      <c r="AF30" s="87">
        <v>11.413130000000001</v>
      </c>
      <c r="AG30" s="87">
        <v>23.889150000000001</v>
      </c>
      <c r="AH30" s="88">
        <v>10.22284</v>
      </c>
      <c r="AI30" s="85"/>
      <c r="AJ30" s="85"/>
      <c r="AK30" s="85">
        <v>175.92341999999999</v>
      </c>
      <c r="AL30" s="86">
        <v>213.71525</v>
      </c>
      <c r="AM30" s="88">
        <v>7.8466800000000001</v>
      </c>
      <c r="AN30" s="86"/>
      <c r="AO30" s="88"/>
      <c r="AP30" s="85"/>
      <c r="AQ30" s="86"/>
      <c r="AR30" s="88"/>
      <c r="AS30" s="85"/>
      <c r="AT30" s="85"/>
      <c r="AU30" s="85"/>
      <c r="AV30" s="86"/>
      <c r="AW30" s="87"/>
      <c r="AX30" s="88"/>
      <c r="AY30" s="86"/>
      <c r="AZ30" s="87"/>
      <c r="BA30" s="87"/>
      <c r="BB30" s="87"/>
      <c r="BC30" s="87"/>
      <c r="BD30" s="88"/>
      <c r="BE30" s="86"/>
      <c r="BF30" s="88"/>
      <c r="BG30" s="85"/>
      <c r="BH30" s="86"/>
      <c r="BI30" s="87"/>
      <c r="BJ30" s="88">
        <v>46.578000000000003</v>
      </c>
      <c r="BK30" s="86">
        <v>164.44227000000001</v>
      </c>
      <c r="BL30" s="87">
        <v>165.47058000000001</v>
      </c>
      <c r="BM30" s="87">
        <v>165.59853000000001</v>
      </c>
      <c r="BN30" s="87"/>
      <c r="BO30" s="87"/>
      <c r="BP30" s="87"/>
      <c r="BQ30" s="87"/>
      <c r="BR30" s="87"/>
      <c r="BS30" s="87"/>
      <c r="BT30" s="87">
        <v>110.49702000000001</v>
      </c>
      <c r="BU30" s="87">
        <v>206.49456000000001</v>
      </c>
      <c r="BV30" s="87">
        <v>206.11548999999999</v>
      </c>
      <c r="BW30" s="87">
        <v>205.99002999999999</v>
      </c>
      <c r="BX30" s="88"/>
      <c r="BY30" s="86">
        <v>17.41583</v>
      </c>
      <c r="BZ30" s="88">
        <v>44.053669999999997</v>
      </c>
      <c r="CA30" s="85"/>
      <c r="CB30" s="86"/>
      <c r="CC30" s="87"/>
      <c r="CD30" s="87"/>
      <c r="CE30" s="87"/>
      <c r="CF30" s="87"/>
      <c r="CG30" s="87">
        <v>118.14735</v>
      </c>
      <c r="CH30" s="87">
        <v>52.418509999999998</v>
      </c>
      <c r="CI30" s="87">
        <v>53.710120000000003</v>
      </c>
      <c r="CJ30" s="87"/>
      <c r="CK30" s="87"/>
      <c r="CL30" s="87"/>
      <c r="CM30" s="88">
        <v>191.19621000000001</v>
      </c>
      <c r="CN30" s="86">
        <v>180.55348000000001</v>
      </c>
      <c r="CO30" s="87">
        <v>180.52450999999999</v>
      </c>
      <c r="CP30" s="87">
        <v>181.33356000000001</v>
      </c>
      <c r="CQ30" s="88">
        <v>181.02912000000001</v>
      </c>
      <c r="CR30" s="86"/>
      <c r="CS30" s="88"/>
      <c r="CT30" s="86"/>
      <c r="CU30" s="88"/>
      <c r="CV30" s="86"/>
      <c r="CW30" s="87"/>
      <c r="CX30" s="89"/>
      <c r="CY30" s="86"/>
      <c r="CZ30" s="87">
        <v>8058.66</v>
      </c>
      <c r="DA30" s="87"/>
      <c r="DB30" s="88"/>
      <c r="DC30" s="86"/>
      <c r="DD30" s="87"/>
      <c r="DE30" s="87"/>
      <c r="DF30" s="87"/>
      <c r="DG30" s="87"/>
      <c r="DH30" s="87"/>
      <c r="DI30" s="87"/>
      <c r="DJ30" s="87"/>
      <c r="DK30" s="87"/>
      <c r="DL30" s="87"/>
      <c r="DM30" s="87"/>
      <c r="DN30" s="88"/>
      <c r="DO30" s="90"/>
      <c r="DP30" s="91"/>
      <c r="DQ30" s="91"/>
      <c r="DR30" s="92" t="s">
        <v>1409</v>
      </c>
      <c r="DS30" s="86">
        <v>3042.2255300000002</v>
      </c>
      <c r="DT30" s="87">
        <v>595.60789</v>
      </c>
      <c r="DU30" s="87">
        <v>595.60789</v>
      </c>
      <c r="DV30" s="88"/>
      <c r="DW30" s="85"/>
      <c r="DX30" s="86"/>
      <c r="DY30" s="87"/>
      <c r="DZ30" s="87"/>
      <c r="EA30" s="87"/>
      <c r="EB30" s="87"/>
      <c r="EC30" s="89">
        <v>7947.16</v>
      </c>
      <c r="ED30" s="1"/>
      <c r="EE30" s="85"/>
      <c r="EF30" s="85"/>
      <c r="EG30" s="85"/>
      <c r="EH30" s="85"/>
      <c r="EI30" s="85"/>
      <c r="EJ30" s="85"/>
      <c r="EK30" s="85"/>
      <c r="EL30" s="85"/>
      <c r="EM30" s="86"/>
      <c r="EN30" s="88"/>
      <c r="EO30" s="86"/>
      <c r="EP30" s="88"/>
      <c r="EQ30" s="85"/>
      <c r="ER30" s="85"/>
      <c r="ES30" s="85"/>
      <c r="ET30" s="85"/>
      <c r="EU30" s="85"/>
      <c r="EV30" s="85"/>
      <c r="EW30" s="85"/>
      <c r="EX30" s="85"/>
      <c r="EY30" s="85"/>
      <c r="EZ30" s="85"/>
      <c r="FA30" s="85"/>
      <c r="FB30" s="85"/>
      <c r="FC30" s="85"/>
      <c r="FD30" s="85"/>
      <c r="FE30" s="85"/>
      <c r="FF30" s="85"/>
      <c r="FG30" s="85"/>
      <c r="FH30" s="85"/>
      <c r="FI30" s="85"/>
      <c r="FJ30" s="85"/>
      <c r="FK30" s="85"/>
      <c r="FL30" s="85"/>
      <c r="FM30" s="85"/>
      <c r="FN30" s="86"/>
      <c r="FO30" s="87"/>
      <c r="FP30" s="87"/>
      <c r="FQ30" s="88"/>
      <c r="FR30" s="86"/>
      <c r="FS30" s="88"/>
      <c r="FT30" s="86"/>
      <c r="FU30" s="87"/>
      <c r="FV30" s="87"/>
      <c r="FW30" s="87"/>
      <c r="FX30" s="87"/>
      <c r="FY30" s="88"/>
      <c r="FZ30" s="86"/>
      <c r="GA30" s="88"/>
      <c r="GB30" s="86"/>
      <c r="GC30" s="87"/>
      <c r="GD30" s="87"/>
      <c r="GE30" s="88"/>
      <c r="GF30" s="85"/>
      <c r="GG30" s="85"/>
      <c r="GH30" s="85"/>
      <c r="GI30" s="86"/>
      <c r="GJ30" s="87"/>
      <c r="GK30" s="87"/>
      <c r="GL30" s="87"/>
      <c r="GM30" s="88"/>
      <c r="GN30" s="86"/>
      <c r="GO30" s="87"/>
      <c r="GP30" s="87"/>
      <c r="GQ30" s="88"/>
      <c r="GR30" s="85"/>
      <c r="GS30" s="86"/>
      <c r="GT30" s="87"/>
      <c r="GU30" s="88"/>
      <c r="GV30" s="1"/>
      <c r="GW30" s="85"/>
      <c r="GX30" s="88"/>
      <c r="GY30" s="88"/>
      <c r="GZ30" s="85"/>
      <c r="HA30" s="85"/>
      <c r="HB30" s="85"/>
      <c r="HC30" s="85"/>
      <c r="HD30" s="85"/>
      <c r="HE30" s="1"/>
      <c r="HF30" s="85"/>
      <c r="HG30" s="85"/>
      <c r="HH30" s="85"/>
      <c r="HI30" s="85"/>
      <c r="HJ30" s="85"/>
      <c r="HK30" s="85"/>
      <c r="HL30" s="86"/>
      <c r="HM30" s="88"/>
      <c r="HN30" s="1"/>
      <c r="HO30" s="86">
        <v>3053.3770100000006</v>
      </c>
      <c r="HP30" s="87">
        <v>3016.0438200000008</v>
      </c>
      <c r="HQ30" s="88">
        <v>275.79052000000001</v>
      </c>
    </row>
    <row r="31" spans="1:225" x14ac:dyDescent="0.35">
      <c r="A31" s="1"/>
      <c r="B31" s="84" t="s">
        <v>761</v>
      </c>
      <c r="C31" s="85"/>
      <c r="D31" s="86"/>
      <c r="E31" s="87"/>
      <c r="F31" s="87">
        <v>8.8258700000000001</v>
      </c>
      <c r="G31" s="88">
        <v>8.5166900000000005</v>
      </c>
      <c r="H31" s="86"/>
      <c r="I31" s="88"/>
      <c r="J31" s="86"/>
      <c r="K31" s="88">
        <v>60</v>
      </c>
      <c r="L31" s="86"/>
      <c r="M31" s="87"/>
      <c r="N31" s="87"/>
      <c r="O31" s="87"/>
      <c r="P31" s="87"/>
      <c r="Q31" s="87"/>
      <c r="R31" s="87"/>
      <c r="S31" s="88"/>
      <c r="T31" s="86">
        <v>18.14123</v>
      </c>
      <c r="U31" s="87">
        <v>19.191960000000002</v>
      </c>
      <c r="V31" s="87"/>
      <c r="W31" s="88">
        <v>1.0612699999999999</v>
      </c>
      <c r="X31" s="85"/>
      <c r="Y31" s="86"/>
      <c r="Z31" s="87"/>
      <c r="AA31" s="88">
        <v>23.060680000000001</v>
      </c>
      <c r="AB31" s="86"/>
      <c r="AC31" s="87"/>
      <c r="AD31" s="87"/>
      <c r="AE31" s="87"/>
      <c r="AF31" s="87">
        <v>11.413130000000001</v>
      </c>
      <c r="AG31" s="87">
        <v>23.889150000000001</v>
      </c>
      <c r="AH31" s="88">
        <v>10.22284</v>
      </c>
      <c r="AI31" s="85"/>
      <c r="AJ31" s="85"/>
      <c r="AK31" s="85">
        <v>175.92341999999999</v>
      </c>
      <c r="AL31" s="86">
        <v>213.71525</v>
      </c>
      <c r="AM31" s="88">
        <v>7.8466800000000001</v>
      </c>
      <c r="AN31" s="86"/>
      <c r="AO31" s="88"/>
      <c r="AP31" s="85"/>
      <c r="AQ31" s="86"/>
      <c r="AR31" s="88"/>
      <c r="AS31" s="85"/>
      <c r="AT31" s="85"/>
      <c r="AU31" s="85"/>
      <c r="AV31" s="86"/>
      <c r="AW31" s="87"/>
      <c r="AX31" s="88"/>
      <c r="AY31" s="86"/>
      <c r="AZ31" s="87"/>
      <c r="BA31" s="87"/>
      <c r="BB31" s="87"/>
      <c r="BC31" s="87"/>
      <c r="BD31" s="88"/>
      <c r="BE31" s="86"/>
      <c r="BF31" s="88"/>
      <c r="BG31" s="85"/>
      <c r="BH31" s="86"/>
      <c r="BI31" s="87"/>
      <c r="BJ31" s="88">
        <v>46.578000000000003</v>
      </c>
      <c r="BK31" s="86">
        <v>164.44227000000001</v>
      </c>
      <c r="BL31" s="87">
        <v>165.47058000000001</v>
      </c>
      <c r="BM31" s="87">
        <v>165.59853000000001</v>
      </c>
      <c r="BN31" s="87"/>
      <c r="BO31" s="87"/>
      <c r="BP31" s="87"/>
      <c r="BQ31" s="87"/>
      <c r="BR31" s="87"/>
      <c r="BS31" s="87"/>
      <c r="BT31" s="87">
        <v>110.49702000000001</v>
      </c>
      <c r="BU31" s="87">
        <v>206.49456000000001</v>
      </c>
      <c r="BV31" s="87">
        <v>206.11548999999999</v>
      </c>
      <c r="BW31" s="87">
        <v>205.99002999999999</v>
      </c>
      <c r="BX31" s="88"/>
      <c r="BY31" s="86">
        <v>17.41583</v>
      </c>
      <c r="BZ31" s="88">
        <v>44.053669999999997</v>
      </c>
      <c r="CA31" s="85"/>
      <c r="CB31" s="86"/>
      <c r="CC31" s="87"/>
      <c r="CD31" s="87"/>
      <c r="CE31" s="87"/>
      <c r="CF31" s="87"/>
      <c r="CG31" s="87">
        <v>118.14735</v>
      </c>
      <c r="CH31" s="87">
        <v>52.418509999999998</v>
      </c>
      <c r="CI31" s="87">
        <v>53.710120000000003</v>
      </c>
      <c r="CJ31" s="87"/>
      <c r="CK31" s="87"/>
      <c r="CL31" s="87"/>
      <c r="CM31" s="88">
        <v>191.19621000000001</v>
      </c>
      <c r="CN31" s="86">
        <v>180.55348000000001</v>
      </c>
      <c r="CO31" s="87">
        <v>180.52450999999999</v>
      </c>
      <c r="CP31" s="87">
        <v>181.33356000000001</v>
      </c>
      <c r="CQ31" s="88">
        <v>181.02912000000001</v>
      </c>
      <c r="CR31" s="86"/>
      <c r="CS31" s="88"/>
      <c r="CT31" s="86"/>
      <c r="CU31" s="88"/>
      <c r="CV31" s="86"/>
      <c r="CW31" s="87"/>
      <c r="CX31" s="89"/>
      <c r="CY31" s="86"/>
      <c r="CZ31" s="87">
        <v>8074.55</v>
      </c>
      <c r="DA31" s="87"/>
      <c r="DB31" s="88"/>
      <c r="DC31" s="86"/>
      <c r="DD31" s="87"/>
      <c r="DE31" s="87"/>
      <c r="DF31" s="87"/>
      <c r="DG31" s="87"/>
      <c r="DH31" s="87"/>
      <c r="DI31" s="87"/>
      <c r="DJ31" s="87"/>
      <c r="DK31" s="87"/>
      <c r="DL31" s="87"/>
      <c r="DM31" s="87"/>
      <c r="DN31" s="88"/>
      <c r="DO31" s="90"/>
      <c r="DP31" s="91"/>
      <c r="DQ31" s="91"/>
      <c r="DR31" s="92" t="s">
        <v>1409</v>
      </c>
      <c r="DS31" s="86">
        <v>3042.2255300000002</v>
      </c>
      <c r="DT31" s="87">
        <v>595.60789</v>
      </c>
      <c r="DU31" s="87">
        <v>595.60789</v>
      </c>
      <c r="DV31" s="88"/>
      <c r="DW31" s="85"/>
      <c r="DX31" s="86"/>
      <c r="DY31" s="87"/>
      <c r="DZ31" s="87"/>
      <c r="EA31" s="87"/>
      <c r="EB31" s="87"/>
      <c r="EC31" s="89">
        <v>7963.25</v>
      </c>
      <c r="ED31" s="1"/>
      <c r="EE31" s="85"/>
      <c r="EF31" s="85"/>
      <c r="EG31" s="85"/>
      <c r="EH31" s="85"/>
      <c r="EI31" s="85"/>
      <c r="EJ31" s="85"/>
      <c r="EK31" s="85"/>
      <c r="EL31" s="85"/>
      <c r="EM31" s="86"/>
      <c r="EN31" s="88"/>
      <c r="EO31" s="86"/>
      <c r="EP31" s="88"/>
      <c r="EQ31" s="85"/>
      <c r="ER31" s="85"/>
      <c r="ES31" s="85"/>
      <c r="ET31" s="85"/>
      <c r="EU31" s="85"/>
      <c r="EV31" s="85"/>
      <c r="EW31" s="85"/>
      <c r="EX31" s="85"/>
      <c r="EY31" s="85"/>
      <c r="EZ31" s="85"/>
      <c r="FA31" s="85"/>
      <c r="FB31" s="85"/>
      <c r="FC31" s="85"/>
      <c r="FD31" s="85"/>
      <c r="FE31" s="85"/>
      <c r="FF31" s="85"/>
      <c r="FG31" s="85"/>
      <c r="FH31" s="85"/>
      <c r="FI31" s="85"/>
      <c r="FJ31" s="85"/>
      <c r="FK31" s="85"/>
      <c r="FL31" s="85"/>
      <c r="FM31" s="85"/>
      <c r="FN31" s="86"/>
      <c r="FO31" s="87"/>
      <c r="FP31" s="87"/>
      <c r="FQ31" s="88"/>
      <c r="FR31" s="86"/>
      <c r="FS31" s="88"/>
      <c r="FT31" s="86"/>
      <c r="FU31" s="87"/>
      <c r="FV31" s="87"/>
      <c r="FW31" s="87"/>
      <c r="FX31" s="87"/>
      <c r="FY31" s="88"/>
      <c r="FZ31" s="86"/>
      <c r="GA31" s="88"/>
      <c r="GB31" s="86"/>
      <c r="GC31" s="87"/>
      <c r="GD31" s="87"/>
      <c r="GE31" s="88"/>
      <c r="GF31" s="85"/>
      <c r="GG31" s="85"/>
      <c r="GH31" s="85"/>
      <c r="GI31" s="86"/>
      <c r="GJ31" s="87"/>
      <c r="GK31" s="87"/>
      <c r="GL31" s="87"/>
      <c r="GM31" s="88"/>
      <c r="GN31" s="86"/>
      <c r="GO31" s="87"/>
      <c r="GP31" s="87"/>
      <c r="GQ31" s="88"/>
      <c r="GR31" s="85"/>
      <c r="GS31" s="86"/>
      <c r="GT31" s="87"/>
      <c r="GU31" s="88"/>
      <c r="GV31" s="1"/>
      <c r="GW31" s="85"/>
      <c r="GX31" s="88"/>
      <c r="GY31" s="88"/>
      <c r="GZ31" s="85"/>
      <c r="HA31" s="85"/>
      <c r="HB31" s="85"/>
      <c r="HC31" s="85"/>
      <c r="HD31" s="85"/>
      <c r="HE31" s="1"/>
      <c r="HF31" s="85"/>
      <c r="HG31" s="85"/>
      <c r="HH31" s="85"/>
      <c r="HI31" s="85"/>
      <c r="HJ31" s="85"/>
      <c r="HK31" s="85"/>
      <c r="HL31" s="86"/>
      <c r="HM31" s="88"/>
      <c r="HN31" s="1"/>
      <c r="HO31" s="86">
        <v>3053.3770100000006</v>
      </c>
      <c r="HP31" s="87">
        <v>3016.0438200000008</v>
      </c>
      <c r="HQ31" s="88">
        <v>275.79052000000001</v>
      </c>
    </row>
    <row r="32" spans="1:225" x14ac:dyDescent="0.35">
      <c r="A32" s="1"/>
      <c r="B32" s="84" t="s">
        <v>762</v>
      </c>
      <c r="C32" s="85"/>
      <c r="D32" s="86"/>
      <c r="E32" s="87"/>
      <c r="F32" s="87">
        <v>8.8258700000000001</v>
      </c>
      <c r="G32" s="88">
        <v>8.5166900000000005</v>
      </c>
      <c r="H32" s="86"/>
      <c r="I32" s="88"/>
      <c r="J32" s="86"/>
      <c r="K32" s="88">
        <v>60</v>
      </c>
      <c r="L32" s="86"/>
      <c r="M32" s="87"/>
      <c r="N32" s="87"/>
      <c r="O32" s="87"/>
      <c r="P32" s="87"/>
      <c r="Q32" s="87"/>
      <c r="R32" s="87"/>
      <c r="S32" s="88"/>
      <c r="T32" s="86">
        <v>18.14123</v>
      </c>
      <c r="U32" s="87">
        <v>19.191960000000002</v>
      </c>
      <c r="V32" s="87"/>
      <c r="W32" s="88">
        <v>1.0612699999999999</v>
      </c>
      <c r="X32" s="85"/>
      <c r="Y32" s="86"/>
      <c r="Z32" s="87"/>
      <c r="AA32" s="88">
        <v>23.060680000000001</v>
      </c>
      <c r="AB32" s="86"/>
      <c r="AC32" s="87"/>
      <c r="AD32" s="87"/>
      <c r="AE32" s="87"/>
      <c r="AF32" s="87">
        <v>11.413130000000001</v>
      </c>
      <c r="AG32" s="87">
        <v>23.889150000000001</v>
      </c>
      <c r="AH32" s="88">
        <v>10.22284</v>
      </c>
      <c r="AI32" s="85"/>
      <c r="AJ32" s="85"/>
      <c r="AK32" s="85">
        <v>175.92341999999999</v>
      </c>
      <c r="AL32" s="86">
        <v>213.71525</v>
      </c>
      <c r="AM32" s="88">
        <v>7.8466800000000001</v>
      </c>
      <c r="AN32" s="86"/>
      <c r="AO32" s="88"/>
      <c r="AP32" s="85"/>
      <c r="AQ32" s="86"/>
      <c r="AR32" s="88"/>
      <c r="AS32" s="85"/>
      <c r="AT32" s="85"/>
      <c r="AU32" s="85"/>
      <c r="AV32" s="86"/>
      <c r="AW32" s="87"/>
      <c r="AX32" s="88"/>
      <c r="AY32" s="86"/>
      <c r="AZ32" s="87"/>
      <c r="BA32" s="87"/>
      <c r="BB32" s="87"/>
      <c r="BC32" s="87"/>
      <c r="BD32" s="88"/>
      <c r="BE32" s="86"/>
      <c r="BF32" s="88"/>
      <c r="BG32" s="85"/>
      <c r="BH32" s="86"/>
      <c r="BI32" s="87"/>
      <c r="BJ32" s="88">
        <v>46.578000000000003</v>
      </c>
      <c r="BK32" s="86">
        <v>164.44227000000001</v>
      </c>
      <c r="BL32" s="87">
        <v>165.47058000000001</v>
      </c>
      <c r="BM32" s="87">
        <v>165.59853000000001</v>
      </c>
      <c r="BN32" s="87"/>
      <c r="BO32" s="87"/>
      <c r="BP32" s="87"/>
      <c r="BQ32" s="87"/>
      <c r="BR32" s="87"/>
      <c r="BS32" s="87"/>
      <c r="BT32" s="87">
        <v>110.49702000000001</v>
      </c>
      <c r="BU32" s="87">
        <v>206.49456000000001</v>
      </c>
      <c r="BV32" s="87">
        <v>206.11548999999999</v>
      </c>
      <c r="BW32" s="87">
        <v>205.99002999999999</v>
      </c>
      <c r="BX32" s="88"/>
      <c r="BY32" s="86">
        <v>17.41583</v>
      </c>
      <c r="BZ32" s="88">
        <v>44.053669999999997</v>
      </c>
      <c r="CA32" s="85"/>
      <c r="CB32" s="86"/>
      <c r="CC32" s="87"/>
      <c r="CD32" s="87"/>
      <c r="CE32" s="87"/>
      <c r="CF32" s="87"/>
      <c r="CG32" s="87">
        <v>118.14735</v>
      </c>
      <c r="CH32" s="87">
        <v>52.418509999999998</v>
      </c>
      <c r="CI32" s="87">
        <v>53.710120000000003</v>
      </c>
      <c r="CJ32" s="87"/>
      <c r="CK32" s="87"/>
      <c r="CL32" s="87"/>
      <c r="CM32" s="88">
        <v>191.19621000000001</v>
      </c>
      <c r="CN32" s="86">
        <v>180.55348000000001</v>
      </c>
      <c r="CO32" s="87">
        <v>180.52450999999999</v>
      </c>
      <c r="CP32" s="87">
        <v>181.33356000000001</v>
      </c>
      <c r="CQ32" s="88">
        <v>181.02912000000001</v>
      </c>
      <c r="CR32" s="86"/>
      <c r="CS32" s="88"/>
      <c r="CT32" s="86"/>
      <c r="CU32" s="88"/>
      <c r="CV32" s="86"/>
      <c r="CW32" s="87"/>
      <c r="CX32" s="89"/>
      <c r="CY32" s="86"/>
      <c r="CZ32" s="87">
        <v>7942.19</v>
      </c>
      <c r="DA32" s="87"/>
      <c r="DB32" s="88"/>
      <c r="DC32" s="86"/>
      <c r="DD32" s="87"/>
      <c r="DE32" s="87"/>
      <c r="DF32" s="87"/>
      <c r="DG32" s="87"/>
      <c r="DH32" s="87"/>
      <c r="DI32" s="87"/>
      <c r="DJ32" s="87"/>
      <c r="DK32" s="87"/>
      <c r="DL32" s="87"/>
      <c r="DM32" s="87"/>
      <c r="DN32" s="88"/>
      <c r="DO32" s="90"/>
      <c r="DP32" s="91"/>
      <c r="DQ32" s="91"/>
      <c r="DR32" s="92" t="s">
        <v>1409</v>
      </c>
      <c r="DS32" s="86">
        <v>3102.2255300000002</v>
      </c>
      <c r="DT32" s="87">
        <v>655.60789</v>
      </c>
      <c r="DU32" s="87">
        <v>655.60789</v>
      </c>
      <c r="DV32" s="88"/>
      <c r="DW32" s="85"/>
      <c r="DX32" s="86"/>
      <c r="DY32" s="87"/>
      <c r="DZ32" s="87"/>
      <c r="EA32" s="87"/>
      <c r="EB32" s="87"/>
      <c r="EC32" s="89">
        <v>7830.59</v>
      </c>
      <c r="ED32" s="1"/>
      <c r="EE32" s="85"/>
      <c r="EF32" s="85"/>
      <c r="EG32" s="85"/>
      <c r="EH32" s="85"/>
      <c r="EI32" s="85"/>
      <c r="EJ32" s="85"/>
      <c r="EK32" s="85"/>
      <c r="EL32" s="85"/>
      <c r="EM32" s="86"/>
      <c r="EN32" s="88"/>
      <c r="EO32" s="86"/>
      <c r="EP32" s="88"/>
      <c r="EQ32" s="85"/>
      <c r="ER32" s="85"/>
      <c r="ES32" s="85"/>
      <c r="ET32" s="85"/>
      <c r="EU32" s="85"/>
      <c r="EV32" s="85"/>
      <c r="EW32" s="85"/>
      <c r="EX32" s="85"/>
      <c r="EY32" s="85"/>
      <c r="EZ32" s="85"/>
      <c r="FA32" s="85"/>
      <c r="FB32" s="85"/>
      <c r="FC32" s="85"/>
      <c r="FD32" s="85"/>
      <c r="FE32" s="85"/>
      <c r="FF32" s="85"/>
      <c r="FG32" s="85"/>
      <c r="FH32" s="85"/>
      <c r="FI32" s="85"/>
      <c r="FJ32" s="85"/>
      <c r="FK32" s="85"/>
      <c r="FL32" s="85"/>
      <c r="FM32" s="85"/>
      <c r="FN32" s="86"/>
      <c r="FO32" s="87"/>
      <c r="FP32" s="87"/>
      <c r="FQ32" s="88"/>
      <c r="FR32" s="86"/>
      <c r="FS32" s="88"/>
      <c r="FT32" s="86"/>
      <c r="FU32" s="87"/>
      <c r="FV32" s="87"/>
      <c r="FW32" s="87"/>
      <c r="FX32" s="87"/>
      <c r="FY32" s="88"/>
      <c r="FZ32" s="86"/>
      <c r="GA32" s="88"/>
      <c r="GB32" s="86"/>
      <c r="GC32" s="87"/>
      <c r="GD32" s="87"/>
      <c r="GE32" s="88"/>
      <c r="GF32" s="85"/>
      <c r="GG32" s="85"/>
      <c r="GH32" s="85"/>
      <c r="GI32" s="86"/>
      <c r="GJ32" s="87"/>
      <c r="GK32" s="87"/>
      <c r="GL32" s="87"/>
      <c r="GM32" s="88"/>
      <c r="GN32" s="86"/>
      <c r="GO32" s="87"/>
      <c r="GP32" s="87"/>
      <c r="GQ32" s="88"/>
      <c r="GR32" s="85"/>
      <c r="GS32" s="86"/>
      <c r="GT32" s="87"/>
      <c r="GU32" s="88"/>
      <c r="GV32" s="1"/>
      <c r="GW32" s="85"/>
      <c r="GX32" s="88"/>
      <c r="GY32" s="88"/>
      <c r="GZ32" s="85"/>
      <c r="HA32" s="85"/>
      <c r="HB32" s="85"/>
      <c r="HC32" s="85"/>
      <c r="HD32" s="85"/>
      <c r="HE32" s="1"/>
      <c r="HF32" s="85"/>
      <c r="HG32" s="85"/>
      <c r="HH32" s="85"/>
      <c r="HI32" s="85"/>
      <c r="HJ32" s="85"/>
      <c r="HK32" s="85"/>
      <c r="HL32" s="86"/>
      <c r="HM32" s="88"/>
      <c r="HN32" s="1"/>
      <c r="HO32" s="86">
        <v>3053.3770100000006</v>
      </c>
      <c r="HP32" s="87">
        <v>3016.0438200000008</v>
      </c>
      <c r="HQ32" s="88">
        <v>275.79052000000001</v>
      </c>
    </row>
    <row r="33" spans="1:225" x14ac:dyDescent="0.35">
      <c r="A33" s="1"/>
      <c r="B33" s="84" t="s">
        <v>763</v>
      </c>
      <c r="C33" s="85"/>
      <c r="D33" s="86"/>
      <c r="E33" s="87"/>
      <c r="F33" s="87">
        <v>8.8258700000000001</v>
      </c>
      <c r="G33" s="88">
        <v>8.5166900000000005</v>
      </c>
      <c r="H33" s="86"/>
      <c r="I33" s="88"/>
      <c r="J33" s="86"/>
      <c r="K33" s="88">
        <v>60</v>
      </c>
      <c r="L33" s="86"/>
      <c r="M33" s="87"/>
      <c r="N33" s="87"/>
      <c r="O33" s="87"/>
      <c r="P33" s="87"/>
      <c r="Q33" s="87"/>
      <c r="R33" s="87"/>
      <c r="S33" s="88"/>
      <c r="T33" s="86">
        <v>18.14123</v>
      </c>
      <c r="U33" s="87">
        <v>19.191960000000002</v>
      </c>
      <c r="V33" s="87"/>
      <c r="W33" s="88">
        <v>1.0612699999999999</v>
      </c>
      <c r="X33" s="85"/>
      <c r="Y33" s="86"/>
      <c r="Z33" s="87"/>
      <c r="AA33" s="88">
        <v>23.060680000000001</v>
      </c>
      <c r="AB33" s="86"/>
      <c r="AC33" s="87"/>
      <c r="AD33" s="87"/>
      <c r="AE33" s="87"/>
      <c r="AF33" s="87">
        <v>11.413130000000001</v>
      </c>
      <c r="AG33" s="87">
        <v>23.889150000000001</v>
      </c>
      <c r="AH33" s="88">
        <v>10.22284</v>
      </c>
      <c r="AI33" s="85"/>
      <c r="AJ33" s="85"/>
      <c r="AK33" s="85">
        <v>175.92341999999999</v>
      </c>
      <c r="AL33" s="86">
        <v>213.71525</v>
      </c>
      <c r="AM33" s="88">
        <v>7.8466800000000001</v>
      </c>
      <c r="AN33" s="86"/>
      <c r="AO33" s="88"/>
      <c r="AP33" s="85"/>
      <c r="AQ33" s="86"/>
      <c r="AR33" s="88"/>
      <c r="AS33" s="85"/>
      <c r="AT33" s="85"/>
      <c r="AU33" s="85"/>
      <c r="AV33" s="86"/>
      <c r="AW33" s="87"/>
      <c r="AX33" s="88"/>
      <c r="AY33" s="86"/>
      <c r="AZ33" s="87"/>
      <c r="BA33" s="87"/>
      <c r="BB33" s="87"/>
      <c r="BC33" s="87"/>
      <c r="BD33" s="88"/>
      <c r="BE33" s="86"/>
      <c r="BF33" s="88"/>
      <c r="BG33" s="85"/>
      <c r="BH33" s="86"/>
      <c r="BI33" s="87"/>
      <c r="BJ33" s="88">
        <v>46.578000000000003</v>
      </c>
      <c r="BK33" s="86">
        <v>164.44227000000001</v>
      </c>
      <c r="BL33" s="87">
        <v>165.47058000000001</v>
      </c>
      <c r="BM33" s="87">
        <v>165.59853000000001</v>
      </c>
      <c r="BN33" s="87"/>
      <c r="BO33" s="87"/>
      <c r="BP33" s="87"/>
      <c r="BQ33" s="87"/>
      <c r="BR33" s="87"/>
      <c r="BS33" s="87"/>
      <c r="BT33" s="87">
        <v>110.49702000000001</v>
      </c>
      <c r="BU33" s="87">
        <v>206.49456000000001</v>
      </c>
      <c r="BV33" s="87">
        <v>206.11548999999999</v>
      </c>
      <c r="BW33" s="87">
        <v>205.99002999999999</v>
      </c>
      <c r="BX33" s="88"/>
      <c r="BY33" s="86">
        <v>17.41583</v>
      </c>
      <c r="BZ33" s="88">
        <v>44.053669999999997</v>
      </c>
      <c r="CA33" s="85"/>
      <c r="CB33" s="86"/>
      <c r="CC33" s="87"/>
      <c r="CD33" s="87"/>
      <c r="CE33" s="87"/>
      <c r="CF33" s="87"/>
      <c r="CG33" s="87">
        <v>118.14735</v>
      </c>
      <c r="CH33" s="87">
        <v>52.418509999999998</v>
      </c>
      <c r="CI33" s="87">
        <v>53.710120000000003</v>
      </c>
      <c r="CJ33" s="87"/>
      <c r="CK33" s="87"/>
      <c r="CL33" s="87"/>
      <c r="CM33" s="88">
        <v>191.19621000000001</v>
      </c>
      <c r="CN33" s="86">
        <v>180.55348000000001</v>
      </c>
      <c r="CO33" s="87">
        <v>180.52450999999999</v>
      </c>
      <c r="CP33" s="87">
        <v>181.33356000000001</v>
      </c>
      <c r="CQ33" s="88">
        <v>181.02912000000001</v>
      </c>
      <c r="CR33" s="86"/>
      <c r="CS33" s="88"/>
      <c r="CT33" s="86"/>
      <c r="CU33" s="88"/>
      <c r="CV33" s="86"/>
      <c r="CW33" s="87"/>
      <c r="CX33" s="89"/>
      <c r="CY33" s="86"/>
      <c r="CZ33" s="87">
        <v>7939.4</v>
      </c>
      <c r="DA33" s="87"/>
      <c r="DB33" s="88"/>
      <c r="DC33" s="86"/>
      <c r="DD33" s="87"/>
      <c r="DE33" s="87"/>
      <c r="DF33" s="87"/>
      <c r="DG33" s="87"/>
      <c r="DH33" s="87"/>
      <c r="DI33" s="87"/>
      <c r="DJ33" s="87"/>
      <c r="DK33" s="87"/>
      <c r="DL33" s="87"/>
      <c r="DM33" s="87"/>
      <c r="DN33" s="88"/>
      <c r="DO33" s="90"/>
      <c r="DP33" s="91"/>
      <c r="DQ33" s="91"/>
      <c r="DR33" s="92" t="s">
        <v>1409</v>
      </c>
      <c r="DS33" s="86">
        <v>3102.2255300000002</v>
      </c>
      <c r="DT33" s="87">
        <v>655.60789</v>
      </c>
      <c r="DU33" s="87">
        <v>655.60789</v>
      </c>
      <c r="DV33" s="88"/>
      <c r="DW33" s="85"/>
      <c r="DX33" s="86"/>
      <c r="DY33" s="87"/>
      <c r="DZ33" s="87"/>
      <c r="EA33" s="87"/>
      <c r="EB33" s="87"/>
      <c r="EC33" s="89">
        <v>7828.1</v>
      </c>
      <c r="ED33" s="1"/>
      <c r="EE33" s="85"/>
      <c r="EF33" s="85"/>
      <c r="EG33" s="85"/>
      <c r="EH33" s="85"/>
      <c r="EI33" s="85"/>
      <c r="EJ33" s="85"/>
      <c r="EK33" s="85"/>
      <c r="EL33" s="85"/>
      <c r="EM33" s="86"/>
      <c r="EN33" s="88"/>
      <c r="EO33" s="86"/>
      <c r="EP33" s="88"/>
      <c r="EQ33" s="85"/>
      <c r="ER33" s="85"/>
      <c r="ES33" s="85"/>
      <c r="ET33" s="85"/>
      <c r="EU33" s="85"/>
      <c r="EV33" s="85"/>
      <c r="EW33" s="85"/>
      <c r="EX33" s="85"/>
      <c r="EY33" s="85"/>
      <c r="EZ33" s="85"/>
      <c r="FA33" s="85"/>
      <c r="FB33" s="85"/>
      <c r="FC33" s="85"/>
      <c r="FD33" s="85"/>
      <c r="FE33" s="85"/>
      <c r="FF33" s="85"/>
      <c r="FG33" s="85"/>
      <c r="FH33" s="85"/>
      <c r="FI33" s="85"/>
      <c r="FJ33" s="85"/>
      <c r="FK33" s="85"/>
      <c r="FL33" s="85"/>
      <c r="FM33" s="85"/>
      <c r="FN33" s="86"/>
      <c r="FO33" s="87"/>
      <c r="FP33" s="87"/>
      <c r="FQ33" s="88"/>
      <c r="FR33" s="86"/>
      <c r="FS33" s="88"/>
      <c r="FT33" s="86"/>
      <c r="FU33" s="87"/>
      <c r="FV33" s="87"/>
      <c r="FW33" s="87"/>
      <c r="FX33" s="87"/>
      <c r="FY33" s="88"/>
      <c r="FZ33" s="86"/>
      <c r="GA33" s="88"/>
      <c r="GB33" s="86"/>
      <c r="GC33" s="87"/>
      <c r="GD33" s="87"/>
      <c r="GE33" s="88"/>
      <c r="GF33" s="85"/>
      <c r="GG33" s="85"/>
      <c r="GH33" s="85"/>
      <c r="GI33" s="86"/>
      <c r="GJ33" s="87"/>
      <c r="GK33" s="87"/>
      <c r="GL33" s="87"/>
      <c r="GM33" s="88"/>
      <c r="GN33" s="86"/>
      <c r="GO33" s="87"/>
      <c r="GP33" s="87"/>
      <c r="GQ33" s="88"/>
      <c r="GR33" s="85"/>
      <c r="GS33" s="86"/>
      <c r="GT33" s="87"/>
      <c r="GU33" s="88"/>
      <c r="GV33" s="1"/>
      <c r="GW33" s="85"/>
      <c r="GX33" s="88"/>
      <c r="GY33" s="88"/>
      <c r="GZ33" s="85"/>
      <c r="HA33" s="85"/>
      <c r="HB33" s="85"/>
      <c r="HC33" s="85"/>
      <c r="HD33" s="85"/>
      <c r="HE33" s="1"/>
      <c r="HF33" s="85"/>
      <c r="HG33" s="85"/>
      <c r="HH33" s="85"/>
      <c r="HI33" s="85"/>
      <c r="HJ33" s="85"/>
      <c r="HK33" s="85"/>
      <c r="HL33" s="86"/>
      <c r="HM33" s="88"/>
      <c r="HN33" s="1"/>
      <c r="HO33" s="86">
        <v>3053.3770100000006</v>
      </c>
      <c r="HP33" s="87">
        <v>3016.0438200000008</v>
      </c>
      <c r="HQ33" s="88">
        <v>275.79052000000001</v>
      </c>
    </row>
    <row r="34" spans="1:225" x14ac:dyDescent="0.35">
      <c r="A34" s="1"/>
      <c r="B34" s="84" t="s">
        <v>764</v>
      </c>
      <c r="C34" s="85"/>
      <c r="D34" s="86"/>
      <c r="E34" s="87"/>
      <c r="F34" s="87">
        <v>8.8258700000000001</v>
      </c>
      <c r="G34" s="88">
        <v>8.5166900000000005</v>
      </c>
      <c r="H34" s="86"/>
      <c r="I34" s="88"/>
      <c r="J34" s="86"/>
      <c r="K34" s="88">
        <v>60</v>
      </c>
      <c r="L34" s="86"/>
      <c r="M34" s="87"/>
      <c r="N34" s="87"/>
      <c r="O34" s="87"/>
      <c r="P34" s="87"/>
      <c r="Q34" s="87"/>
      <c r="R34" s="87"/>
      <c r="S34" s="88"/>
      <c r="T34" s="86">
        <v>18.14123</v>
      </c>
      <c r="U34" s="87">
        <v>19.191960000000002</v>
      </c>
      <c r="V34" s="87"/>
      <c r="W34" s="88">
        <v>1.0612699999999999</v>
      </c>
      <c r="X34" s="85"/>
      <c r="Y34" s="86"/>
      <c r="Z34" s="87"/>
      <c r="AA34" s="88">
        <v>23.060680000000001</v>
      </c>
      <c r="AB34" s="86"/>
      <c r="AC34" s="87"/>
      <c r="AD34" s="87"/>
      <c r="AE34" s="87"/>
      <c r="AF34" s="87">
        <v>11.413130000000001</v>
      </c>
      <c r="AG34" s="87">
        <v>23.889150000000001</v>
      </c>
      <c r="AH34" s="88">
        <v>10.22284</v>
      </c>
      <c r="AI34" s="85"/>
      <c r="AJ34" s="85"/>
      <c r="AK34" s="85">
        <v>175.92341999999999</v>
      </c>
      <c r="AL34" s="86">
        <v>213.71525</v>
      </c>
      <c r="AM34" s="88">
        <v>7.8466800000000001</v>
      </c>
      <c r="AN34" s="86"/>
      <c r="AO34" s="88"/>
      <c r="AP34" s="85"/>
      <c r="AQ34" s="86"/>
      <c r="AR34" s="88"/>
      <c r="AS34" s="85"/>
      <c r="AT34" s="85"/>
      <c r="AU34" s="85"/>
      <c r="AV34" s="86"/>
      <c r="AW34" s="87"/>
      <c r="AX34" s="88"/>
      <c r="AY34" s="86"/>
      <c r="AZ34" s="87"/>
      <c r="BA34" s="87"/>
      <c r="BB34" s="87"/>
      <c r="BC34" s="87"/>
      <c r="BD34" s="88"/>
      <c r="BE34" s="86"/>
      <c r="BF34" s="88"/>
      <c r="BG34" s="85"/>
      <c r="BH34" s="86"/>
      <c r="BI34" s="87"/>
      <c r="BJ34" s="88">
        <v>46.578000000000003</v>
      </c>
      <c r="BK34" s="86">
        <v>164.44227000000001</v>
      </c>
      <c r="BL34" s="87">
        <v>165.47058000000001</v>
      </c>
      <c r="BM34" s="87">
        <v>165.59853000000001</v>
      </c>
      <c r="BN34" s="87"/>
      <c r="BO34" s="87"/>
      <c r="BP34" s="87"/>
      <c r="BQ34" s="87"/>
      <c r="BR34" s="87"/>
      <c r="BS34" s="87"/>
      <c r="BT34" s="87">
        <v>110.49702000000001</v>
      </c>
      <c r="BU34" s="87">
        <v>206.49456000000001</v>
      </c>
      <c r="BV34" s="87">
        <v>206.11548999999999</v>
      </c>
      <c r="BW34" s="87">
        <v>205.99002999999999</v>
      </c>
      <c r="BX34" s="88"/>
      <c r="BY34" s="86">
        <v>17.41583</v>
      </c>
      <c r="BZ34" s="88">
        <v>44.053669999999997</v>
      </c>
      <c r="CA34" s="85"/>
      <c r="CB34" s="86"/>
      <c r="CC34" s="87"/>
      <c r="CD34" s="87"/>
      <c r="CE34" s="87"/>
      <c r="CF34" s="87"/>
      <c r="CG34" s="87">
        <v>118.14735</v>
      </c>
      <c r="CH34" s="87">
        <v>52.418509999999998</v>
      </c>
      <c r="CI34" s="87">
        <v>53.710120000000003</v>
      </c>
      <c r="CJ34" s="87"/>
      <c r="CK34" s="87"/>
      <c r="CL34" s="87"/>
      <c r="CM34" s="88">
        <v>191.19621000000001</v>
      </c>
      <c r="CN34" s="86">
        <v>180.55348000000001</v>
      </c>
      <c r="CO34" s="87">
        <v>180.52450999999999</v>
      </c>
      <c r="CP34" s="87">
        <v>181.33356000000001</v>
      </c>
      <c r="CQ34" s="88">
        <v>181.02912000000001</v>
      </c>
      <c r="CR34" s="86"/>
      <c r="CS34" s="88"/>
      <c r="CT34" s="86"/>
      <c r="CU34" s="88"/>
      <c r="CV34" s="86"/>
      <c r="CW34" s="87"/>
      <c r="CX34" s="89"/>
      <c r="CY34" s="86"/>
      <c r="CZ34" s="87">
        <v>7938.46</v>
      </c>
      <c r="DA34" s="87"/>
      <c r="DB34" s="88"/>
      <c r="DC34" s="86"/>
      <c r="DD34" s="87"/>
      <c r="DE34" s="87"/>
      <c r="DF34" s="87"/>
      <c r="DG34" s="87"/>
      <c r="DH34" s="87"/>
      <c r="DI34" s="87"/>
      <c r="DJ34" s="87"/>
      <c r="DK34" s="87"/>
      <c r="DL34" s="87"/>
      <c r="DM34" s="87"/>
      <c r="DN34" s="88"/>
      <c r="DO34" s="90"/>
      <c r="DP34" s="91"/>
      <c r="DQ34" s="91"/>
      <c r="DR34" s="92" t="s">
        <v>1409</v>
      </c>
      <c r="DS34" s="86">
        <v>3102.2255300000002</v>
      </c>
      <c r="DT34" s="87">
        <v>655.60789</v>
      </c>
      <c r="DU34" s="87">
        <v>655.60789</v>
      </c>
      <c r="DV34" s="88"/>
      <c r="DW34" s="85"/>
      <c r="DX34" s="86"/>
      <c r="DY34" s="87"/>
      <c r="DZ34" s="87"/>
      <c r="EA34" s="87"/>
      <c r="EB34" s="87"/>
      <c r="EC34" s="89">
        <v>7826.86</v>
      </c>
      <c r="ED34" s="1"/>
      <c r="EE34" s="85"/>
      <c r="EF34" s="85"/>
      <c r="EG34" s="85"/>
      <c r="EH34" s="85"/>
      <c r="EI34" s="85"/>
      <c r="EJ34" s="85"/>
      <c r="EK34" s="85"/>
      <c r="EL34" s="85"/>
      <c r="EM34" s="86"/>
      <c r="EN34" s="88"/>
      <c r="EO34" s="86"/>
      <c r="EP34" s="88"/>
      <c r="EQ34" s="85"/>
      <c r="ER34" s="85"/>
      <c r="ES34" s="85"/>
      <c r="ET34" s="85"/>
      <c r="EU34" s="85"/>
      <c r="EV34" s="85"/>
      <c r="EW34" s="85"/>
      <c r="EX34" s="85"/>
      <c r="EY34" s="85"/>
      <c r="EZ34" s="85"/>
      <c r="FA34" s="85"/>
      <c r="FB34" s="85"/>
      <c r="FC34" s="85"/>
      <c r="FD34" s="85"/>
      <c r="FE34" s="85"/>
      <c r="FF34" s="85"/>
      <c r="FG34" s="85"/>
      <c r="FH34" s="85"/>
      <c r="FI34" s="85"/>
      <c r="FJ34" s="85"/>
      <c r="FK34" s="85"/>
      <c r="FL34" s="85"/>
      <c r="FM34" s="85"/>
      <c r="FN34" s="86"/>
      <c r="FO34" s="87"/>
      <c r="FP34" s="87"/>
      <c r="FQ34" s="88"/>
      <c r="FR34" s="86"/>
      <c r="FS34" s="88"/>
      <c r="FT34" s="86"/>
      <c r="FU34" s="87"/>
      <c r="FV34" s="87"/>
      <c r="FW34" s="87"/>
      <c r="FX34" s="87"/>
      <c r="FY34" s="88"/>
      <c r="FZ34" s="86"/>
      <c r="GA34" s="88"/>
      <c r="GB34" s="86"/>
      <c r="GC34" s="87"/>
      <c r="GD34" s="87"/>
      <c r="GE34" s="88"/>
      <c r="GF34" s="85"/>
      <c r="GG34" s="85"/>
      <c r="GH34" s="85"/>
      <c r="GI34" s="86"/>
      <c r="GJ34" s="87"/>
      <c r="GK34" s="87"/>
      <c r="GL34" s="87"/>
      <c r="GM34" s="88"/>
      <c r="GN34" s="86"/>
      <c r="GO34" s="87"/>
      <c r="GP34" s="87"/>
      <c r="GQ34" s="88"/>
      <c r="GR34" s="85"/>
      <c r="GS34" s="86"/>
      <c r="GT34" s="87"/>
      <c r="GU34" s="88"/>
      <c r="GV34" s="1"/>
      <c r="GW34" s="85"/>
      <c r="GX34" s="88"/>
      <c r="GY34" s="88"/>
      <c r="GZ34" s="85"/>
      <c r="HA34" s="85"/>
      <c r="HB34" s="85"/>
      <c r="HC34" s="85"/>
      <c r="HD34" s="85"/>
      <c r="HE34" s="1"/>
      <c r="HF34" s="85"/>
      <c r="HG34" s="85"/>
      <c r="HH34" s="85"/>
      <c r="HI34" s="85"/>
      <c r="HJ34" s="85"/>
      <c r="HK34" s="85"/>
      <c r="HL34" s="86"/>
      <c r="HM34" s="88"/>
      <c r="HN34" s="1"/>
      <c r="HO34" s="86">
        <v>3053.3770100000006</v>
      </c>
      <c r="HP34" s="87">
        <v>3016.0438200000008</v>
      </c>
      <c r="HQ34" s="88">
        <v>275.79052000000001</v>
      </c>
    </row>
    <row r="35" spans="1:225" x14ac:dyDescent="0.35">
      <c r="A35" s="1"/>
      <c r="B35" s="84" t="s">
        <v>765</v>
      </c>
      <c r="C35" s="85"/>
      <c r="D35" s="86"/>
      <c r="E35" s="87"/>
      <c r="F35" s="87">
        <v>8.8258700000000001</v>
      </c>
      <c r="G35" s="88">
        <v>8.5166900000000005</v>
      </c>
      <c r="H35" s="86"/>
      <c r="I35" s="88"/>
      <c r="J35" s="86"/>
      <c r="K35" s="88">
        <v>60</v>
      </c>
      <c r="L35" s="86"/>
      <c r="M35" s="87"/>
      <c r="N35" s="87"/>
      <c r="O35" s="87"/>
      <c r="P35" s="87"/>
      <c r="Q35" s="87"/>
      <c r="R35" s="87"/>
      <c r="S35" s="88"/>
      <c r="T35" s="86">
        <v>18.14123</v>
      </c>
      <c r="U35" s="87">
        <v>19.191960000000002</v>
      </c>
      <c r="V35" s="87"/>
      <c r="W35" s="88">
        <v>1.0612699999999999</v>
      </c>
      <c r="X35" s="85"/>
      <c r="Y35" s="86"/>
      <c r="Z35" s="87"/>
      <c r="AA35" s="88">
        <v>23.060680000000001</v>
      </c>
      <c r="AB35" s="86"/>
      <c r="AC35" s="87"/>
      <c r="AD35" s="87"/>
      <c r="AE35" s="87"/>
      <c r="AF35" s="87">
        <v>11.413130000000001</v>
      </c>
      <c r="AG35" s="87">
        <v>23.889150000000001</v>
      </c>
      <c r="AH35" s="88">
        <v>10.22284</v>
      </c>
      <c r="AI35" s="85"/>
      <c r="AJ35" s="85"/>
      <c r="AK35" s="85">
        <v>175.92341999999999</v>
      </c>
      <c r="AL35" s="86">
        <v>213.71525</v>
      </c>
      <c r="AM35" s="88">
        <v>7.8466800000000001</v>
      </c>
      <c r="AN35" s="86"/>
      <c r="AO35" s="88"/>
      <c r="AP35" s="85"/>
      <c r="AQ35" s="86"/>
      <c r="AR35" s="88"/>
      <c r="AS35" s="85"/>
      <c r="AT35" s="85"/>
      <c r="AU35" s="85"/>
      <c r="AV35" s="86"/>
      <c r="AW35" s="87"/>
      <c r="AX35" s="88"/>
      <c r="AY35" s="86"/>
      <c r="AZ35" s="87"/>
      <c r="BA35" s="87"/>
      <c r="BB35" s="87"/>
      <c r="BC35" s="87"/>
      <c r="BD35" s="88"/>
      <c r="BE35" s="86"/>
      <c r="BF35" s="88"/>
      <c r="BG35" s="85"/>
      <c r="BH35" s="86"/>
      <c r="BI35" s="87"/>
      <c r="BJ35" s="88">
        <v>46.578000000000003</v>
      </c>
      <c r="BK35" s="86">
        <v>164.44227000000001</v>
      </c>
      <c r="BL35" s="87">
        <v>165.47058000000001</v>
      </c>
      <c r="BM35" s="87">
        <v>165.59853000000001</v>
      </c>
      <c r="BN35" s="87"/>
      <c r="BO35" s="87"/>
      <c r="BP35" s="87"/>
      <c r="BQ35" s="87"/>
      <c r="BR35" s="87"/>
      <c r="BS35" s="87"/>
      <c r="BT35" s="87">
        <v>110.49702000000001</v>
      </c>
      <c r="BU35" s="87">
        <v>206.49456000000001</v>
      </c>
      <c r="BV35" s="87">
        <v>206.11548999999999</v>
      </c>
      <c r="BW35" s="87">
        <v>205.99002999999999</v>
      </c>
      <c r="BX35" s="88"/>
      <c r="BY35" s="86">
        <v>17.41583</v>
      </c>
      <c r="BZ35" s="88">
        <v>44.053669999999997</v>
      </c>
      <c r="CA35" s="85"/>
      <c r="CB35" s="86"/>
      <c r="CC35" s="87"/>
      <c r="CD35" s="87"/>
      <c r="CE35" s="87"/>
      <c r="CF35" s="87"/>
      <c r="CG35" s="87">
        <v>118.14735</v>
      </c>
      <c r="CH35" s="87">
        <v>52.418509999999998</v>
      </c>
      <c r="CI35" s="87">
        <v>53.710120000000003</v>
      </c>
      <c r="CJ35" s="87"/>
      <c r="CK35" s="87"/>
      <c r="CL35" s="87"/>
      <c r="CM35" s="88">
        <v>191.19621000000001</v>
      </c>
      <c r="CN35" s="86">
        <v>180.55348000000001</v>
      </c>
      <c r="CO35" s="87">
        <v>180.52450999999999</v>
      </c>
      <c r="CP35" s="87">
        <v>181.33356000000001</v>
      </c>
      <c r="CQ35" s="88">
        <v>181.02912000000001</v>
      </c>
      <c r="CR35" s="86"/>
      <c r="CS35" s="88"/>
      <c r="CT35" s="86"/>
      <c r="CU35" s="88"/>
      <c r="CV35" s="86"/>
      <c r="CW35" s="87"/>
      <c r="CX35" s="89"/>
      <c r="CY35" s="86"/>
      <c r="CZ35" s="87">
        <v>7908.32</v>
      </c>
      <c r="DA35" s="87"/>
      <c r="DB35" s="88"/>
      <c r="DC35" s="86"/>
      <c r="DD35" s="87"/>
      <c r="DE35" s="87"/>
      <c r="DF35" s="87"/>
      <c r="DG35" s="87"/>
      <c r="DH35" s="87"/>
      <c r="DI35" s="87"/>
      <c r="DJ35" s="87"/>
      <c r="DK35" s="87"/>
      <c r="DL35" s="87"/>
      <c r="DM35" s="87"/>
      <c r="DN35" s="88"/>
      <c r="DO35" s="90"/>
      <c r="DP35" s="91"/>
      <c r="DQ35" s="91"/>
      <c r="DR35" s="92" t="s">
        <v>1409</v>
      </c>
      <c r="DS35" s="86">
        <v>3102.2255300000002</v>
      </c>
      <c r="DT35" s="87">
        <v>655.60789</v>
      </c>
      <c r="DU35" s="87">
        <v>655.60789</v>
      </c>
      <c r="DV35" s="88"/>
      <c r="DW35" s="85"/>
      <c r="DX35" s="86"/>
      <c r="DY35" s="87"/>
      <c r="DZ35" s="87"/>
      <c r="EA35" s="87"/>
      <c r="EB35" s="87"/>
      <c r="EC35" s="89">
        <v>7796.82</v>
      </c>
      <c r="ED35" s="1"/>
      <c r="EE35" s="85"/>
      <c r="EF35" s="85"/>
      <c r="EG35" s="85"/>
      <c r="EH35" s="85"/>
      <c r="EI35" s="85"/>
      <c r="EJ35" s="85"/>
      <c r="EK35" s="85"/>
      <c r="EL35" s="85"/>
      <c r="EM35" s="86"/>
      <c r="EN35" s="88"/>
      <c r="EO35" s="86"/>
      <c r="EP35" s="88"/>
      <c r="EQ35" s="85"/>
      <c r="ER35" s="85"/>
      <c r="ES35" s="85"/>
      <c r="ET35" s="85"/>
      <c r="EU35" s="85"/>
      <c r="EV35" s="85"/>
      <c r="EW35" s="85"/>
      <c r="EX35" s="85"/>
      <c r="EY35" s="85"/>
      <c r="EZ35" s="85"/>
      <c r="FA35" s="85"/>
      <c r="FB35" s="85"/>
      <c r="FC35" s="85"/>
      <c r="FD35" s="85"/>
      <c r="FE35" s="85"/>
      <c r="FF35" s="85"/>
      <c r="FG35" s="85"/>
      <c r="FH35" s="85"/>
      <c r="FI35" s="85"/>
      <c r="FJ35" s="85"/>
      <c r="FK35" s="85"/>
      <c r="FL35" s="85"/>
      <c r="FM35" s="85"/>
      <c r="FN35" s="86"/>
      <c r="FO35" s="87"/>
      <c r="FP35" s="87"/>
      <c r="FQ35" s="88"/>
      <c r="FR35" s="86"/>
      <c r="FS35" s="88"/>
      <c r="FT35" s="86"/>
      <c r="FU35" s="87"/>
      <c r="FV35" s="87"/>
      <c r="FW35" s="87"/>
      <c r="FX35" s="87"/>
      <c r="FY35" s="88"/>
      <c r="FZ35" s="86"/>
      <c r="GA35" s="88"/>
      <c r="GB35" s="86"/>
      <c r="GC35" s="87"/>
      <c r="GD35" s="87"/>
      <c r="GE35" s="88"/>
      <c r="GF35" s="85"/>
      <c r="GG35" s="85"/>
      <c r="GH35" s="85"/>
      <c r="GI35" s="86"/>
      <c r="GJ35" s="87"/>
      <c r="GK35" s="87"/>
      <c r="GL35" s="87"/>
      <c r="GM35" s="88"/>
      <c r="GN35" s="86"/>
      <c r="GO35" s="87"/>
      <c r="GP35" s="87"/>
      <c r="GQ35" s="88"/>
      <c r="GR35" s="85"/>
      <c r="GS35" s="86"/>
      <c r="GT35" s="87"/>
      <c r="GU35" s="88"/>
      <c r="GV35" s="1"/>
      <c r="GW35" s="85"/>
      <c r="GX35" s="88"/>
      <c r="GY35" s="88"/>
      <c r="GZ35" s="85"/>
      <c r="HA35" s="85"/>
      <c r="HB35" s="85"/>
      <c r="HC35" s="85"/>
      <c r="HD35" s="85"/>
      <c r="HE35" s="1"/>
      <c r="HF35" s="85"/>
      <c r="HG35" s="85"/>
      <c r="HH35" s="85"/>
      <c r="HI35" s="85"/>
      <c r="HJ35" s="85"/>
      <c r="HK35" s="85"/>
      <c r="HL35" s="86"/>
      <c r="HM35" s="88"/>
      <c r="HN35" s="1"/>
      <c r="HO35" s="86">
        <v>3053.3770100000006</v>
      </c>
      <c r="HP35" s="87">
        <v>3016.0438200000008</v>
      </c>
      <c r="HQ35" s="88">
        <v>275.79052000000001</v>
      </c>
    </row>
    <row r="36" spans="1:225" x14ac:dyDescent="0.35">
      <c r="A36" s="1"/>
      <c r="B36" s="84" t="s">
        <v>766</v>
      </c>
      <c r="C36" s="85"/>
      <c r="D36" s="86"/>
      <c r="E36" s="87"/>
      <c r="F36" s="87">
        <v>8.8258700000000001</v>
      </c>
      <c r="G36" s="88">
        <v>8.5166900000000005</v>
      </c>
      <c r="H36" s="86"/>
      <c r="I36" s="88"/>
      <c r="J36" s="86"/>
      <c r="K36" s="88">
        <v>60</v>
      </c>
      <c r="L36" s="86"/>
      <c r="M36" s="87"/>
      <c r="N36" s="87"/>
      <c r="O36" s="87"/>
      <c r="P36" s="87"/>
      <c r="Q36" s="87"/>
      <c r="R36" s="87"/>
      <c r="S36" s="88"/>
      <c r="T36" s="86">
        <v>18.14123</v>
      </c>
      <c r="U36" s="87">
        <v>19.191960000000002</v>
      </c>
      <c r="V36" s="87"/>
      <c r="W36" s="88">
        <v>1.0612699999999999</v>
      </c>
      <c r="X36" s="85"/>
      <c r="Y36" s="86"/>
      <c r="Z36" s="87"/>
      <c r="AA36" s="88">
        <v>23.060680000000001</v>
      </c>
      <c r="AB36" s="86"/>
      <c r="AC36" s="87"/>
      <c r="AD36" s="87"/>
      <c r="AE36" s="87"/>
      <c r="AF36" s="87">
        <v>11.413130000000001</v>
      </c>
      <c r="AG36" s="87">
        <v>23.889150000000001</v>
      </c>
      <c r="AH36" s="88">
        <v>10.22284</v>
      </c>
      <c r="AI36" s="85"/>
      <c r="AJ36" s="85"/>
      <c r="AK36" s="85">
        <v>175.92341999999999</v>
      </c>
      <c r="AL36" s="86">
        <v>213.71525</v>
      </c>
      <c r="AM36" s="88">
        <v>7.8466800000000001</v>
      </c>
      <c r="AN36" s="86"/>
      <c r="AO36" s="88"/>
      <c r="AP36" s="85"/>
      <c r="AQ36" s="86"/>
      <c r="AR36" s="88"/>
      <c r="AS36" s="85"/>
      <c r="AT36" s="85"/>
      <c r="AU36" s="85"/>
      <c r="AV36" s="86"/>
      <c r="AW36" s="87"/>
      <c r="AX36" s="88"/>
      <c r="AY36" s="86"/>
      <c r="AZ36" s="87"/>
      <c r="BA36" s="87"/>
      <c r="BB36" s="87"/>
      <c r="BC36" s="87"/>
      <c r="BD36" s="88"/>
      <c r="BE36" s="86"/>
      <c r="BF36" s="88"/>
      <c r="BG36" s="85"/>
      <c r="BH36" s="86"/>
      <c r="BI36" s="87"/>
      <c r="BJ36" s="88">
        <v>46.578000000000003</v>
      </c>
      <c r="BK36" s="86">
        <v>164.44227000000001</v>
      </c>
      <c r="BL36" s="87">
        <v>165.47058000000001</v>
      </c>
      <c r="BM36" s="87">
        <v>165.59853000000001</v>
      </c>
      <c r="BN36" s="87"/>
      <c r="BO36" s="87"/>
      <c r="BP36" s="87"/>
      <c r="BQ36" s="87"/>
      <c r="BR36" s="87"/>
      <c r="BS36" s="87"/>
      <c r="BT36" s="87">
        <v>110.49702000000001</v>
      </c>
      <c r="BU36" s="87">
        <v>206.49456000000001</v>
      </c>
      <c r="BV36" s="87">
        <v>206.11548999999999</v>
      </c>
      <c r="BW36" s="87">
        <v>205.99002999999999</v>
      </c>
      <c r="BX36" s="88"/>
      <c r="BY36" s="86">
        <v>17.41583</v>
      </c>
      <c r="BZ36" s="88">
        <v>44.053669999999997</v>
      </c>
      <c r="CA36" s="85"/>
      <c r="CB36" s="86"/>
      <c r="CC36" s="87"/>
      <c r="CD36" s="87"/>
      <c r="CE36" s="87"/>
      <c r="CF36" s="87"/>
      <c r="CG36" s="87">
        <v>118.14735</v>
      </c>
      <c r="CH36" s="87">
        <v>52.418509999999998</v>
      </c>
      <c r="CI36" s="87">
        <v>53.710120000000003</v>
      </c>
      <c r="CJ36" s="87"/>
      <c r="CK36" s="87"/>
      <c r="CL36" s="87"/>
      <c r="CM36" s="88">
        <v>191.19621000000001</v>
      </c>
      <c r="CN36" s="86">
        <v>180.55348000000001</v>
      </c>
      <c r="CO36" s="87">
        <v>180.52450999999999</v>
      </c>
      <c r="CP36" s="87">
        <v>181.33356000000001</v>
      </c>
      <c r="CQ36" s="88">
        <v>181.02912000000001</v>
      </c>
      <c r="CR36" s="86"/>
      <c r="CS36" s="88"/>
      <c r="CT36" s="86"/>
      <c r="CU36" s="88"/>
      <c r="CV36" s="86"/>
      <c r="CW36" s="87"/>
      <c r="CX36" s="89"/>
      <c r="CY36" s="86"/>
      <c r="CZ36" s="87">
        <v>7908.11</v>
      </c>
      <c r="DA36" s="87"/>
      <c r="DB36" s="88"/>
      <c r="DC36" s="86"/>
      <c r="DD36" s="87"/>
      <c r="DE36" s="87"/>
      <c r="DF36" s="87"/>
      <c r="DG36" s="87"/>
      <c r="DH36" s="87"/>
      <c r="DI36" s="87"/>
      <c r="DJ36" s="87"/>
      <c r="DK36" s="87"/>
      <c r="DL36" s="87"/>
      <c r="DM36" s="87"/>
      <c r="DN36" s="88"/>
      <c r="DO36" s="90"/>
      <c r="DP36" s="91"/>
      <c r="DQ36" s="91"/>
      <c r="DR36" s="92" t="s">
        <v>1409</v>
      </c>
      <c r="DS36" s="86">
        <v>3102.2255300000002</v>
      </c>
      <c r="DT36" s="87">
        <v>655.60789</v>
      </c>
      <c r="DU36" s="87">
        <v>655.60789</v>
      </c>
      <c r="DV36" s="88"/>
      <c r="DW36" s="85"/>
      <c r="DX36" s="86"/>
      <c r="DY36" s="87"/>
      <c r="DZ36" s="87"/>
      <c r="EA36" s="87"/>
      <c r="EB36" s="87"/>
      <c r="EC36" s="89">
        <v>7796.41</v>
      </c>
      <c r="ED36" s="1"/>
      <c r="EE36" s="85"/>
      <c r="EF36" s="85"/>
      <c r="EG36" s="85"/>
      <c r="EH36" s="85"/>
      <c r="EI36" s="85"/>
      <c r="EJ36" s="85"/>
      <c r="EK36" s="85"/>
      <c r="EL36" s="85"/>
      <c r="EM36" s="86"/>
      <c r="EN36" s="88"/>
      <c r="EO36" s="86"/>
      <c r="EP36" s="88"/>
      <c r="EQ36" s="85"/>
      <c r="ER36" s="85"/>
      <c r="ES36" s="85"/>
      <c r="ET36" s="85"/>
      <c r="EU36" s="85"/>
      <c r="EV36" s="85"/>
      <c r="EW36" s="85"/>
      <c r="EX36" s="85"/>
      <c r="EY36" s="85"/>
      <c r="EZ36" s="85"/>
      <c r="FA36" s="85"/>
      <c r="FB36" s="85"/>
      <c r="FC36" s="85"/>
      <c r="FD36" s="85"/>
      <c r="FE36" s="85"/>
      <c r="FF36" s="85"/>
      <c r="FG36" s="85"/>
      <c r="FH36" s="85"/>
      <c r="FI36" s="85"/>
      <c r="FJ36" s="85"/>
      <c r="FK36" s="85"/>
      <c r="FL36" s="85"/>
      <c r="FM36" s="85"/>
      <c r="FN36" s="86"/>
      <c r="FO36" s="87"/>
      <c r="FP36" s="87"/>
      <c r="FQ36" s="88"/>
      <c r="FR36" s="86"/>
      <c r="FS36" s="88"/>
      <c r="FT36" s="86"/>
      <c r="FU36" s="87"/>
      <c r="FV36" s="87"/>
      <c r="FW36" s="87"/>
      <c r="FX36" s="87"/>
      <c r="FY36" s="88"/>
      <c r="FZ36" s="86"/>
      <c r="GA36" s="88"/>
      <c r="GB36" s="86"/>
      <c r="GC36" s="87"/>
      <c r="GD36" s="87"/>
      <c r="GE36" s="88"/>
      <c r="GF36" s="85"/>
      <c r="GG36" s="85"/>
      <c r="GH36" s="85"/>
      <c r="GI36" s="86"/>
      <c r="GJ36" s="87"/>
      <c r="GK36" s="87"/>
      <c r="GL36" s="87"/>
      <c r="GM36" s="88"/>
      <c r="GN36" s="86"/>
      <c r="GO36" s="87"/>
      <c r="GP36" s="87"/>
      <c r="GQ36" s="88"/>
      <c r="GR36" s="85"/>
      <c r="GS36" s="86"/>
      <c r="GT36" s="87"/>
      <c r="GU36" s="88"/>
      <c r="GV36" s="1"/>
      <c r="GW36" s="85"/>
      <c r="GX36" s="88"/>
      <c r="GY36" s="88"/>
      <c r="GZ36" s="85"/>
      <c r="HA36" s="85"/>
      <c r="HB36" s="85"/>
      <c r="HC36" s="85"/>
      <c r="HD36" s="85"/>
      <c r="HE36" s="1"/>
      <c r="HF36" s="85"/>
      <c r="HG36" s="85"/>
      <c r="HH36" s="85"/>
      <c r="HI36" s="85"/>
      <c r="HJ36" s="85"/>
      <c r="HK36" s="85"/>
      <c r="HL36" s="86"/>
      <c r="HM36" s="88"/>
      <c r="HN36" s="1"/>
      <c r="HO36" s="86">
        <v>3053.3770100000006</v>
      </c>
      <c r="HP36" s="87">
        <v>3016.0438200000008</v>
      </c>
      <c r="HQ36" s="88">
        <v>275.79052000000001</v>
      </c>
    </row>
    <row r="37" spans="1:225" x14ac:dyDescent="0.35">
      <c r="A37" s="1"/>
      <c r="B37" s="84" t="s">
        <v>767</v>
      </c>
      <c r="C37" s="85"/>
      <c r="D37" s="86"/>
      <c r="E37" s="87"/>
      <c r="F37" s="87">
        <v>8.8258700000000001</v>
      </c>
      <c r="G37" s="88">
        <v>8.5166900000000005</v>
      </c>
      <c r="H37" s="86"/>
      <c r="I37" s="88"/>
      <c r="J37" s="86"/>
      <c r="K37" s="88">
        <v>60</v>
      </c>
      <c r="L37" s="86"/>
      <c r="M37" s="87"/>
      <c r="N37" s="87"/>
      <c r="O37" s="87"/>
      <c r="P37" s="87"/>
      <c r="Q37" s="87"/>
      <c r="R37" s="87"/>
      <c r="S37" s="88"/>
      <c r="T37" s="86">
        <v>18.14123</v>
      </c>
      <c r="U37" s="87">
        <v>19.191960000000002</v>
      </c>
      <c r="V37" s="87"/>
      <c r="W37" s="88">
        <v>1.0612699999999999</v>
      </c>
      <c r="X37" s="85"/>
      <c r="Y37" s="86"/>
      <c r="Z37" s="87"/>
      <c r="AA37" s="88">
        <v>23.060680000000001</v>
      </c>
      <c r="AB37" s="86"/>
      <c r="AC37" s="87"/>
      <c r="AD37" s="87"/>
      <c r="AE37" s="87"/>
      <c r="AF37" s="87">
        <v>11.413130000000001</v>
      </c>
      <c r="AG37" s="87">
        <v>23.889150000000001</v>
      </c>
      <c r="AH37" s="88">
        <v>10.22284</v>
      </c>
      <c r="AI37" s="85"/>
      <c r="AJ37" s="85"/>
      <c r="AK37" s="85">
        <v>175.92341999999999</v>
      </c>
      <c r="AL37" s="86">
        <v>213.71525</v>
      </c>
      <c r="AM37" s="88">
        <v>7.8466800000000001</v>
      </c>
      <c r="AN37" s="86"/>
      <c r="AO37" s="88"/>
      <c r="AP37" s="85"/>
      <c r="AQ37" s="86"/>
      <c r="AR37" s="88"/>
      <c r="AS37" s="85"/>
      <c r="AT37" s="85"/>
      <c r="AU37" s="85"/>
      <c r="AV37" s="86"/>
      <c r="AW37" s="87"/>
      <c r="AX37" s="88"/>
      <c r="AY37" s="86"/>
      <c r="AZ37" s="87"/>
      <c r="BA37" s="87"/>
      <c r="BB37" s="87"/>
      <c r="BC37" s="87"/>
      <c r="BD37" s="88"/>
      <c r="BE37" s="86"/>
      <c r="BF37" s="88"/>
      <c r="BG37" s="85"/>
      <c r="BH37" s="86"/>
      <c r="BI37" s="87"/>
      <c r="BJ37" s="88">
        <v>46.578000000000003</v>
      </c>
      <c r="BK37" s="86">
        <v>164.44227000000001</v>
      </c>
      <c r="BL37" s="87">
        <v>165.47058000000001</v>
      </c>
      <c r="BM37" s="87">
        <v>165.59853000000001</v>
      </c>
      <c r="BN37" s="87"/>
      <c r="BO37" s="87"/>
      <c r="BP37" s="87"/>
      <c r="BQ37" s="87"/>
      <c r="BR37" s="87"/>
      <c r="BS37" s="87"/>
      <c r="BT37" s="87">
        <v>110.49702000000001</v>
      </c>
      <c r="BU37" s="87">
        <v>206.49456000000001</v>
      </c>
      <c r="BV37" s="87">
        <v>206.11548999999999</v>
      </c>
      <c r="BW37" s="87">
        <v>205.99002999999999</v>
      </c>
      <c r="BX37" s="88"/>
      <c r="BY37" s="86">
        <v>17.41583</v>
      </c>
      <c r="BZ37" s="88">
        <v>44.053669999999997</v>
      </c>
      <c r="CA37" s="85"/>
      <c r="CB37" s="86"/>
      <c r="CC37" s="87"/>
      <c r="CD37" s="87"/>
      <c r="CE37" s="87"/>
      <c r="CF37" s="87"/>
      <c r="CG37" s="87">
        <v>118.14735</v>
      </c>
      <c r="CH37" s="87">
        <v>52.418509999999998</v>
      </c>
      <c r="CI37" s="87">
        <v>53.710120000000003</v>
      </c>
      <c r="CJ37" s="87"/>
      <c r="CK37" s="87"/>
      <c r="CL37" s="87"/>
      <c r="CM37" s="88">
        <v>191.19621000000001</v>
      </c>
      <c r="CN37" s="86">
        <v>180.55348000000001</v>
      </c>
      <c r="CO37" s="87">
        <v>180.52450999999999</v>
      </c>
      <c r="CP37" s="87">
        <v>181.33356000000001</v>
      </c>
      <c r="CQ37" s="88">
        <v>181.02912000000001</v>
      </c>
      <c r="CR37" s="86"/>
      <c r="CS37" s="88"/>
      <c r="CT37" s="86"/>
      <c r="CU37" s="88"/>
      <c r="CV37" s="86"/>
      <c r="CW37" s="87"/>
      <c r="CX37" s="89"/>
      <c r="CY37" s="86"/>
      <c r="CZ37" s="87">
        <v>7898.32</v>
      </c>
      <c r="DA37" s="87"/>
      <c r="DB37" s="88"/>
      <c r="DC37" s="86"/>
      <c r="DD37" s="87"/>
      <c r="DE37" s="87"/>
      <c r="DF37" s="87"/>
      <c r="DG37" s="87"/>
      <c r="DH37" s="87"/>
      <c r="DI37" s="87"/>
      <c r="DJ37" s="87"/>
      <c r="DK37" s="87"/>
      <c r="DL37" s="87"/>
      <c r="DM37" s="87"/>
      <c r="DN37" s="88"/>
      <c r="DO37" s="90"/>
      <c r="DP37" s="91"/>
      <c r="DQ37" s="91"/>
      <c r="DR37" s="92" t="s">
        <v>1409</v>
      </c>
      <c r="DS37" s="86">
        <v>3102.2255300000002</v>
      </c>
      <c r="DT37" s="87">
        <v>655.60789</v>
      </c>
      <c r="DU37" s="87">
        <v>655.60789</v>
      </c>
      <c r="DV37" s="88"/>
      <c r="DW37" s="85"/>
      <c r="DX37" s="86"/>
      <c r="DY37" s="87"/>
      <c r="DZ37" s="87"/>
      <c r="EA37" s="87"/>
      <c r="EB37" s="87"/>
      <c r="EC37" s="89">
        <v>7786.72</v>
      </c>
      <c r="ED37" s="1"/>
      <c r="EE37" s="85"/>
      <c r="EF37" s="85"/>
      <c r="EG37" s="85"/>
      <c r="EH37" s="85"/>
      <c r="EI37" s="85"/>
      <c r="EJ37" s="85"/>
      <c r="EK37" s="85"/>
      <c r="EL37" s="85"/>
      <c r="EM37" s="86"/>
      <c r="EN37" s="88"/>
      <c r="EO37" s="86"/>
      <c r="EP37" s="88"/>
      <c r="EQ37" s="85"/>
      <c r="ER37" s="85"/>
      <c r="ES37" s="85"/>
      <c r="ET37" s="85"/>
      <c r="EU37" s="85"/>
      <c r="EV37" s="85"/>
      <c r="EW37" s="85"/>
      <c r="EX37" s="85"/>
      <c r="EY37" s="85"/>
      <c r="EZ37" s="85"/>
      <c r="FA37" s="85"/>
      <c r="FB37" s="85"/>
      <c r="FC37" s="85"/>
      <c r="FD37" s="85"/>
      <c r="FE37" s="85"/>
      <c r="FF37" s="85"/>
      <c r="FG37" s="85"/>
      <c r="FH37" s="85"/>
      <c r="FI37" s="85"/>
      <c r="FJ37" s="85"/>
      <c r="FK37" s="85"/>
      <c r="FL37" s="85"/>
      <c r="FM37" s="85"/>
      <c r="FN37" s="86"/>
      <c r="FO37" s="87"/>
      <c r="FP37" s="87"/>
      <c r="FQ37" s="88"/>
      <c r="FR37" s="86"/>
      <c r="FS37" s="88"/>
      <c r="FT37" s="86"/>
      <c r="FU37" s="87"/>
      <c r="FV37" s="87"/>
      <c r="FW37" s="87"/>
      <c r="FX37" s="87"/>
      <c r="FY37" s="88"/>
      <c r="FZ37" s="86"/>
      <c r="GA37" s="88"/>
      <c r="GB37" s="86"/>
      <c r="GC37" s="87"/>
      <c r="GD37" s="87"/>
      <c r="GE37" s="88"/>
      <c r="GF37" s="85"/>
      <c r="GG37" s="85"/>
      <c r="GH37" s="85"/>
      <c r="GI37" s="86"/>
      <c r="GJ37" s="87"/>
      <c r="GK37" s="87"/>
      <c r="GL37" s="87"/>
      <c r="GM37" s="88"/>
      <c r="GN37" s="86"/>
      <c r="GO37" s="87"/>
      <c r="GP37" s="87"/>
      <c r="GQ37" s="88"/>
      <c r="GR37" s="85"/>
      <c r="GS37" s="86"/>
      <c r="GT37" s="87"/>
      <c r="GU37" s="88"/>
      <c r="GV37" s="1"/>
      <c r="GW37" s="85"/>
      <c r="GX37" s="88"/>
      <c r="GY37" s="88"/>
      <c r="GZ37" s="85"/>
      <c r="HA37" s="85"/>
      <c r="HB37" s="85"/>
      <c r="HC37" s="85"/>
      <c r="HD37" s="85"/>
      <c r="HE37" s="1"/>
      <c r="HF37" s="85"/>
      <c r="HG37" s="85"/>
      <c r="HH37" s="85"/>
      <c r="HI37" s="85"/>
      <c r="HJ37" s="85"/>
      <c r="HK37" s="85"/>
      <c r="HL37" s="86"/>
      <c r="HM37" s="88"/>
      <c r="HN37" s="1"/>
      <c r="HO37" s="86">
        <v>3053.3770100000006</v>
      </c>
      <c r="HP37" s="87">
        <v>3016.0438200000008</v>
      </c>
      <c r="HQ37" s="88">
        <v>275.79052000000001</v>
      </c>
    </row>
    <row r="38" spans="1:225" x14ac:dyDescent="0.35">
      <c r="A38" s="1"/>
      <c r="B38" s="84" t="s">
        <v>768</v>
      </c>
      <c r="C38" s="85"/>
      <c r="D38" s="86"/>
      <c r="E38" s="87"/>
      <c r="F38" s="87">
        <v>8.8258700000000001</v>
      </c>
      <c r="G38" s="88">
        <v>8.5166900000000005</v>
      </c>
      <c r="H38" s="86"/>
      <c r="I38" s="88"/>
      <c r="J38" s="86"/>
      <c r="K38" s="88">
        <v>60</v>
      </c>
      <c r="L38" s="86"/>
      <c r="M38" s="87"/>
      <c r="N38" s="87"/>
      <c r="O38" s="87"/>
      <c r="P38" s="87"/>
      <c r="Q38" s="87"/>
      <c r="R38" s="87"/>
      <c r="S38" s="88"/>
      <c r="T38" s="86">
        <v>18.14123</v>
      </c>
      <c r="U38" s="87">
        <v>19.191960000000002</v>
      </c>
      <c r="V38" s="87"/>
      <c r="W38" s="88">
        <v>1.0612699999999999</v>
      </c>
      <c r="X38" s="85"/>
      <c r="Y38" s="86"/>
      <c r="Z38" s="87"/>
      <c r="AA38" s="88">
        <v>23.060680000000001</v>
      </c>
      <c r="AB38" s="86"/>
      <c r="AC38" s="87"/>
      <c r="AD38" s="87"/>
      <c r="AE38" s="87"/>
      <c r="AF38" s="87">
        <v>11.413130000000001</v>
      </c>
      <c r="AG38" s="87">
        <v>23.889150000000001</v>
      </c>
      <c r="AH38" s="88">
        <v>10.22284</v>
      </c>
      <c r="AI38" s="85"/>
      <c r="AJ38" s="85"/>
      <c r="AK38" s="85">
        <v>175.92341999999999</v>
      </c>
      <c r="AL38" s="86">
        <v>213.71525</v>
      </c>
      <c r="AM38" s="88">
        <v>7.8466800000000001</v>
      </c>
      <c r="AN38" s="86"/>
      <c r="AO38" s="88"/>
      <c r="AP38" s="85"/>
      <c r="AQ38" s="86"/>
      <c r="AR38" s="88"/>
      <c r="AS38" s="85"/>
      <c r="AT38" s="85"/>
      <c r="AU38" s="85"/>
      <c r="AV38" s="86"/>
      <c r="AW38" s="87"/>
      <c r="AX38" s="88"/>
      <c r="AY38" s="86"/>
      <c r="AZ38" s="87"/>
      <c r="BA38" s="87"/>
      <c r="BB38" s="87"/>
      <c r="BC38" s="87"/>
      <c r="BD38" s="88"/>
      <c r="BE38" s="86"/>
      <c r="BF38" s="88"/>
      <c r="BG38" s="85"/>
      <c r="BH38" s="86"/>
      <c r="BI38" s="87"/>
      <c r="BJ38" s="88">
        <v>46.578000000000003</v>
      </c>
      <c r="BK38" s="86">
        <v>164.44227000000001</v>
      </c>
      <c r="BL38" s="87">
        <v>165.47058000000001</v>
      </c>
      <c r="BM38" s="87">
        <v>165.59853000000001</v>
      </c>
      <c r="BN38" s="87"/>
      <c r="BO38" s="87"/>
      <c r="BP38" s="87"/>
      <c r="BQ38" s="87"/>
      <c r="BR38" s="87"/>
      <c r="BS38" s="87"/>
      <c r="BT38" s="87">
        <v>110.49702000000001</v>
      </c>
      <c r="BU38" s="87">
        <v>206.49456000000001</v>
      </c>
      <c r="BV38" s="87">
        <v>206.11548999999999</v>
      </c>
      <c r="BW38" s="87">
        <v>205.99002999999999</v>
      </c>
      <c r="BX38" s="88"/>
      <c r="BY38" s="86">
        <v>17.41583</v>
      </c>
      <c r="BZ38" s="88">
        <v>44.053669999999997</v>
      </c>
      <c r="CA38" s="85"/>
      <c r="CB38" s="86"/>
      <c r="CC38" s="87"/>
      <c r="CD38" s="87"/>
      <c r="CE38" s="87"/>
      <c r="CF38" s="87"/>
      <c r="CG38" s="87">
        <v>118.14735</v>
      </c>
      <c r="CH38" s="87">
        <v>52.418509999999998</v>
      </c>
      <c r="CI38" s="87">
        <v>53.710120000000003</v>
      </c>
      <c r="CJ38" s="87"/>
      <c r="CK38" s="87"/>
      <c r="CL38" s="87"/>
      <c r="CM38" s="88">
        <v>191.19621000000001</v>
      </c>
      <c r="CN38" s="86">
        <v>180.55348000000001</v>
      </c>
      <c r="CO38" s="87">
        <v>180.52450999999999</v>
      </c>
      <c r="CP38" s="87">
        <v>181.33356000000001</v>
      </c>
      <c r="CQ38" s="88">
        <v>181.02912000000001</v>
      </c>
      <c r="CR38" s="86"/>
      <c r="CS38" s="88"/>
      <c r="CT38" s="86"/>
      <c r="CU38" s="88"/>
      <c r="CV38" s="86"/>
      <c r="CW38" s="87"/>
      <c r="CX38" s="89"/>
      <c r="CY38" s="86"/>
      <c r="CZ38" s="87">
        <v>7827.14</v>
      </c>
      <c r="DA38" s="87"/>
      <c r="DB38" s="88"/>
      <c r="DC38" s="86"/>
      <c r="DD38" s="87"/>
      <c r="DE38" s="87"/>
      <c r="DF38" s="87"/>
      <c r="DG38" s="87"/>
      <c r="DH38" s="87"/>
      <c r="DI38" s="87"/>
      <c r="DJ38" s="87"/>
      <c r="DK38" s="87"/>
      <c r="DL38" s="87"/>
      <c r="DM38" s="87"/>
      <c r="DN38" s="88"/>
      <c r="DO38" s="90"/>
      <c r="DP38" s="91"/>
      <c r="DQ38" s="91"/>
      <c r="DR38" s="92" t="s">
        <v>1409</v>
      </c>
      <c r="DS38" s="86">
        <v>3102.2255300000002</v>
      </c>
      <c r="DT38" s="87">
        <v>655.60789</v>
      </c>
      <c r="DU38" s="87">
        <v>655.60789</v>
      </c>
      <c r="DV38" s="88"/>
      <c r="DW38" s="85"/>
      <c r="DX38" s="86"/>
      <c r="DY38" s="87"/>
      <c r="DZ38" s="87"/>
      <c r="EA38" s="87"/>
      <c r="EB38" s="87"/>
      <c r="EC38" s="89">
        <v>7715.54</v>
      </c>
      <c r="ED38" s="1"/>
      <c r="EE38" s="85"/>
      <c r="EF38" s="85"/>
      <c r="EG38" s="85"/>
      <c r="EH38" s="85"/>
      <c r="EI38" s="85"/>
      <c r="EJ38" s="85"/>
      <c r="EK38" s="85"/>
      <c r="EL38" s="85"/>
      <c r="EM38" s="86"/>
      <c r="EN38" s="88"/>
      <c r="EO38" s="86"/>
      <c r="EP38" s="88"/>
      <c r="EQ38" s="85"/>
      <c r="ER38" s="85"/>
      <c r="ES38" s="85"/>
      <c r="ET38" s="85"/>
      <c r="EU38" s="85"/>
      <c r="EV38" s="85"/>
      <c r="EW38" s="85"/>
      <c r="EX38" s="85"/>
      <c r="EY38" s="85"/>
      <c r="EZ38" s="85"/>
      <c r="FA38" s="85"/>
      <c r="FB38" s="85"/>
      <c r="FC38" s="85"/>
      <c r="FD38" s="85"/>
      <c r="FE38" s="85"/>
      <c r="FF38" s="85"/>
      <c r="FG38" s="85"/>
      <c r="FH38" s="85"/>
      <c r="FI38" s="85"/>
      <c r="FJ38" s="85"/>
      <c r="FK38" s="85"/>
      <c r="FL38" s="85"/>
      <c r="FM38" s="85"/>
      <c r="FN38" s="86"/>
      <c r="FO38" s="87"/>
      <c r="FP38" s="87"/>
      <c r="FQ38" s="88"/>
      <c r="FR38" s="86"/>
      <c r="FS38" s="88"/>
      <c r="FT38" s="86"/>
      <c r="FU38" s="87"/>
      <c r="FV38" s="87"/>
      <c r="FW38" s="87"/>
      <c r="FX38" s="87"/>
      <c r="FY38" s="88"/>
      <c r="FZ38" s="86"/>
      <c r="GA38" s="88"/>
      <c r="GB38" s="86"/>
      <c r="GC38" s="87"/>
      <c r="GD38" s="87"/>
      <c r="GE38" s="88"/>
      <c r="GF38" s="85"/>
      <c r="GG38" s="85"/>
      <c r="GH38" s="85"/>
      <c r="GI38" s="86"/>
      <c r="GJ38" s="87"/>
      <c r="GK38" s="87"/>
      <c r="GL38" s="87"/>
      <c r="GM38" s="88"/>
      <c r="GN38" s="86"/>
      <c r="GO38" s="87"/>
      <c r="GP38" s="87"/>
      <c r="GQ38" s="88"/>
      <c r="GR38" s="85"/>
      <c r="GS38" s="86"/>
      <c r="GT38" s="87"/>
      <c r="GU38" s="88"/>
      <c r="GV38" s="1"/>
      <c r="GW38" s="85"/>
      <c r="GX38" s="88"/>
      <c r="GY38" s="88"/>
      <c r="GZ38" s="85"/>
      <c r="HA38" s="85"/>
      <c r="HB38" s="85"/>
      <c r="HC38" s="85"/>
      <c r="HD38" s="85"/>
      <c r="HE38" s="1"/>
      <c r="HF38" s="85"/>
      <c r="HG38" s="85"/>
      <c r="HH38" s="85"/>
      <c r="HI38" s="85"/>
      <c r="HJ38" s="85"/>
      <c r="HK38" s="85"/>
      <c r="HL38" s="86"/>
      <c r="HM38" s="88"/>
      <c r="HN38" s="1"/>
      <c r="HO38" s="86">
        <v>3053.3770100000006</v>
      </c>
      <c r="HP38" s="87">
        <v>3016.0438200000008</v>
      </c>
      <c r="HQ38" s="88">
        <v>275.79052000000001</v>
      </c>
    </row>
    <row r="39" spans="1:225" x14ac:dyDescent="0.35">
      <c r="A39" s="1"/>
      <c r="B39" s="84" t="s">
        <v>769</v>
      </c>
      <c r="C39" s="85"/>
      <c r="D39" s="86"/>
      <c r="E39" s="87"/>
      <c r="F39" s="87">
        <v>8.8258700000000001</v>
      </c>
      <c r="G39" s="88">
        <v>8.5166900000000005</v>
      </c>
      <c r="H39" s="86"/>
      <c r="I39" s="88"/>
      <c r="J39" s="86"/>
      <c r="K39" s="88">
        <v>60</v>
      </c>
      <c r="L39" s="86"/>
      <c r="M39" s="87"/>
      <c r="N39" s="87"/>
      <c r="O39" s="87"/>
      <c r="P39" s="87"/>
      <c r="Q39" s="87"/>
      <c r="R39" s="87"/>
      <c r="S39" s="88"/>
      <c r="T39" s="86">
        <v>18.14123</v>
      </c>
      <c r="U39" s="87">
        <v>19.191960000000002</v>
      </c>
      <c r="V39" s="87"/>
      <c r="W39" s="88">
        <v>1.0612699999999999</v>
      </c>
      <c r="X39" s="85"/>
      <c r="Y39" s="86"/>
      <c r="Z39" s="87"/>
      <c r="AA39" s="88">
        <v>23.060680000000001</v>
      </c>
      <c r="AB39" s="86"/>
      <c r="AC39" s="87"/>
      <c r="AD39" s="87"/>
      <c r="AE39" s="87"/>
      <c r="AF39" s="87">
        <v>11.413130000000001</v>
      </c>
      <c r="AG39" s="87">
        <v>23.889150000000001</v>
      </c>
      <c r="AH39" s="88">
        <v>10.22284</v>
      </c>
      <c r="AI39" s="85"/>
      <c r="AJ39" s="85"/>
      <c r="AK39" s="85">
        <v>175.92341999999999</v>
      </c>
      <c r="AL39" s="86">
        <v>213.71525</v>
      </c>
      <c r="AM39" s="88">
        <v>7.8466800000000001</v>
      </c>
      <c r="AN39" s="86"/>
      <c r="AO39" s="88"/>
      <c r="AP39" s="85"/>
      <c r="AQ39" s="86"/>
      <c r="AR39" s="88"/>
      <c r="AS39" s="85"/>
      <c r="AT39" s="85"/>
      <c r="AU39" s="85"/>
      <c r="AV39" s="86"/>
      <c r="AW39" s="87"/>
      <c r="AX39" s="88"/>
      <c r="AY39" s="86"/>
      <c r="AZ39" s="87"/>
      <c r="BA39" s="87"/>
      <c r="BB39" s="87"/>
      <c r="BC39" s="87"/>
      <c r="BD39" s="88"/>
      <c r="BE39" s="86"/>
      <c r="BF39" s="88"/>
      <c r="BG39" s="85"/>
      <c r="BH39" s="86"/>
      <c r="BI39" s="87"/>
      <c r="BJ39" s="88">
        <v>46.578000000000003</v>
      </c>
      <c r="BK39" s="86">
        <v>164.44227000000001</v>
      </c>
      <c r="BL39" s="87">
        <v>165.47058000000001</v>
      </c>
      <c r="BM39" s="87">
        <v>165.59853000000001</v>
      </c>
      <c r="BN39" s="87"/>
      <c r="BO39" s="87"/>
      <c r="BP39" s="87"/>
      <c r="BQ39" s="87"/>
      <c r="BR39" s="87"/>
      <c r="BS39" s="87"/>
      <c r="BT39" s="87">
        <v>110.49702000000001</v>
      </c>
      <c r="BU39" s="87">
        <v>206.49456000000001</v>
      </c>
      <c r="BV39" s="87">
        <v>206.11548999999999</v>
      </c>
      <c r="BW39" s="87">
        <v>205.99002999999999</v>
      </c>
      <c r="BX39" s="88"/>
      <c r="BY39" s="86">
        <v>17.41583</v>
      </c>
      <c r="BZ39" s="88">
        <v>44.053669999999997</v>
      </c>
      <c r="CA39" s="85"/>
      <c r="CB39" s="86"/>
      <c r="CC39" s="87"/>
      <c r="CD39" s="87"/>
      <c r="CE39" s="87"/>
      <c r="CF39" s="87"/>
      <c r="CG39" s="87">
        <v>118.14735</v>
      </c>
      <c r="CH39" s="87">
        <v>52.418509999999998</v>
      </c>
      <c r="CI39" s="87">
        <v>53.710120000000003</v>
      </c>
      <c r="CJ39" s="87"/>
      <c r="CK39" s="87"/>
      <c r="CL39" s="87"/>
      <c r="CM39" s="88">
        <v>191.19621000000001</v>
      </c>
      <c r="CN39" s="86">
        <v>180.55348000000001</v>
      </c>
      <c r="CO39" s="87">
        <v>180.52450999999999</v>
      </c>
      <c r="CP39" s="87">
        <v>181.33356000000001</v>
      </c>
      <c r="CQ39" s="88">
        <v>181.02912000000001</v>
      </c>
      <c r="CR39" s="86"/>
      <c r="CS39" s="88"/>
      <c r="CT39" s="86"/>
      <c r="CU39" s="88"/>
      <c r="CV39" s="86"/>
      <c r="CW39" s="87"/>
      <c r="CX39" s="89"/>
      <c r="CY39" s="86"/>
      <c r="CZ39" s="87">
        <v>7737.47</v>
      </c>
      <c r="DA39" s="87"/>
      <c r="DB39" s="88"/>
      <c r="DC39" s="86"/>
      <c r="DD39" s="87"/>
      <c r="DE39" s="87"/>
      <c r="DF39" s="87"/>
      <c r="DG39" s="87"/>
      <c r="DH39" s="87"/>
      <c r="DI39" s="87"/>
      <c r="DJ39" s="87"/>
      <c r="DK39" s="87"/>
      <c r="DL39" s="87"/>
      <c r="DM39" s="87"/>
      <c r="DN39" s="88"/>
      <c r="DO39" s="90"/>
      <c r="DP39" s="91"/>
      <c r="DQ39" s="91"/>
      <c r="DR39" s="92" t="s">
        <v>1409</v>
      </c>
      <c r="DS39" s="86">
        <v>3102.2255300000002</v>
      </c>
      <c r="DT39" s="87">
        <v>655.60789</v>
      </c>
      <c r="DU39" s="87">
        <v>655.60789</v>
      </c>
      <c r="DV39" s="88"/>
      <c r="DW39" s="85"/>
      <c r="DX39" s="86"/>
      <c r="DY39" s="87"/>
      <c r="DZ39" s="87"/>
      <c r="EA39" s="87"/>
      <c r="EB39" s="87"/>
      <c r="EC39" s="89">
        <v>7625.37</v>
      </c>
      <c r="ED39" s="1"/>
      <c r="EE39" s="85"/>
      <c r="EF39" s="85"/>
      <c r="EG39" s="85"/>
      <c r="EH39" s="85"/>
      <c r="EI39" s="85"/>
      <c r="EJ39" s="85"/>
      <c r="EK39" s="85"/>
      <c r="EL39" s="85"/>
      <c r="EM39" s="86"/>
      <c r="EN39" s="88"/>
      <c r="EO39" s="86"/>
      <c r="EP39" s="88"/>
      <c r="EQ39" s="85"/>
      <c r="ER39" s="85"/>
      <c r="ES39" s="85"/>
      <c r="ET39" s="85"/>
      <c r="EU39" s="85"/>
      <c r="EV39" s="85"/>
      <c r="EW39" s="85"/>
      <c r="EX39" s="85"/>
      <c r="EY39" s="85"/>
      <c r="EZ39" s="85"/>
      <c r="FA39" s="85"/>
      <c r="FB39" s="85"/>
      <c r="FC39" s="85"/>
      <c r="FD39" s="85"/>
      <c r="FE39" s="85"/>
      <c r="FF39" s="85"/>
      <c r="FG39" s="85"/>
      <c r="FH39" s="85"/>
      <c r="FI39" s="85"/>
      <c r="FJ39" s="85"/>
      <c r="FK39" s="85"/>
      <c r="FL39" s="85"/>
      <c r="FM39" s="85"/>
      <c r="FN39" s="86"/>
      <c r="FO39" s="87"/>
      <c r="FP39" s="87"/>
      <c r="FQ39" s="88"/>
      <c r="FR39" s="86"/>
      <c r="FS39" s="88"/>
      <c r="FT39" s="86"/>
      <c r="FU39" s="87"/>
      <c r="FV39" s="87"/>
      <c r="FW39" s="87"/>
      <c r="FX39" s="87"/>
      <c r="FY39" s="88"/>
      <c r="FZ39" s="86"/>
      <c r="GA39" s="88"/>
      <c r="GB39" s="86"/>
      <c r="GC39" s="87"/>
      <c r="GD39" s="87"/>
      <c r="GE39" s="88"/>
      <c r="GF39" s="85"/>
      <c r="GG39" s="85"/>
      <c r="GH39" s="85"/>
      <c r="GI39" s="86"/>
      <c r="GJ39" s="87"/>
      <c r="GK39" s="87"/>
      <c r="GL39" s="87"/>
      <c r="GM39" s="88"/>
      <c r="GN39" s="86"/>
      <c r="GO39" s="87"/>
      <c r="GP39" s="87"/>
      <c r="GQ39" s="88"/>
      <c r="GR39" s="85"/>
      <c r="GS39" s="86"/>
      <c r="GT39" s="87"/>
      <c r="GU39" s="88"/>
      <c r="GV39" s="1"/>
      <c r="GW39" s="85"/>
      <c r="GX39" s="88"/>
      <c r="GY39" s="88"/>
      <c r="GZ39" s="85"/>
      <c r="HA39" s="85"/>
      <c r="HB39" s="85"/>
      <c r="HC39" s="85"/>
      <c r="HD39" s="85"/>
      <c r="HE39" s="1"/>
      <c r="HF39" s="85"/>
      <c r="HG39" s="85"/>
      <c r="HH39" s="85"/>
      <c r="HI39" s="85"/>
      <c r="HJ39" s="85"/>
      <c r="HK39" s="85"/>
      <c r="HL39" s="86"/>
      <c r="HM39" s="88"/>
      <c r="HN39" s="1"/>
      <c r="HO39" s="86">
        <v>3053.3770100000006</v>
      </c>
      <c r="HP39" s="87">
        <v>3016.0438200000008</v>
      </c>
      <c r="HQ39" s="88">
        <v>275.79052000000001</v>
      </c>
    </row>
    <row r="40" spans="1:225" x14ac:dyDescent="0.35">
      <c r="A40" s="1"/>
      <c r="B40" s="84" t="s">
        <v>770</v>
      </c>
      <c r="C40" s="85"/>
      <c r="D40" s="86"/>
      <c r="E40" s="87"/>
      <c r="F40" s="87">
        <v>8.8258700000000001</v>
      </c>
      <c r="G40" s="88">
        <v>8.5166900000000005</v>
      </c>
      <c r="H40" s="86"/>
      <c r="I40" s="88"/>
      <c r="J40" s="86"/>
      <c r="K40" s="88">
        <v>60</v>
      </c>
      <c r="L40" s="86"/>
      <c r="M40" s="87"/>
      <c r="N40" s="87"/>
      <c r="O40" s="87"/>
      <c r="P40" s="87"/>
      <c r="Q40" s="87"/>
      <c r="R40" s="87"/>
      <c r="S40" s="88"/>
      <c r="T40" s="86">
        <v>18.14123</v>
      </c>
      <c r="U40" s="87">
        <v>19.191960000000002</v>
      </c>
      <c r="V40" s="87"/>
      <c r="W40" s="88">
        <v>1.0612699999999999</v>
      </c>
      <c r="X40" s="85"/>
      <c r="Y40" s="86"/>
      <c r="Z40" s="87"/>
      <c r="AA40" s="88">
        <v>23.060680000000001</v>
      </c>
      <c r="AB40" s="86"/>
      <c r="AC40" s="87"/>
      <c r="AD40" s="87"/>
      <c r="AE40" s="87"/>
      <c r="AF40" s="87">
        <v>11.413130000000001</v>
      </c>
      <c r="AG40" s="87">
        <v>23.889150000000001</v>
      </c>
      <c r="AH40" s="88">
        <v>10.22284</v>
      </c>
      <c r="AI40" s="85"/>
      <c r="AJ40" s="85"/>
      <c r="AK40" s="85">
        <v>175.92341999999999</v>
      </c>
      <c r="AL40" s="86">
        <v>213.71525</v>
      </c>
      <c r="AM40" s="88">
        <v>7.8466800000000001</v>
      </c>
      <c r="AN40" s="86"/>
      <c r="AO40" s="88"/>
      <c r="AP40" s="85"/>
      <c r="AQ40" s="86"/>
      <c r="AR40" s="88"/>
      <c r="AS40" s="85"/>
      <c r="AT40" s="85"/>
      <c r="AU40" s="85"/>
      <c r="AV40" s="86"/>
      <c r="AW40" s="87"/>
      <c r="AX40" s="88"/>
      <c r="AY40" s="86"/>
      <c r="AZ40" s="87"/>
      <c r="BA40" s="87"/>
      <c r="BB40" s="87"/>
      <c r="BC40" s="87"/>
      <c r="BD40" s="88"/>
      <c r="BE40" s="86"/>
      <c r="BF40" s="88"/>
      <c r="BG40" s="85"/>
      <c r="BH40" s="86"/>
      <c r="BI40" s="87"/>
      <c r="BJ40" s="88">
        <v>46.578000000000003</v>
      </c>
      <c r="BK40" s="86">
        <v>164.44227000000001</v>
      </c>
      <c r="BL40" s="87">
        <v>165.47058000000001</v>
      </c>
      <c r="BM40" s="87">
        <v>165.59853000000001</v>
      </c>
      <c r="BN40" s="87"/>
      <c r="BO40" s="87"/>
      <c r="BP40" s="87"/>
      <c r="BQ40" s="87"/>
      <c r="BR40" s="87"/>
      <c r="BS40" s="87"/>
      <c r="BT40" s="87">
        <v>110.49702000000001</v>
      </c>
      <c r="BU40" s="87">
        <v>206.49456000000001</v>
      </c>
      <c r="BV40" s="87">
        <v>206.11548999999999</v>
      </c>
      <c r="BW40" s="87">
        <v>205.99002999999999</v>
      </c>
      <c r="BX40" s="88"/>
      <c r="BY40" s="86">
        <v>17.41583</v>
      </c>
      <c r="BZ40" s="88">
        <v>44.053669999999997</v>
      </c>
      <c r="CA40" s="85"/>
      <c r="CB40" s="86"/>
      <c r="CC40" s="87"/>
      <c r="CD40" s="87"/>
      <c r="CE40" s="87"/>
      <c r="CF40" s="87"/>
      <c r="CG40" s="87">
        <v>118.14735</v>
      </c>
      <c r="CH40" s="87">
        <v>52.418509999999998</v>
      </c>
      <c r="CI40" s="87">
        <v>53.710120000000003</v>
      </c>
      <c r="CJ40" s="87"/>
      <c r="CK40" s="87"/>
      <c r="CL40" s="87"/>
      <c r="CM40" s="88">
        <v>191.19621000000001</v>
      </c>
      <c r="CN40" s="86">
        <v>180.55348000000001</v>
      </c>
      <c r="CO40" s="87">
        <v>180.52450999999999</v>
      </c>
      <c r="CP40" s="87">
        <v>181.33356000000001</v>
      </c>
      <c r="CQ40" s="88">
        <v>181.02912000000001</v>
      </c>
      <c r="CR40" s="86"/>
      <c r="CS40" s="88"/>
      <c r="CT40" s="86"/>
      <c r="CU40" s="88"/>
      <c r="CV40" s="86"/>
      <c r="CW40" s="87"/>
      <c r="CX40" s="89"/>
      <c r="CY40" s="86"/>
      <c r="CZ40" s="87">
        <v>7773.41</v>
      </c>
      <c r="DA40" s="87"/>
      <c r="DB40" s="88"/>
      <c r="DC40" s="86"/>
      <c r="DD40" s="87"/>
      <c r="DE40" s="87"/>
      <c r="DF40" s="87"/>
      <c r="DG40" s="87"/>
      <c r="DH40" s="87"/>
      <c r="DI40" s="87"/>
      <c r="DJ40" s="87"/>
      <c r="DK40" s="87"/>
      <c r="DL40" s="87"/>
      <c r="DM40" s="87"/>
      <c r="DN40" s="88"/>
      <c r="DO40" s="90"/>
      <c r="DP40" s="91"/>
      <c r="DQ40" s="91"/>
      <c r="DR40" s="92" t="s">
        <v>1409</v>
      </c>
      <c r="DS40" s="86">
        <v>3102.2255300000002</v>
      </c>
      <c r="DT40" s="87">
        <v>655.60789</v>
      </c>
      <c r="DU40" s="87">
        <v>655.60789</v>
      </c>
      <c r="DV40" s="88"/>
      <c r="DW40" s="85"/>
      <c r="DX40" s="86"/>
      <c r="DY40" s="87"/>
      <c r="DZ40" s="87"/>
      <c r="EA40" s="87"/>
      <c r="EB40" s="87"/>
      <c r="EC40" s="89">
        <v>7661.61</v>
      </c>
      <c r="ED40" s="1"/>
      <c r="EE40" s="85"/>
      <c r="EF40" s="85"/>
      <c r="EG40" s="85"/>
      <c r="EH40" s="85"/>
      <c r="EI40" s="85"/>
      <c r="EJ40" s="85"/>
      <c r="EK40" s="85"/>
      <c r="EL40" s="85"/>
      <c r="EM40" s="86"/>
      <c r="EN40" s="88"/>
      <c r="EO40" s="86"/>
      <c r="EP40" s="88"/>
      <c r="EQ40" s="85"/>
      <c r="ER40" s="85"/>
      <c r="ES40" s="85"/>
      <c r="ET40" s="85"/>
      <c r="EU40" s="85"/>
      <c r="EV40" s="85"/>
      <c r="EW40" s="85"/>
      <c r="EX40" s="85"/>
      <c r="EY40" s="85"/>
      <c r="EZ40" s="85"/>
      <c r="FA40" s="85"/>
      <c r="FB40" s="85"/>
      <c r="FC40" s="85"/>
      <c r="FD40" s="85"/>
      <c r="FE40" s="85"/>
      <c r="FF40" s="85"/>
      <c r="FG40" s="85"/>
      <c r="FH40" s="85"/>
      <c r="FI40" s="85"/>
      <c r="FJ40" s="85"/>
      <c r="FK40" s="85"/>
      <c r="FL40" s="85"/>
      <c r="FM40" s="85"/>
      <c r="FN40" s="86"/>
      <c r="FO40" s="87"/>
      <c r="FP40" s="87"/>
      <c r="FQ40" s="88"/>
      <c r="FR40" s="86"/>
      <c r="FS40" s="88"/>
      <c r="FT40" s="86"/>
      <c r="FU40" s="87"/>
      <c r="FV40" s="87"/>
      <c r="FW40" s="87"/>
      <c r="FX40" s="87"/>
      <c r="FY40" s="88"/>
      <c r="FZ40" s="86"/>
      <c r="GA40" s="88"/>
      <c r="GB40" s="86"/>
      <c r="GC40" s="87"/>
      <c r="GD40" s="87"/>
      <c r="GE40" s="88"/>
      <c r="GF40" s="85"/>
      <c r="GG40" s="85"/>
      <c r="GH40" s="85"/>
      <c r="GI40" s="86"/>
      <c r="GJ40" s="87"/>
      <c r="GK40" s="87"/>
      <c r="GL40" s="87"/>
      <c r="GM40" s="88"/>
      <c r="GN40" s="86"/>
      <c r="GO40" s="87"/>
      <c r="GP40" s="87"/>
      <c r="GQ40" s="88"/>
      <c r="GR40" s="85"/>
      <c r="GS40" s="86"/>
      <c r="GT40" s="87"/>
      <c r="GU40" s="88"/>
      <c r="GV40" s="1"/>
      <c r="GW40" s="85"/>
      <c r="GX40" s="88"/>
      <c r="GY40" s="88"/>
      <c r="GZ40" s="85"/>
      <c r="HA40" s="85"/>
      <c r="HB40" s="85"/>
      <c r="HC40" s="85"/>
      <c r="HD40" s="85"/>
      <c r="HE40" s="1"/>
      <c r="HF40" s="85"/>
      <c r="HG40" s="85"/>
      <c r="HH40" s="85"/>
      <c r="HI40" s="85"/>
      <c r="HJ40" s="85"/>
      <c r="HK40" s="85"/>
      <c r="HL40" s="86"/>
      <c r="HM40" s="88"/>
      <c r="HN40" s="1"/>
      <c r="HO40" s="86">
        <v>3053.3770100000006</v>
      </c>
      <c r="HP40" s="87">
        <v>3016.0438200000008</v>
      </c>
      <c r="HQ40" s="88">
        <v>275.79052000000001</v>
      </c>
    </row>
    <row r="41" spans="1:225" x14ac:dyDescent="0.35">
      <c r="A41" s="1"/>
      <c r="B41" s="84" t="s">
        <v>771</v>
      </c>
      <c r="C41" s="85"/>
      <c r="D41" s="86"/>
      <c r="E41" s="87"/>
      <c r="F41" s="87">
        <v>8.8258700000000001</v>
      </c>
      <c r="G41" s="88">
        <v>8.5166900000000005</v>
      </c>
      <c r="H41" s="86"/>
      <c r="I41" s="88"/>
      <c r="J41" s="86"/>
      <c r="K41" s="88">
        <v>60</v>
      </c>
      <c r="L41" s="86"/>
      <c r="M41" s="87"/>
      <c r="N41" s="87"/>
      <c r="O41" s="87"/>
      <c r="P41" s="87"/>
      <c r="Q41" s="87"/>
      <c r="R41" s="87"/>
      <c r="S41" s="88"/>
      <c r="T41" s="86">
        <v>18.14123</v>
      </c>
      <c r="U41" s="87">
        <v>19.191960000000002</v>
      </c>
      <c r="V41" s="87"/>
      <c r="W41" s="88">
        <v>1.0612699999999999</v>
      </c>
      <c r="X41" s="85"/>
      <c r="Y41" s="86"/>
      <c r="Z41" s="87"/>
      <c r="AA41" s="88"/>
      <c r="AB41" s="86"/>
      <c r="AC41" s="87"/>
      <c r="AD41" s="87"/>
      <c r="AE41" s="87"/>
      <c r="AF41" s="87">
        <v>11.413130000000001</v>
      </c>
      <c r="AG41" s="87">
        <v>23.889150000000001</v>
      </c>
      <c r="AH41" s="88">
        <v>10.22284</v>
      </c>
      <c r="AI41" s="85"/>
      <c r="AJ41" s="85"/>
      <c r="AK41" s="85">
        <v>175.92341999999999</v>
      </c>
      <c r="AL41" s="86">
        <v>213.71525</v>
      </c>
      <c r="AM41" s="88">
        <v>7.8466800000000001</v>
      </c>
      <c r="AN41" s="86"/>
      <c r="AO41" s="88"/>
      <c r="AP41" s="85"/>
      <c r="AQ41" s="86"/>
      <c r="AR41" s="88"/>
      <c r="AS41" s="85"/>
      <c r="AT41" s="85"/>
      <c r="AU41" s="85"/>
      <c r="AV41" s="86"/>
      <c r="AW41" s="87"/>
      <c r="AX41" s="88"/>
      <c r="AY41" s="86"/>
      <c r="AZ41" s="87"/>
      <c r="BA41" s="87"/>
      <c r="BB41" s="87"/>
      <c r="BC41" s="87"/>
      <c r="BD41" s="88"/>
      <c r="BE41" s="86"/>
      <c r="BF41" s="88"/>
      <c r="BG41" s="85"/>
      <c r="BH41" s="86"/>
      <c r="BI41" s="87"/>
      <c r="BJ41" s="88"/>
      <c r="BK41" s="86">
        <v>164.44227000000001</v>
      </c>
      <c r="BL41" s="87">
        <v>165.47058000000001</v>
      </c>
      <c r="BM41" s="87">
        <v>165.59853000000001</v>
      </c>
      <c r="BN41" s="87"/>
      <c r="BO41" s="87"/>
      <c r="BP41" s="87"/>
      <c r="BQ41" s="87"/>
      <c r="BR41" s="87"/>
      <c r="BS41" s="87"/>
      <c r="BT41" s="87">
        <v>110.49702000000001</v>
      </c>
      <c r="BU41" s="87">
        <v>206.49456000000001</v>
      </c>
      <c r="BV41" s="87">
        <v>206.11548999999999</v>
      </c>
      <c r="BW41" s="87">
        <v>205.99002999999999</v>
      </c>
      <c r="BX41" s="88"/>
      <c r="BY41" s="86">
        <v>17.41583</v>
      </c>
      <c r="BZ41" s="88">
        <v>44.053669999999997</v>
      </c>
      <c r="CA41" s="85"/>
      <c r="CB41" s="86"/>
      <c r="CC41" s="87"/>
      <c r="CD41" s="87"/>
      <c r="CE41" s="87"/>
      <c r="CF41" s="87"/>
      <c r="CG41" s="87">
        <v>118.14735</v>
      </c>
      <c r="CH41" s="87">
        <v>52.418509999999998</v>
      </c>
      <c r="CI41" s="87">
        <v>53.710120000000003</v>
      </c>
      <c r="CJ41" s="87"/>
      <c r="CK41" s="87"/>
      <c r="CL41" s="87"/>
      <c r="CM41" s="88"/>
      <c r="CN41" s="86">
        <v>180.55348000000001</v>
      </c>
      <c r="CO41" s="87">
        <v>180.52450999999999</v>
      </c>
      <c r="CP41" s="87">
        <v>181.33356000000001</v>
      </c>
      <c r="CQ41" s="88">
        <v>181.02912000000001</v>
      </c>
      <c r="CR41" s="86"/>
      <c r="CS41" s="88"/>
      <c r="CT41" s="86"/>
      <c r="CU41" s="88"/>
      <c r="CV41" s="86"/>
      <c r="CW41" s="87"/>
      <c r="CX41" s="89"/>
      <c r="CY41" s="86"/>
      <c r="CZ41" s="87">
        <v>7663.66</v>
      </c>
      <c r="DA41" s="87"/>
      <c r="DB41" s="88"/>
      <c r="DC41" s="86"/>
      <c r="DD41" s="87"/>
      <c r="DE41" s="87"/>
      <c r="DF41" s="87"/>
      <c r="DG41" s="87"/>
      <c r="DH41" s="87"/>
      <c r="DI41" s="87"/>
      <c r="DJ41" s="87"/>
      <c r="DK41" s="87"/>
      <c r="DL41" s="87"/>
      <c r="DM41" s="87"/>
      <c r="DN41" s="88"/>
      <c r="DO41" s="90"/>
      <c r="DP41" s="91"/>
      <c r="DQ41" s="91"/>
      <c r="DR41" s="92" t="s">
        <v>1409</v>
      </c>
      <c r="DS41" s="86">
        <v>2841.3906400000001</v>
      </c>
      <c r="DT41" s="87">
        <v>394.77300000000002</v>
      </c>
      <c r="DU41" s="87">
        <v>394.77300000000002</v>
      </c>
      <c r="DV41" s="88"/>
      <c r="DW41" s="85"/>
      <c r="DX41" s="86"/>
      <c r="DY41" s="87"/>
      <c r="DZ41" s="87"/>
      <c r="EA41" s="87"/>
      <c r="EB41" s="87"/>
      <c r="EC41" s="89">
        <v>7551.96</v>
      </c>
      <c r="ED41" s="1"/>
      <c r="EE41" s="85"/>
      <c r="EF41" s="85"/>
      <c r="EG41" s="85"/>
      <c r="EH41" s="85"/>
      <c r="EI41" s="85"/>
      <c r="EJ41" s="85"/>
      <c r="EK41" s="85"/>
      <c r="EL41" s="85"/>
      <c r="EM41" s="86"/>
      <c r="EN41" s="88"/>
      <c r="EO41" s="86"/>
      <c r="EP41" s="88"/>
      <c r="EQ41" s="85"/>
      <c r="ER41" s="85"/>
      <c r="ES41" s="85"/>
      <c r="ET41" s="85"/>
      <c r="EU41" s="85"/>
      <c r="EV41" s="85"/>
      <c r="EW41" s="85"/>
      <c r="EX41" s="85"/>
      <c r="EY41" s="85"/>
      <c r="EZ41" s="85"/>
      <c r="FA41" s="85"/>
      <c r="FB41" s="85"/>
      <c r="FC41" s="85"/>
      <c r="FD41" s="85"/>
      <c r="FE41" s="85"/>
      <c r="FF41" s="85"/>
      <c r="FG41" s="85"/>
      <c r="FH41" s="85"/>
      <c r="FI41" s="85"/>
      <c r="FJ41" s="85"/>
      <c r="FK41" s="85"/>
      <c r="FL41" s="85"/>
      <c r="FM41" s="85"/>
      <c r="FN41" s="86"/>
      <c r="FO41" s="87"/>
      <c r="FP41" s="87"/>
      <c r="FQ41" s="88"/>
      <c r="FR41" s="86"/>
      <c r="FS41" s="88"/>
      <c r="FT41" s="86"/>
      <c r="FU41" s="87"/>
      <c r="FV41" s="87"/>
      <c r="FW41" s="87"/>
      <c r="FX41" s="87"/>
      <c r="FY41" s="88"/>
      <c r="FZ41" s="86"/>
      <c r="GA41" s="88"/>
      <c r="GB41" s="86"/>
      <c r="GC41" s="87"/>
      <c r="GD41" s="87"/>
      <c r="GE41" s="88"/>
      <c r="GF41" s="85"/>
      <c r="GG41" s="85"/>
      <c r="GH41" s="85"/>
      <c r="GI41" s="86"/>
      <c r="GJ41" s="87"/>
      <c r="GK41" s="87"/>
      <c r="GL41" s="87"/>
      <c r="GM41" s="88"/>
      <c r="GN41" s="86"/>
      <c r="GO41" s="87"/>
      <c r="GP41" s="87"/>
      <c r="GQ41" s="88"/>
      <c r="GR41" s="85"/>
      <c r="GS41" s="86"/>
      <c r="GT41" s="87"/>
      <c r="GU41" s="88"/>
      <c r="GV41" s="1"/>
      <c r="GW41" s="85"/>
      <c r="GX41" s="88"/>
      <c r="GY41" s="88"/>
      <c r="GZ41" s="85"/>
      <c r="HA41" s="85"/>
      <c r="HB41" s="85"/>
      <c r="HC41" s="85"/>
      <c r="HD41" s="85"/>
      <c r="HE41" s="1"/>
      <c r="HF41" s="85"/>
      <c r="HG41" s="85"/>
      <c r="HH41" s="85"/>
      <c r="HI41" s="85"/>
      <c r="HJ41" s="85"/>
      <c r="HK41" s="85"/>
      <c r="HL41" s="86"/>
      <c r="HM41" s="88"/>
      <c r="HN41" s="1"/>
      <c r="HO41" s="86">
        <v>2792.5421200000005</v>
      </c>
      <c r="HP41" s="87">
        <v>2755.2089300000007</v>
      </c>
      <c r="HQ41" s="88">
        <v>275.79052000000001</v>
      </c>
    </row>
    <row r="42" spans="1:225" x14ac:dyDescent="0.35">
      <c r="A42" s="1"/>
      <c r="B42" s="84" t="s">
        <v>772</v>
      </c>
      <c r="C42" s="85"/>
      <c r="D42" s="86"/>
      <c r="E42" s="87"/>
      <c r="F42" s="87">
        <v>8.8258700000000001</v>
      </c>
      <c r="G42" s="88">
        <v>8.5166900000000005</v>
      </c>
      <c r="H42" s="86"/>
      <c r="I42" s="88"/>
      <c r="J42" s="86"/>
      <c r="K42" s="88">
        <v>60</v>
      </c>
      <c r="L42" s="86"/>
      <c r="M42" s="87"/>
      <c r="N42" s="87"/>
      <c r="O42" s="87"/>
      <c r="P42" s="87"/>
      <c r="Q42" s="87"/>
      <c r="R42" s="87"/>
      <c r="S42" s="88"/>
      <c r="T42" s="86">
        <v>18.14123</v>
      </c>
      <c r="U42" s="87">
        <v>19.191960000000002</v>
      </c>
      <c r="V42" s="87"/>
      <c r="W42" s="88">
        <v>1.0612699999999999</v>
      </c>
      <c r="X42" s="85"/>
      <c r="Y42" s="86"/>
      <c r="Z42" s="87"/>
      <c r="AA42" s="88"/>
      <c r="AB42" s="86"/>
      <c r="AC42" s="87"/>
      <c r="AD42" s="87"/>
      <c r="AE42" s="87"/>
      <c r="AF42" s="87">
        <v>11.413130000000001</v>
      </c>
      <c r="AG42" s="87">
        <v>23.889150000000001</v>
      </c>
      <c r="AH42" s="88">
        <v>10.22284</v>
      </c>
      <c r="AI42" s="85"/>
      <c r="AJ42" s="85"/>
      <c r="AK42" s="85">
        <v>175.92341999999999</v>
      </c>
      <c r="AL42" s="86">
        <v>213.71525</v>
      </c>
      <c r="AM42" s="88">
        <v>7.8466800000000001</v>
      </c>
      <c r="AN42" s="86"/>
      <c r="AO42" s="88"/>
      <c r="AP42" s="85"/>
      <c r="AQ42" s="86"/>
      <c r="AR42" s="88"/>
      <c r="AS42" s="85"/>
      <c r="AT42" s="85"/>
      <c r="AU42" s="85"/>
      <c r="AV42" s="86"/>
      <c r="AW42" s="87"/>
      <c r="AX42" s="88"/>
      <c r="AY42" s="86"/>
      <c r="AZ42" s="87"/>
      <c r="BA42" s="87"/>
      <c r="BB42" s="87"/>
      <c r="BC42" s="87"/>
      <c r="BD42" s="88"/>
      <c r="BE42" s="86"/>
      <c r="BF42" s="88"/>
      <c r="BG42" s="85"/>
      <c r="BH42" s="86"/>
      <c r="BI42" s="87"/>
      <c r="BJ42" s="88"/>
      <c r="BK42" s="86">
        <v>164.44227000000001</v>
      </c>
      <c r="BL42" s="87">
        <v>165.47058000000001</v>
      </c>
      <c r="BM42" s="87">
        <v>165.59853000000001</v>
      </c>
      <c r="BN42" s="87"/>
      <c r="BO42" s="87"/>
      <c r="BP42" s="87"/>
      <c r="BQ42" s="87"/>
      <c r="BR42" s="87"/>
      <c r="BS42" s="87"/>
      <c r="BT42" s="87">
        <v>110.49702000000001</v>
      </c>
      <c r="BU42" s="87">
        <v>206.49456000000001</v>
      </c>
      <c r="BV42" s="87">
        <v>206.11548999999999</v>
      </c>
      <c r="BW42" s="87">
        <v>205.99002999999999</v>
      </c>
      <c r="BX42" s="88"/>
      <c r="BY42" s="86">
        <v>17.41583</v>
      </c>
      <c r="BZ42" s="88">
        <v>44.053669999999997</v>
      </c>
      <c r="CA42" s="85"/>
      <c r="CB42" s="86"/>
      <c r="CC42" s="87"/>
      <c r="CD42" s="87"/>
      <c r="CE42" s="87"/>
      <c r="CF42" s="87"/>
      <c r="CG42" s="87">
        <v>118.14735</v>
      </c>
      <c r="CH42" s="87">
        <v>52.418509999999998</v>
      </c>
      <c r="CI42" s="87">
        <v>53.710120000000003</v>
      </c>
      <c r="CJ42" s="87"/>
      <c r="CK42" s="87"/>
      <c r="CL42" s="87"/>
      <c r="CM42" s="88"/>
      <c r="CN42" s="86">
        <v>180.55348000000001</v>
      </c>
      <c r="CO42" s="87">
        <v>180.52450999999999</v>
      </c>
      <c r="CP42" s="87">
        <v>181.33356000000001</v>
      </c>
      <c r="CQ42" s="88">
        <v>181.02912000000001</v>
      </c>
      <c r="CR42" s="86"/>
      <c r="CS42" s="88"/>
      <c r="CT42" s="86"/>
      <c r="CU42" s="88"/>
      <c r="CV42" s="86"/>
      <c r="CW42" s="87"/>
      <c r="CX42" s="89"/>
      <c r="CY42" s="86"/>
      <c r="CZ42" s="87">
        <v>7616.5</v>
      </c>
      <c r="DA42" s="87"/>
      <c r="DB42" s="88"/>
      <c r="DC42" s="86"/>
      <c r="DD42" s="87"/>
      <c r="DE42" s="87"/>
      <c r="DF42" s="87"/>
      <c r="DG42" s="87"/>
      <c r="DH42" s="87"/>
      <c r="DI42" s="87"/>
      <c r="DJ42" s="87"/>
      <c r="DK42" s="87"/>
      <c r="DL42" s="87"/>
      <c r="DM42" s="87"/>
      <c r="DN42" s="88"/>
      <c r="DO42" s="90"/>
      <c r="DP42" s="91"/>
      <c r="DQ42" s="91"/>
      <c r="DR42" s="92" t="s">
        <v>1410</v>
      </c>
      <c r="DS42" s="86">
        <v>2841.3906400000001</v>
      </c>
      <c r="DT42" s="87">
        <v>394.77300000000002</v>
      </c>
      <c r="DU42" s="87">
        <v>394.77300000000002</v>
      </c>
      <c r="DV42" s="88"/>
      <c r="DW42" s="85"/>
      <c r="DX42" s="86"/>
      <c r="DY42" s="87"/>
      <c r="DZ42" s="87"/>
      <c r="EA42" s="87"/>
      <c r="EB42" s="87"/>
      <c r="EC42" s="89">
        <v>7504.7</v>
      </c>
      <c r="ED42" s="1"/>
      <c r="EE42" s="85"/>
      <c r="EF42" s="85"/>
      <c r="EG42" s="85"/>
      <c r="EH42" s="85"/>
      <c r="EI42" s="85"/>
      <c r="EJ42" s="85"/>
      <c r="EK42" s="85"/>
      <c r="EL42" s="85"/>
      <c r="EM42" s="86"/>
      <c r="EN42" s="88"/>
      <c r="EO42" s="86"/>
      <c r="EP42" s="88"/>
      <c r="EQ42" s="85"/>
      <c r="ER42" s="85"/>
      <c r="ES42" s="85"/>
      <c r="ET42" s="85"/>
      <c r="EU42" s="85"/>
      <c r="EV42" s="85"/>
      <c r="EW42" s="85"/>
      <c r="EX42" s="85"/>
      <c r="EY42" s="85"/>
      <c r="EZ42" s="85"/>
      <c r="FA42" s="85"/>
      <c r="FB42" s="85"/>
      <c r="FC42" s="85"/>
      <c r="FD42" s="85"/>
      <c r="FE42" s="85"/>
      <c r="FF42" s="85"/>
      <c r="FG42" s="85"/>
      <c r="FH42" s="85"/>
      <c r="FI42" s="85"/>
      <c r="FJ42" s="85"/>
      <c r="FK42" s="85"/>
      <c r="FL42" s="85"/>
      <c r="FM42" s="85"/>
      <c r="FN42" s="86"/>
      <c r="FO42" s="87"/>
      <c r="FP42" s="87"/>
      <c r="FQ42" s="88"/>
      <c r="FR42" s="86"/>
      <c r="FS42" s="88"/>
      <c r="FT42" s="86"/>
      <c r="FU42" s="87"/>
      <c r="FV42" s="87"/>
      <c r="FW42" s="87"/>
      <c r="FX42" s="87"/>
      <c r="FY42" s="88"/>
      <c r="FZ42" s="86"/>
      <c r="GA42" s="88"/>
      <c r="GB42" s="86"/>
      <c r="GC42" s="87"/>
      <c r="GD42" s="87"/>
      <c r="GE42" s="88"/>
      <c r="GF42" s="85"/>
      <c r="GG42" s="85"/>
      <c r="GH42" s="85"/>
      <c r="GI42" s="86"/>
      <c r="GJ42" s="87"/>
      <c r="GK42" s="87"/>
      <c r="GL42" s="87"/>
      <c r="GM42" s="88"/>
      <c r="GN42" s="86"/>
      <c r="GO42" s="87"/>
      <c r="GP42" s="87"/>
      <c r="GQ42" s="88"/>
      <c r="GR42" s="85"/>
      <c r="GS42" s="86"/>
      <c r="GT42" s="87"/>
      <c r="GU42" s="88"/>
      <c r="GV42" s="1"/>
      <c r="GW42" s="85"/>
      <c r="GX42" s="88"/>
      <c r="GY42" s="88"/>
      <c r="GZ42" s="85"/>
      <c r="HA42" s="85"/>
      <c r="HB42" s="85"/>
      <c r="HC42" s="85"/>
      <c r="HD42" s="85"/>
      <c r="HE42" s="1"/>
      <c r="HF42" s="85"/>
      <c r="HG42" s="85"/>
      <c r="HH42" s="85"/>
      <c r="HI42" s="85"/>
      <c r="HJ42" s="85"/>
      <c r="HK42" s="85"/>
      <c r="HL42" s="86"/>
      <c r="HM42" s="88"/>
      <c r="HN42" s="1"/>
      <c r="HO42" s="86">
        <v>2792.5421200000005</v>
      </c>
      <c r="HP42" s="87">
        <v>2755.2089300000007</v>
      </c>
      <c r="HQ42" s="88">
        <v>275.79052000000001</v>
      </c>
    </row>
    <row r="43" spans="1:225" x14ac:dyDescent="0.35">
      <c r="A43" s="1"/>
      <c r="B43" s="84" t="s">
        <v>773</v>
      </c>
      <c r="C43" s="85"/>
      <c r="D43" s="86"/>
      <c r="E43" s="87"/>
      <c r="F43" s="87">
        <v>8.8258700000000001</v>
      </c>
      <c r="G43" s="88">
        <v>8.5166900000000005</v>
      </c>
      <c r="H43" s="86"/>
      <c r="I43" s="88"/>
      <c r="J43" s="86"/>
      <c r="K43" s="88">
        <v>60</v>
      </c>
      <c r="L43" s="86"/>
      <c r="M43" s="87"/>
      <c r="N43" s="87"/>
      <c r="O43" s="87"/>
      <c r="P43" s="87"/>
      <c r="Q43" s="87"/>
      <c r="R43" s="87"/>
      <c r="S43" s="88"/>
      <c r="T43" s="86">
        <v>18.14123</v>
      </c>
      <c r="U43" s="87">
        <v>19.191960000000002</v>
      </c>
      <c r="V43" s="87"/>
      <c r="W43" s="88">
        <v>1.0612699999999999</v>
      </c>
      <c r="X43" s="85"/>
      <c r="Y43" s="86"/>
      <c r="Z43" s="87"/>
      <c r="AA43" s="88"/>
      <c r="AB43" s="86"/>
      <c r="AC43" s="87"/>
      <c r="AD43" s="87"/>
      <c r="AE43" s="87"/>
      <c r="AF43" s="87">
        <v>11.413130000000001</v>
      </c>
      <c r="AG43" s="87">
        <v>23.889150000000001</v>
      </c>
      <c r="AH43" s="88">
        <v>10.22284</v>
      </c>
      <c r="AI43" s="85"/>
      <c r="AJ43" s="85"/>
      <c r="AK43" s="85">
        <v>175.92341999999999</v>
      </c>
      <c r="AL43" s="86">
        <v>213.71525</v>
      </c>
      <c r="AM43" s="88">
        <v>7.8466800000000001</v>
      </c>
      <c r="AN43" s="86"/>
      <c r="AO43" s="88"/>
      <c r="AP43" s="85"/>
      <c r="AQ43" s="86"/>
      <c r="AR43" s="88"/>
      <c r="AS43" s="85"/>
      <c r="AT43" s="85"/>
      <c r="AU43" s="85"/>
      <c r="AV43" s="86"/>
      <c r="AW43" s="87"/>
      <c r="AX43" s="88"/>
      <c r="AY43" s="86"/>
      <c r="AZ43" s="87"/>
      <c r="BA43" s="87"/>
      <c r="BB43" s="87"/>
      <c r="BC43" s="87"/>
      <c r="BD43" s="88"/>
      <c r="BE43" s="86"/>
      <c r="BF43" s="88"/>
      <c r="BG43" s="85"/>
      <c r="BH43" s="86"/>
      <c r="BI43" s="87"/>
      <c r="BJ43" s="88"/>
      <c r="BK43" s="86">
        <v>164.44227000000001</v>
      </c>
      <c r="BL43" s="87">
        <v>165.47058000000001</v>
      </c>
      <c r="BM43" s="87">
        <v>165.59853000000001</v>
      </c>
      <c r="BN43" s="87"/>
      <c r="BO43" s="87"/>
      <c r="BP43" s="87"/>
      <c r="BQ43" s="87"/>
      <c r="BR43" s="87"/>
      <c r="BS43" s="87"/>
      <c r="BT43" s="87">
        <v>110.49702000000001</v>
      </c>
      <c r="BU43" s="87">
        <v>206.49456000000001</v>
      </c>
      <c r="BV43" s="87">
        <v>206.11548999999999</v>
      </c>
      <c r="BW43" s="87">
        <v>205.99002999999999</v>
      </c>
      <c r="BX43" s="88"/>
      <c r="BY43" s="86">
        <v>17.41583</v>
      </c>
      <c r="BZ43" s="88">
        <v>44.053669999999997</v>
      </c>
      <c r="CA43" s="85"/>
      <c r="CB43" s="86"/>
      <c r="CC43" s="87"/>
      <c r="CD43" s="87"/>
      <c r="CE43" s="87"/>
      <c r="CF43" s="87"/>
      <c r="CG43" s="87">
        <v>118.14735</v>
      </c>
      <c r="CH43" s="87">
        <v>52.418509999999998</v>
      </c>
      <c r="CI43" s="87">
        <v>53.710120000000003</v>
      </c>
      <c r="CJ43" s="87"/>
      <c r="CK43" s="87"/>
      <c r="CL43" s="87"/>
      <c r="CM43" s="88"/>
      <c r="CN43" s="86">
        <v>180.55348000000001</v>
      </c>
      <c r="CO43" s="87">
        <v>180.52450999999999</v>
      </c>
      <c r="CP43" s="87">
        <v>181.33356000000001</v>
      </c>
      <c r="CQ43" s="88">
        <v>181.02912000000001</v>
      </c>
      <c r="CR43" s="86"/>
      <c r="CS43" s="88"/>
      <c r="CT43" s="86"/>
      <c r="CU43" s="88"/>
      <c r="CV43" s="86"/>
      <c r="CW43" s="87"/>
      <c r="CX43" s="89"/>
      <c r="CY43" s="86"/>
      <c r="CZ43" s="87">
        <v>7823.6</v>
      </c>
      <c r="DA43" s="87"/>
      <c r="DB43" s="88"/>
      <c r="DC43" s="86"/>
      <c r="DD43" s="87"/>
      <c r="DE43" s="87"/>
      <c r="DF43" s="87"/>
      <c r="DG43" s="87"/>
      <c r="DH43" s="87"/>
      <c r="DI43" s="87"/>
      <c r="DJ43" s="87"/>
      <c r="DK43" s="87"/>
      <c r="DL43" s="87"/>
      <c r="DM43" s="87"/>
      <c r="DN43" s="88"/>
      <c r="DO43" s="90"/>
      <c r="DP43" s="91"/>
      <c r="DQ43" s="91"/>
      <c r="DR43" s="92" t="s">
        <v>1410</v>
      </c>
      <c r="DS43" s="86">
        <v>2841.3906400000001</v>
      </c>
      <c r="DT43" s="87">
        <v>394.77300000000002</v>
      </c>
      <c r="DU43" s="87">
        <v>394.77300000000002</v>
      </c>
      <c r="DV43" s="88"/>
      <c r="DW43" s="85"/>
      <c r="DX43" s="86"/>
      <c r="DY43" s="87"/>
      <c r="DZ43" s="87"/>
      <c r="EA43" s="87"/>
      <c r="EB43" s="87"/>
      <c r="EC43" s="89">
        <v>7711.9</v>
      </c>
      <c r="ED43" s="1"/>
      <c r="EE43" s="85"/>
      <c r="EF43" s="85"/>
      <c r="EG43" s="85"/>
      <c r="EH43" s="85"/>
      <c r="EI43" s="85"/>
      <c r="EJ43" s="85"/>
      <c r="EK43" s="85"/>
      <c r="EL43" s="85"/>
      <c r="EM43" s="86"/>
      <c r="EN43" s="88"/>
      <c r="EO43" s="86"/>
      <c r="EP43" s="88"/>
      <c r="EQ43" s="85"/>
      <c r="ER43" s="85"/>
      <c r="ES43" s="85"/>
      <c r="ET43" s="85"/>
      <c r="EU43" s="85"/>
      <c r="EV43" s="85"/>
      <c r="EW43" s="85"/>
      <c r="EX43" s="85"/>
      <c r="EY43" s="85"/>
      <c r="EZ43" s="85"/>
      <c r="FA43" s="85"/>
      <c r="FB43" s="85"/>
      <c r="FC43" s="85"/>
      <c r="FD43" s="85"/>
      <c r="FE43" s="85"/>
      <c r="FF43" s="85"/>
      <c r="FG43" s="85"/>
      <c r="FH43" s="85"/>
      <c r="FI43" s="85"/>
      <c r="FJ43" s="85"/>
      <c r="FK43" s="85"/>
      <c r="FL43" s="85"/>
      <c r="FM43" s="85"/>
      <c r="FN43" s="86"/>
      <c r="FO43" s="87"/>
      <c r="FP43" s="87"/>
      <c r="FQ43" s="88"/>
      <c r="FR43" s="86"/>
      <c r="FS43" s="88"/>
      <c r="FT43" s="86"/>
      <c r="FU43" s="87"/>
      <c r="FV43" s="87"/>
      <c r="FW43" s="87"/>
      <c r="FX43" s="87"/>
      <c r="FY43" s="88"/>
      <c r="FZ43" s="86"/>
      <c r="GA43" s="88"/>
      <c r="GB43" s="86"/>
      <c r="GC43" s="87"/>
      <c r="GD43" s="87"/>
      <c r="GE43" s="88"/>
      <c r="GF43" s="85"/>
      <c r="GG43" s="85"/>
      <c r="GH43" s="85"/>
      <c r="GI43" s="86"/>
      <c r="GJ43" s="87"/>
      <c r="GK43" s="87"/>
      <c r="GL43" s="87"/>
      <c r="GM43" s="88"/>
      <c r="GN43" s="86"/>
      <c r="GO43" s="87"/>
      <c r="GP43" s="87"/>
      <c r="GQ43" s="88"/>
      <c r="GR43" s="85"/>
      <c r="GS43" s="86"/>
      <c r="GT43" s="87"/>
      <c r="GU43" s="88"/>
      <c r="GV43" s="1"/>
      <c r="GW43" s="85"/>
      <c r="GX43" s="88"/>
      <c r="GY43" s="88"/>
      <c r="GZ43" s="85"/>
      <c r="HA43" s="85"/>
      <c r="HB43" s="85"/>
      <c r="HC43" s="85"/>
      <c r="HD43" s="85"/>
      <c r="HE43" s="1"/>
      <c r="HF43" s="85"/>
      <c r="HG43" s="85"/>
      <c r="HH43" s="85"/>
      <c r="HI43" s="85"/>
      <c r="HJ43" s="85"/>
      <c r="HK43" s="85"/>
      <c r="HL43" s="86"/>
      <c r="HM43" s="88"/>
      <c r="HN43" s="1"/>
      <c r="HO43" s="86">
        <v>2792.5421200000005</v>
      </c>
      <c r="HP43" s="87">
        <v>2755.2089300000007</v>
      </c>
      <c r="HQ43" s="88">
        <v>275.79052000000001</v>
      </c>
    </row>
    <row r="44" spans="1:225" x14ac:dyDescent="0.35">
      <c r="A44" s="1"/>
      <c r="B44" s="84" t="s">
        <v>774</v>
      </c>
      <c r="C44" s="85"/>
      <c r="D44" s="86"/>
      <c r="E44" s="87"/>
      <c r="F44" s="87">
        <v>8.8258700000000001</v>
      </c>
      <c r="G44" s="88">
        <v>8.5166900000000005</v>
      </c>
      <c r="H44" s="86"/>
      <c r="I44" s="88"/>
      <c r="J44" s="86"/>
      <c r="K44" s="88">
        <v>60</v>
      </c>
      <c r="L44" s="86"/>
      <c r="M44" s="87"/>
      <c r="N44" s="87"/>
      <c r="O44" s="87"/>
      <c r="P44" s="87"/>
      <c r="Q44" s="87"/>
      <c r="R44" s="87"/>
      <c r="S44" s="88"/>
      <c r="T44" s="86">
        <v>18.14123</v>
      </c>
      <c r="U44" s="87">
        <v>19.191960000000002</v>
      </c>
      <c r="V44" s="87"/>
      <c r="W44" s="88">
        <v>1.0612699999999999</v>
      </c>
      <c r="X44" s="85"/>
      <c r="Y44" s="86"/>
      <c r="Z44" s="87"/>
      <c r="AA44" s="88"/>
      <c r="AB44" s="86"/>
      <c r="AC44" s="87"/>
      <c r="AD44" s="87"/>
      <c r="AE44" s="87"/>
      <c r="AF44" s="87">
        <v>11.413130000000001</v>
      </c>
      <c r="AG44" s="87">
        <v>23.889150000000001</v>
      </c>
      <c r="AH44" s="88">
        <v>10.22284</v>
      </c>
      <c r="AI44" s="85"/>
      <c r="AJ44" s="85"/>
      <c r="AK44" s="85">
        <v>175.92341999999999</v>
      </c>
      <c r="AL44" s="86">
        <v>213.71525</v>
      </c>
      <c r="AM44" s="88">
        <v>7.8466800000000001</v>
      </c>
      <c r="AN44" s="86"/>
      <c r="AO44" s="88"/>
      <c r="AP44" s="85"/>
      <c r="AQ44" s="86"/>
      <c r="AR44" s="88"/>
      <c r="AS44" s="85"/>
      <c r="AT44" s="85"/>
      <c r="AU44" s="85"/>
      <c r="AV44" s="86"/>
      <c r="AW44" s="87"/>
      <c r="AX44" s="88"/>
      <c r="AY44" s="86"/>
      <c r="AZ44" s="87"/>
      <c r="BA44" s="87"/>
      <c r="BB44" s="87"/>
      <c r="BC44" s="87"/>
      <c r="BD44" s="88"/>
      <c r="BE44" s="86"/>
      <c r="BF44" s="88"/>
      <c r="BG44" s="85"/>
      <c r="BH44" s="86"/>
      <c r="BI44" s="87"/>
      <c r="BJ44" s="88"/>
      <c r="BK44" s="86">
        <v>164.44227000000001</v>
      </c>
      <c r="BL44" s="87">
        <v>165.47058000000001</v>
      </c>
      <c r="BM44" s="87">
        <v>165.59853000000001</v>
      </c>
      <c r="BN44" s="87"/>
      <c r="BO44" s="87"/>
      <c r="BP44" s="87"/>
      <c r="BQ44" s="87"/>
      <c r="BR44" s="87"/>
      <c r="BS44" s="87"/>
      <c r="BT44" s="87">
        <v>36.281509999999997</v>
      </c>
      <c r="BU44" s="87">
        <v>206.49456000000001</v>
      </c>
      <c r="BV44" s="87">
        <v>206.11548999999999</v>
      </c>
      <c r="BW44" s="87">
        <v>205.99002999999999</v>
      </c>
      <c r="BX44" s="88"/>
      <c r="BY44" s="86">
        <v>17.41583</v>
      </c>
      <c r="BZ44" s="88">
        <v>44.053669999999997</v>
      </c>
      <c r="CA44" s="85"/>
      <c r="CB44" s="86"/>
      <c r="CC44" s="87"/>
      <c r="CD44" s="87"/>
      <c r="CE44" s="87"/>
      <c r="CF44" s="87"/>
      <c r="CG44" s="87">
        <v>118.14735</v>
      </c>
      <c r="CH44" s="87"/>
      <c r="CI44" s="87">
        <v>53.710120000000003</v>
      </c>
      <c r="CJ44" s="87"/>
      <c r="CK44" s="87"/>
      <c r="CL44" s="87"/>
      <c r="CM44" s="88"/>
      <c r="CN44" s="86">
        <v>180.55348000000001</v>
      </c>
      <c r="CO44" s="87">
        <v>180.52450999999999</v>
      </c>
      <c r="CP44" s="87">
        <v>181.33356000000001</v>
      </c>
      <c r="CQ44" s="88">
        <v>181.02912000000001</v>
      </c>
      <c r="CR44" s="86"/>
      <c r="CS44" s="88"/>
      <c r="CT44" s="86"/>
      <c r="CU44" s="88"/>
      <c r="CV44" s="86"/>
      <c r="CW44" s="87"/>
      <c r="CX44" s="89"/>
      <c r="CY44" s="86"/>
      <c r="CZ44" s="87">
        <v>7982.4</v>
      </c>
      <c r="DA44" s="87"/>
      <c r="DB44" s="88"/>
      <c r="DC44" s="86"/>
      <c r="DD44" s="87"/>
      <c r="DE44" s="87"/>
      <c r="DF44" s="87"/>
      <c r="DG44" s="87"/>
      <c r="DH44" s="87"/>
      <c r="DI44" s="87"/>
      <c r="DJ44" s="87"/>
      <c r="DK44" s="87"/>
      <c r="DL44" s="87"/>
      <c r="DM44" s="87"/>
      <c r="DN44" s="88"/>
      <c r="DO44" s="90"/>
      <c r="DP44" s="91"/>
      <c r="DQ44" s="91"/>
      <c r="DR44" s="92" t="s">
        <v>1410</v>
      </c>
      <c r="DS44" s="86">
        <v>2714.7566200000001</v>
      </c>
      <c r="DT44" s="87">
        <v>268.13898</v>
      </c>
      <c r="DU44" s="87">
        <v>268.13898</v>
      </c>
      <c r="DV44" s="88"/>
      <c r="DW44" s="85"/>
      <c r="DX44" s="86"/>
      <c r="DY44" s="87"/>
      <c r="DZ44" s="87"/>
      <c r="EA44" s="87"/>
      <c r="EB44" s="87"/>
      <c r="EC44" s="89">
        <v>7870.7</v>
      </c>
      <c r="ED44" s="1"/>
      <c r="EE44" s="85"/>
      <c r="EF44" s="85"/>
      <c r="EG44" s="85"/>
      <c r="EH44" s="85"/>
      <c r="EI44" s="85"/>
      <c r="EJ44" s="85"/>
      <c r="EK44" s="85"/>
      <c r="EL44" s="85"/>
      <c r="EM44" s="86"/>
      <c r="EN44" s="88"/>
      <c r="EO44" s="86"/>
      <c r="EP44" s="88"/>
      <c r="EQ44" s="85"/>
      <c r="ER44" s="85"/>
      <c r="ES44" s="85"/>
      <c r="ET44" s="85"/>
      <c r="EU44" s="85"/>
      <c r="EV44" s="85"/>
      <c r="EW44" s="85"/>
      <c r="EX44" s="85"/>
      <c r="EY44" s="85"/>
      <c r="EZ44" s="85"/>
      <c r="FA44" s="85"/>
      <c r="FB44" s="85"/>
      <c r="FC44" s="85"/>
      <c r="FD44" s="85"/>
      <c r="FE44" s="85"/>
      <c r="FF44" s="85"/>
      <c r="FG44" s="85"/>
      <c r="FH44" s="85"/>
      <c r="FI44" s="85"/>
      <c r="FJ44" s="85"/>
      <c r="FK44" s="85"/>
      <c r="FL44" s="85"/>
      <c r="FM44" s="85"/>
      <c r="FN44" s="86"/>
      <c r="FO44" s="87"/>
      <c r="FP44" s="87"/>
      <c r="FQ44" s="88"/>
      <c r="FR44" s="86"/>
      <c r="FS44" s="88"/>
      <c r="FT44" s="86"/>
      <c r="FU44" s="87"/>
      <c r="FV44" s="87"/>
      <c r="FW44" s="87"/>
      <c r="FX44" s="87"/>
      <c r="FY44" s="88"/>
      <c r="FZ44" s="86"/>
      <c r="GA44" s="88"/>
      <c r="GB44" s="86"/>
      <c r="GC44" s="87"/>
      <c r="GD44" s="87"/>
      <c r="GE44" s="88"/>
      <c r="GF44" s="85"/>
      <c r="GG44" s="85"/>
      <c r="GH44" s="85"/>
      <c r="GI44" s="86"/>
      <c r="GJ44" s="87"/>
      <c r="GK44" s="87"/>
      <c r="GL44" s="87"/>
      <c r="GM44" s="88"/>
      <c r="GN44" s="86"/>
      <c r="GO44" s="87"/>
      <c r="GP44" s="87"/>
      <c r="GQ44" s="88"/>
      <c r="GR44" s="85"/>
      <c r="GS44" s="86"/>
      <c r="GT44" s="87"/>
      <c r="GU44" s="88"/>
      <c r="GV44" s="1"/>
      <c r="GW44" s="85"/>
      <c r="GX44" s="88"/>
      <c r="GY44" s="88"/>
      <c r="GZ44" s="85"/>
      <c r="HA44" s="85"/>
      <c r="HB44" s="85"/>
      <c r="HC44" s="85"/>
      <c r="HD44" s="85"/>
      <c r="HE44" s="1"/>
      <c r="HF44" s="85"/>
      <c r="HG44" s="85"/>
      <c r="HH44" s="85"/>
      <c r="HI44" s="85"/>
      <c r="HJ44" s="85"/>
      <c r="HK44" s="85"/>
      <c r="HL44" s="86"/>
      <c r="HM44" s="88"/>
      <c r="HN44" s="1"/>
      <c r="HO44" s="86">
        <v>2665.9081000000001</v>
      </c>
      <c r="HP44" s="87">
        <v>2628.5749100000003</v>
      </c>
      <c r="HQ44" s="88">
        <v>275.79052000000001</v>
      </c>
    </row>
    <row r="45" spans="1:225" x14ac:dyDescent="0.35">
      <c r="A45" s="1"/>
      <c r="B45" s="84" t="s">
        <v>775</v>
      </c>
      <c r="C45" s="85"/>
      <c r="D45" s="86"/>
      <c r="E45" s="87"/>
      <c r="F45" s="87">
        <v>8.8258700000000001</v>
      </c>
      <c r="G45" s="88">
        <v>8.5166900000000005</v>
      </c>
      <c r="H45" s="86"/>
      <c r="I45" s="88"/>
      <c r="J45" s="86"/>
      <c r="K45" s="88">
        <v>60</v>
      </c>
      <c r="L45" s="86"/>
      <c r="M45" s="87"/>
      <c r="N45" s="87"/>
      <c r="O45" s="87"/>
      <c r="P45" s="87"/>
      <c r="Q45" s="87"/>
      <c r="R45" s="87"/>
      <c r="S45" s="88"/>
      <c r="T45" s="86">
        <v>18.14123</v>
      </c>
      <c r="U45" s="87">
        <v>19.191960000000002</v>
      </c>
      <c r="V45" s="87"/>
      <c r="W45" s="88">
        <v>1.0612699999999999</v>
      </c>
      <c r="X45" s="85"/>
      <c r="Y45" s="86"/>
      <c r="Z45" s="87"/>
      <c r="AA45" s="88"/>
      <c r="AB45" s="86"/>
      <c r="AC45" s="87"/>
      <c r="AD45" s="87"/>
      <c r="AE45" s="87"/>
      <c r="AF45" s="87">
        <v>11.413130000000001</v>
      </c>
      <c r="AG45" s="87">
        <v>23.889150000000001</v>
      </c>
      <c r="AH45" s="88">
        <v>10.22284</v>
      </c>
      <c r="AI45" s="85"/>
      <c r="AJ45" s="85"/>
      <c r="AK45" s="85">
        <v>175.92341999999999</v>
      </c>
      <c r="AL45" s="86">
        <v>213.71525</v>
      </c>
      <c r="AM45" s="88">
        <v>7.8466800000000001</v>
      </c>
      <c r="AN45" s="86"/>
      <c r="AO45" s="88"/>
      <c r="AP45" s="85"/>
      <c r="AQ45" s="86"/>
      <c r="AR45" s="88"/>
      <c r="AS45" s="85"/>
      <c r="AT45" s="85"/>
      <c r="AU45" s="85"/>
      <c r="AV45" s="86"/>
      <c r="AW45" s="87"/>
      <c r="AX45" s="88"/>
      <c r="AY45" s="86"/>
      <c r="AZ45" s="87"/>
      <c r="BA45" s="87"/>
      <c r="BB45" s="87"/>
      <c r="BC45" s="87"/>
      <c r="BD45" s="88"/>
      <c r="BE45" s="86"/>
      <c r="BF45" s="88"/>
      <c r="BG45" s="85"/>
      <c r="BH45" s="86"/>
      <c r="BI45" s="87"/>
      <c r="BJ45" s="88"/>
      <c r="BK45" s="86">
        <v>164.44227000000001</v>
      </c>
      <c r="BL45" s="87">
        <v>165.47058000000001</v>
      </c>
      <c r="BM45" s="87">
        <v>165.59853000000001</v>
      </c>
      <c r="BN45" s="87"/>
      <c r="BO45" s="87"/>
      <c r="BP45" s="87"/>
      <c r="BQ45" s="87"/>
      <c r="BR45" s="87"/>
      <c r="BS45" s="87"/>
      <c r="BT45" s="87">
        <v>36.281509999999997</v>
      </c>
      <c r="BU45" s="87">
        <v>206.49456000000001</v>
      </c>
      <c r="BV45" s="87">
        <v>206.11548999999999</v>
      </c>
      <c r="BW45" s="87">
        <v>205.99002999999999</v>
      </c>
      <c r="BX45" s="88"/>
      <c r="BY45" s="86">
        <v>17.41583</v>
      </c>
      <c r="BZ45" s="88">
        <v>44.053669999999997</v>
      </c>
      <c r="CA45" s="85"/>
      <c r="CB45" s="86"/>
      <c r="CC45" s="87"/>
      <c r="CD45" s="87"/>
      <c r="CE45" s="87"/>
      <c r="CF45" s="87"/>
      <c r="CG45" s="87">
        <v>118.14735</v>
      </c>
      <c r="CH45" s="87"/>
      <c r="CI45" s="87">
        <v>53.710120000000003</v>
      </c>
      <c r="CJ45" s="87"/>
      <c r="CK45" s="87"/>
      <c r="CL45" s="87"/>
      <c r="CM45" s="88"/>
      <c r="CN45" s="86">
        <v>180.55348000000001</v>
      </c>
      <c r="CO45" s="87">
        <v>180.52450999999999</v>
      </c>
      <c r="CP45" s="87">
        <v>181.33356000000001</v>
      </c>
      <c r="CQ45" s="88">
        <v>181.02912000000001</v>
      </c>
      <c r="CR45" s="86"/>
      <c r="CS45" s="88"/>
      <c r="CT45" s="86"/>
      <c r="CU45" s="88"/>
      <c r="CV45" s="86"/>
      <c r="CW45" s="87"/>
      <c r="CX45" s="89"/>
      <c r="CY45" s="86"/>
      <c r="CZ45" s="87">
        <v>8020.5</v>
      </c>
      <c r="DA45" s="87"/>
      <c r="DB45" s="88"/>
      <c r="DC45" s="86"/>
      <c r="DD45" s="87"/>
      <c r="DE45" s="87"/>
      <c r="DF45" s="87"/>
      <c r="DG45" s="87"/>
      <c r="DH45" s="87"/>
      <c r="DI45" s="87"/>
      <c r="DJ45" s="87"/>
      <c r="DK45" s="87"/>
      <c r="DL45" s="87"/>
      <c r="DM45" s="87"/>
      <c r="DN45" s="88"/>
      <c r="DO45" s="90"/>
      <c r="DP45" s="91"/>
      <c r="DQ45" s="91"/>
      <c r="DR45" s="92" t="s">
        <v>1410</v>
      </c>
      <c r="DS45" s="86">
        <v>2714.7566200000001</v>
      </c>
      <c r="DT45" s="87">
        <v>268.13898</v>
      </c>
      <c r="DU45" s="87">
        <v>268.13898</v>
      </c>
      <c r="DV45" s="88"/>
      <c r="DW45" s="85"/>
      <c r="DX45" s="86"/>
      <c r="DY45" s="87"/>
      <c r="DZ45" s="87"/>
      <c r="EA45" s="87"/>
      <c r="EB45" s="87"/>
      <c r="EC45" s="89">
        <v>7908.6</v>
      </c>
      <c r="ED45" s="1"/>
      <c r="EE45" s="85"/>
      <c r="EF45" s="85"/>
      <c r="EG45" s="85"/>
      <c r="EH45" s="85"/>
      <c r="EI45" s="85"/>
      <c r="EJ45" s="85"/>
      <c r="EK45" s="85"/>
      <c r="EL45" s="85"/>
      <c r="EM45" s="86"/>
      <c r="EN45" s="88"/>
      <c r="EO45" s="86"/>
      <c r="EP45" s="88"/>
      <c r="EQ45" s="85"/>
      <c r="ER45" s="85"/>
      <c r="ES45" s="85"/>
      <c r="ET45" s="85"/>
      <c r="EU45" s="85"/>
      <c r="EV45" s="85"/>
      <c r="EW45" s="85"/>
      <c r="EX45" s="85"/>
      <c r="EY45" s="85"/>
      <c r="EZ45" s="85"/>
      <c r="FA45" s="85"/>
      <c r="FB45" s="85"/>
      <c r="FC45" s="85"/>
      <c r="FD45" s="85"/>
      <c r="FE45" s="85"/>
      <c r="FF45" s="85"/>
      <c r="FG45" s="85"/>
      <c r="FH45" s="85"/>
      <c r="FI45" s="85"/>
      <c r="FJ45" s="85"/>
      <c r="FK45" s="85"/>
      <c r="FL45" s="85"/>
      <c r="FM45" s="85"/>
      <c r="FN45" s="86"/>
      <c r="FO45" s="87"/>
      <c r="FP45" s="87"/>
      <c r="FQ45" s="88"/>
      <c r="FR45" s="86"/>
      <c r="FS45" s="88"/>
      <c r="FT45" s="86"/>
      <c r="FU45" s="87"/>
      <c r="FV45" s="87"/>
      <c r="FW45" s="87"/>
      <c r="FX45" s="87"/>
      <c r="FY45" s="88"/>
      <c r="FZ45" s="86"/>
      <c r="GA45" s="88"/>
      <c r="GB45" s="86"/>
      <c r="GC45" s="87"/>
      <c r="GD45" s="87"/>
      <c r="GE45" s="88"/>
      <c r="GF45" s="85"/>
      <c r="GG45" s="85"/>
      <c r="GH45" s="85"/>
      <c r="GI45" s="86"/>
      <c r="GJ45" s="87"/>
      <c r="GK45" s="87"/>
      <c r="GL45" s="87"/>
      <c r="GM45" s="88"/>
      <c r="GN45" s="86"/>
      <c r="GO45" s="87"/>
      <c r="GP45" s="87"/>
      <c r="GQ45" s="88"/>
      <c r="GR45" s="85"/>
      <c r="GS45" s="86"/>
      <c r="GT45" s="87"/>
      <c r="GU45" s="88"/>
      <c r="GV45" s="1"/>
      <c r="GW45" s="85"/>
      <c r="GX45" s="88"/>
      <c r="GY45" s="88"/>
      <c r="GZ45" s="85"/>
      <c r="HA45" s="85"/>
      <c r="HB45" s="85"/>
      <c r="HC45" s="85"/>
      <c r="HD45" s="85"/>
      <c r="HE45" s="1"/>
      <c r="HF45" s="85"/>
      <c r="HG45" s="85"/>
      <c r="HH45" s="85"/>
      <c r="HI45" s="85"/>
      <c r="HJ45" s="85"/>
      <c r="HK45" s="85"/>
      <c r="HL45" s="86"/>
      <c r="HM45" s="88"/>
      <c r="HN45" s="1"/>
      <c r="HO45" s="86">
        <v>2665.9081000000001</v>
      </c>
      <c r="HP45" s="87">
        <v>2628.5749100000003</v>
      </c>
      <c r="HQ45" s="88">
        <v>275.79052000000001</v>
      </c>
    </row>
    <row r="46" spans="1:225" x14ac:dyDescent="0.35">
      <c r="A46" s="1"/>
      <c r="B46" s="84" t="s">
        <v>776</v>
      </c>
      <c r="C46" s="85"/>
      <c r="D46" s="86"/>
      <c r="E46" s="87"/>
      <c r="F46" s="87">
        <v>8.8258700000000001</v>
      </c>
      <c r="G46" s="88">
        <v>8.5166900000000005</v>
      </c>
      <c r="H46" s="86"/>
      <c r="I46" s="88"/>
      <c r="J46" s="86"/>
      <c r="K46" s="88">
        <v>60</v>
      </c>
      <c r="L46" s="86"/>
      <c r="M46" s="87"/>
      <c r="N46" s="87"/>
      <c r="O46" s="87"/>
      <c r="P46" s="87"/>
      <c r="Q46" s="87"/>
      <c r="R46" s="87"/>
      <c r="S46" s="88"/>
      <c r="T46" s="86">
        <v>18.14123</v>
      </c>
      <c r="U46" s="87">
        <v>19.191960000000002</v>
      </c>
      <c r="V46" s="87"/>
      <c r="W46" s="88">
        <v>1.0612699999999999</v>
      </c>
      <c r="X46" s="85"/>
      <c r="Y46" s="86"/>
      <c r="Z46" s="87"/>
      <c r="AA46" s="88"/>
      <c r="AB46" s="86"/>
      <c r="AC46" s="87"/>
      <c r="AD46" s="87"/>
      <c r="AE46" s="87"/>
      <c r="AF46" s="87">
        <v>11.413130000000001</v>
      </c>
      <c r="AG46" s="87">
        <v>23.889150000000001</v>
      </c>
      <c r="AH46" s="88">
        <v>10.22284</v>
      </c>
      <c r="AI46" s="85"/>
      <c r="AJ46" s="85"/>
      <c r="AK46" s="85">
        <v>175.92341999999999</v>
      </c>
      <c r="AL46" s="86">
        <v>213.71525</v>
      </c>
      <c r="AM46" s="88">
        <v>7.8466800000000001</v>
      </c>
      <c r="AN46" s="86"/>
      <c r="AO46" s="88"/>
      <c r="AP46" s="85"/>
      <c r="AQ46" s="86"/>
      <c r="AR46" s="88"/>
      <c r="AS46" s="85"/>
      <c r="AT46" s="85"/>
      <c r="AU46" s="85"/>
      <c r="AV46" s="86"/>
      <c r="AW46" s="87"/>
      <c r="AX46" s="88"/>
      <c r="AY46" s="86"/>
      <c r="AZ46" s="87"/>
      <c r="BA46" s="87"/>
      <c r="BB46" s="87"/>
      <c r="BC46" s="87"/>
      <c r="BD46" s="88"/>
      <c r="BE46" s="86"/>
      <c r="BF46" s="88"/>
      <c r="BG46" s="85"/>
      <c r="BH46" s="86"/>
      <c r="BI46" s="87"/>
      <c r="BJ46" s="88"/>
      <c r="BK46" s="86">
        <v>164.44227000000001</v>
      </c>
      <c r="BL46" s="87">
        <v>165.47058000000001</v>
      </c>
      <c r="BM46" s="87">
        <v>165.59853000000001</v>
      </c>
      <c r="BN46" s="87"/>
      <c r="BO46" s="87"/>
      <c r="BP46" s="87"/>
      <c r="BQ46" s="87"/>
      <c r="BR46" s="87"/>
      <c r="BS46" s="87"/>
      <c r="BT46" s="87">
        <v>36.281509999999997</v>
      </c>
      <c r="BU46" s="87">
        <v>206.49456000000001</v>
      </c>
      <c r="BV46" s="87">
        <v>206.11548999999999</v>
      </c>
      <c r="BW46" s="87">
        <v>205.99002999999999</v>
      </c>
      <c r="BX46" s="88"/>
      <c r="BY46" s="86">
        <v>17.41583</v>
      </c>
      <c r="BZ46" s="88">
        <v>44.053669999999997</v>
      </c>
      <c r="CA46" s="85"/>
      <c r="CB46" s="86"/>
      <c r="CC46" s="87"/>
      <c r="CD46" s="87"/>
      <c r="CE46" s="87"/>
      <c r="CF46" s="87"/>
      <c r="CG46" s="87">
        <v>118.14735</v>
      </c>
      <c r="CH46" s="87"/>
      <c r="CI46" s="87">
        <v>53.710120000000003</v>
      </c>
      <c r="CJ46" s="87"/>
      <c r="CK46" s="87"/>
      <c r="CL46" s="87"/>
      <c r="CM46" s="88"/>
      <c r="CN46" s="86">
        <v>180.55348000000001</v>
      </c>
      <c r="CO46" s="87">
        <v>180.52450999999999</v>
      </c>
      <c r="CP46" s="87">
        <v>181.33356000000001</v>
      </c>
      <c r="CQ46" s="88">
        <v>181.02912000000001</v>
      </c>
      <c r="CR46" s="86"/>
      <c r="CS46" s="88"/>
      <c r="CT46" s="86"/>
      <c r="CU46" s="88"/>
      <c r="CV46" s="86"/>
      <c r="CW46" s="87"/>
      <c r="CX46" s="89"/>
      <c r="CY46" s="86"/>
      <c r="CZ46" s="87">
        <v>7949.1</v>
      </c>
      <c r="DA46" s="87"/>
      <c r="DB46" s="88"/>
      <c r="DC46" s="86"/>
      <c r="DD46" s="87"/>
      <c r="DE46" s="87"/>
      <c r="DF46" s="87"/>
      <c r="DG46" s="87"/>
      <c r="DH46" s="87"/>
      <c r="DI46" s="87"/>
      <c r="DJ46" s="87"/>
      <c r="DK46" s="87"/>
      <c r="DL46" s="87"/>
      <c r="DM46" s="87"/>
      <c r="DN46" s="88"/>
      <c r="DO46" s="90"/>
      <c r="DP46" s="91"/>
      <c r="DQ46" s="91"/>
      <c r="DR46" s="92" t="s">
        <v>1410</v>
      </c>
      <c r="DS46" s="86">
        <v>2714.7566200000001</v>
      </c>
      <c r="DT46" s="87">
        <v>268.13898</v>
      </c>
      <c r="DU46" s="87">
        <v>268.13898</v>
      </c>
      <c r="DV46" s="88"/>
      <c r="DW46" s="85"/>
      <c r="DX46" s="86"/>
      <c r="DY46" s="87"/>
      <c r="DZ46" s="87"/>
      <c r="EA46" s="87"/>
      <c r="EB46" s="87"/>
      <c r="EC46" s="89">
        <v>7837.4</v>
      </c>
      <c r="ED46" s="1"/>
      <c r="EE46" s="85"/>
      <c r="EF46" s="85"/>
      <c r="EG46" s="85"/>
      <c r="EH46" s="85"/>
      <c r="EI46" s="85"/>
      <c r="EJ46" s="85"/>
      <c r="EK46" s="85"/>
      <c r="EL46" s="85"/>
      <c r="EM46" s="86"/>
      <c r="EN46" s="88"/>
      <c r="EO46" s="86"/>
      <c r="EP46" s="88"/>
      <c r="EQ46" s="85"/>
      <c r="ER46" s="85"/>
      <c r="ES46" s="85"/>
      <c r="ET46" s="85"/>
      <c r="EU46" s="85"/>
      <c r="EV46" s="85"/>
      <c r="EW46" s="85"/>
      <c r="EX46" s="85"/>
      <c r="EY46" s="85"/>
      <c r="EZ46" s="85"/>
      <c r="FA46" s="85"/>
      <c r="FB46" s="85"/>
      <c r="FC46" s="85"/>
      <c r="FD46" s="85"/>
      <c r="FE46" s="85"/>
      <c r="FF46" s="85"/>
      <c r="FG46" s="85"/>
      <c r="FH46" s="85"/>
      <c r="FI46" s="85"/>
      <c r="FJ46" s="85"/>
      <c r="FK46" s="85"/>
      <c r="FL46" s="85"/>
      <c r="FM46" s="85"/>
      <c r="FN46" s="86"/>
      <c r="FO46" s="87"/>
      <c r="FP46" s="87"/>
      <c r="FQ46" s="88"/>
      <c r="FR46" s="86"/>
      <c r="FS46" s="88"/>
      <c r="FT46" s="86"/>
      <c r="FU46" s="87"/>
      <c r="FV46" s="87"/>
      <c r="FW46" s="87"/>
      <c r="FX46" s="87"/>
      <c r="FY46" s="88"/>
      <c r="FZ46" s="86"/>
      <c r="GA46" s="88"/>
      <c r="GB46" s="86"/>
      <c r="GC46" s="87"/>
      <c r="GD46" s="87"/>
      <c r="GE46" s="88"/>
      <c r="GF46" s="85"/>
      <c r="GG46" s="85"/>
      <c r="GH46" s="85"/>
      <c r="GI46" s="86"/>
      <c r="GJ46" s="87"/>
      <c r="GK46" s="87"/>
      <c r="GL46" s="87"/>
      <c r="GM46" s="88"/>
      <c r="GN46" s="86"/>
      <c r="GO46" s="87"/>
      <c r="GP46" s="87"/>
      <c r="GQ46" s="88"/>
      <c r="GR46" s="85"/>
      <c r="GS46" s="86"/>
      <c r="GT46" s="87"/>
      <c r="GU46" s="88"/>
      <c r="GV46" s="1"/>
      <c r="GW46" s="85"/>
      <c r="GX46" s="88"/>
      <c r="GY46" s="88"/>
      <c r="GZ46" s="85"/>
      <c r="HA46" s="85"/>
      <c r="HB46" s="85"/>
      <c r="HC46" s="85"/>
      <c r="HD46" s="85"/>
      <c r="HE46" s="1"/>
      <c r="HF46" s="85"/>
      <c r="HG46" s="85"/>
      <c r="HH46" s="85"/>
      <c r="HI46" s="85"/>
      <c r="HJ46" s="85"/>
      <c r="HK46" s="85"/>
      <c r="HL46" s="86"/>
      <c r="HM46" s="88"/>
      <c r="HN46" s="1"/>
      <c r="HO46" s="86">
        <v>2665.9081000000001</v>
      </c>
      <c r="HP46" s="87">
        <v>2628.5749100000003</v>
      </c>
      <c r="HQ46" s="88">
        <v>275.79052000000001</v>
      </c>
    </row>
    <row r="47" spans="1:225" x14ac:dyDescent="0.35">
      <c r="A47" s="1"/>
      <c r="B47" s="84" t="s">
        <v>777</v>
      </c>
      <c r="C47" s="85"/>
      <c r="D47" s="86"/>
      <c r="E47" s="87"/>
      <c r="F47" s="87">
        <v>8.8258700000000001</v>
      </c>
      <c r="G47" s="88">
        <v>8.5166900000000005</v>
      </c>
      <c r="H47" s="86"/>
      <c r="I47" s="88"/>
      <c r="J47" s="86"/>
      <c r="K47" s="88">
        <v>60</v>
      </c>
      <c r="L47" s="86"/>
      <c r="M47" s="87"/>
      <c r="N47" s="87"/>
      <c r="O47" s="87"/>
      <c r="P47" s="87"/>
      <c r="Q47" s="87"/>
      <c r="R47" s="87"/>
      <c r="S47" s="88"/>
      <c r="T47" s="86">
        <v>18.14123</v>
      </c>
      <c r="U47" s="87">
        <v>19.191960000000002</v>
      </c>
      <c r="V47" s="87"/>
      <c r="W47" s="88">
        <v>1.0612699999999999</v>
      </c>
      <c r="X47" s="85"/>
      <c r="Y47" s="86"/>
      <c r="Z47" s="87"/>
      <c r="AA47" s="88"/>
      <c r="AB47" s="86"/>
      <c r="AC47" s="87"/>
      <c r="AD47" s="87"/>
      <c r="AE47" s="87"/>
      <c r="AF47" s="87">
        <v>11.413130000000001</v>
      </c>
      <c r="AG47" s="87">
        <v>23.889150000000001</v>
      </c>
      <c r="AH47" s="88">
        <v>10.22284</v>
      </c>
      <c r="AI47" s="85"/>
      <c r="AJ47" s="85"/>
      <c r="AK47" s="85">
        <v>175.92341999999999</v>
      </c>
      <c r="AL47" s="86">
        <v>213.71525</v>
      </c>
      <c r="AM47" s="88">
        <v>7.8466800000000001</v>
      </c>
      <c r="AN47" s="86"/>
      <c r="AO47" s="88"/>
      <c r="AP47" s="85"/>
      <c r="AQ47" s="86"/>
      <c r="AR47" s="88"/>
      <c r="AS47" s="85"/>
      <c r="AT47" s="85"/>
      <c r="AU47" s="85"/>
      <c r="AV47" s="86"/>
      <c r="AW47" s="87"/>
      <c r="AX47" s="88"/>
      <c r="AY47" s="86"/>
      <c r="AZ47" s="87"/>
      <c r="BA47" s="87"/>
      <c r="BB47" s="87"/>
      <c r="BC47" s="87"/>
      <c r="BD47" s="88"/>
      <c r="BE47" s="86"/>
      <c r="BF47" s="88"/>
      <c r="BG47" s="85"/>
      <c r="BH47" s="86"/>
      <c r="BI47" s="87"/>
      <c r="BJ47" s="88"/>
      <c r="BK47" s="86">
        <v>164.44227000000001</v>
      </c>
      <c r="BL47" s="87">
        <v>165.47058000000001</v>
      </c>
      <c r="BM47" s="87">
        <v>165.59853000000001</v>
      </c>
      <c r="BN47" s="87"/>
      <c r="BO47" s="87"/>
      <c r="BP47" s="87"/>
      <c r="BQ47" s="87"/>
      <c r="BR47" s="87"/>
      <c r="BS47" s="87"/>
      <c r="BT47" s="87">
        <v>36.281509999999997</v>
      </c>
      <c r="BU47" s="87">
        <v>206.49456000000001</v>
      </c>
      <c r="BV47" s="87">
        <v>206.11548999999999</v>
      </c>
      <c r="BW47" s="87">
        <v>205.99002999999999</v>
      </c>
      <c r="BX47" s="88"/>
      <c r="BY47" s="86">
        <v>17.41583</v>
      </c>
      <c r="BZ47" s="88">
        <v>44.053669999999997</v>
      </c>
      <c r="CA47" s="85"/>
      <c r="CB47" s="86"/>
      <c r="CC47" s="87"/>
      <c r="CD47" s="87"/>
      <c r="CE47" s="87"/>
      <c r="CF47" s="87"/>
      <c r="CG47" s="87">
        <v>118.14735</v>
      </c>
      <c r="CH47" s="87"/>
      <c r="CI47" s="87">
        <v>53.710120000000003</v>
      </c>
      <c r="CJ47" s="87"/>
      <c r="CK47" s="87"/>
      <c r="CL47" s="87"/>
      <c r="CM47" s="88"/>
      <c r="CN47" s="86">
        <v>180.55348000000001</v>
      </c>
      <c r="CO47" s="87">
        <v>180.52450999999999</v>
      </c>
      <c r="CP47" s="87">
        <v>181.33356000000001</v>
      </c>
      <c r="CQ47" s="88">
        <v>181.02912000000001</v>
      </c>
      <c r="CR47" s="86"/>
      <c r="CS47" s="88"/>
      <c r="CT47" s="86"/>
      <c r="CU47" s="88"/>
      <c r="CV47" s="86"/>
      <c r="CW47" s="87"/>
      <c r="CX47" s="89"/>
      <c r="CY47" s="86"/>
      <c r="CZ47" s="87">
        <v>7878.6</v>
      </c>
      <c r="DA47" s="87"/>
      <c r="DB47" s="88"/>
      <c r="DC47" s="86"/>
      <c r="DD47" s="87"/>
      <c r="DE47" s="87"/>
      <c r="DF47" s="87"/>
      <c r="DG47" s="87"/>
      <c r="DH47" s="87"/>
      <c r="DI47" s="87"/>
      <c r="DJ47" s="87"/>
      <c r="DK47" s="87"/>
      <c r="DL47" s="87"/>
      <c r="DM47" s="87"/>
      <c r="DN47" s="88"/>
      <c r="DO47" s="90"/>
      <c r="DP47" s="91"/>
      <c r="DQ47" s="91"/>
      <c r="DR47" s="92" t="s">
        <v>1410</v>
      </c>
      <c r="DS47" s="86">
        <v>2714.7566200000001</v>
      </c>
      <c r="DT47" s="87">
        <v>268.13898</v>
      </c>
      <c r="DU47" s="87">
        <v>268.13898</v>
      </c>
      <c r="DV47" s="88"/>
      <c r="DW47" s="85"/>
      <c r="DX47" s="86"/>
      <c r="DY47" s="87"/>
      <c r="DZ47" s="87"/>
      <c r="EA47" s="87"/>
      <c r="EB47" s="87"/>
      <c r="EC47" s="89">
        <v>7766.9</v>
      </c>
      <c r="ED47" s="1"/>
      <c r="EE47" s="85"/>
      <c r="EF47" s="85"/>
      <c r="EG47" s="85"/>
      <c r="EH47" s="85"/>
      <c r="EI47" s="85"/>
      <c r="EJ47" s="85"/>
      <c r="EK47" s="85"/>
      <c r="EL47" s="85"/>
      <c r="EM47" s="86"/>
      <c r="EN47" s="88"/>
      <c r="EO47" s="86"/>
      <c r="EP47" s="88"/>
      <c r="EQ47" s="85"/>
      <c r="ER47" s="85"/>
      <c r="ES47" s="85"/>
      <c r="ET47" s="85"/>
      <c r="EU47" s="85"/>
      <c r="EV47" s="85"/>
      <c r="EW47" s="85"/>
      <c r="EX47" s="85"/>
      <c r="EY47" s="85"/>
      <c r="EZ47" s="85"/>
      <c r="FA47" s="85"/>
      <c r="FB47" s="85"/>
      <c r="FC47" s="85"/>
      <c r="FD47" s="85"/>
      <c r="FE47" s="85"/>
      <c r="FF47" s="85"/>
      <c r="FG47" s="85"/>
      <c r="FH47" s="85"/>
      <c r="FI47" s="85"/>
      <c r="FJ47" s="85"/>
      <c r="FK47" s="85"/>
      <c r="FL47" s="85"/>
      <c r="FM47" s="85"/>
      <c r="FN47" s="86"/>
      <c r="FO47" s="87"/>
      <c r="FP47" s="87"/>
      <c r="FQ47" s="88"/>
      <c r="FR47" s="86"/>
      <c r="FS47" s="88"/>
      <c r="FT47" s="86"/>
      <c r="FU47" s="87"/>
      <c r="FV47" s="87"/>
      <c r="FW47" s="87"/>
      <c r="FX47" s="87"/>
      <c r="FY47" s="88"/>
      <c r="FZ47" s="86"/>
      <c r="GA47" s="88"/>
      <c r="GB47" s="86"/>
      <c r="GC47" s="87"/>
      <c r="GD47" s="87"/>
      <c r="GE47" s="88"/>
      <c r="GF47" s="85"/>
      <c r="GG47" s="85"/>
      <c r="GH47" s="85"/>
      <c r="GI47" s="86"/>
      <c r="GJ47" s="87"/>
      <c r="GK47" s="87"/>
      <c r="GL47" s="87"/>
      <c r="GM47" s="88"/>
      <c r="GN47" s="86"/>
      <c r="GO47" s="87"/>
      <c r="GP47" s="87"/>
      <c r="GQ47" s="88"/>
      <c r="GR47" s="85"/>
      <c r="GS47" s="86"/>
      <c r="GT47" s="87"/>
      <c r="GU47" s="88"/>
      <c r="GV47" s="1"/>
      <c r="GW47" s="85"/>
      <c r="GX47" s="88"/>
      <c r="GY47" s="88"/>
      <c r="GZ47" s="85"/>
      <c r="HA47" s="85"/>
      <c r="HB47" s="85"/>
      <c r="HC47" s="85"/>
      <c r="HD47" s="85"/>
      <c r="HE47" s="1"/>
      <c r="HF47" s="85"/>
      <c r="HG47" s="85"/>
      <c r="HH47" s="85"/>
      <c r="HI47" s="85"/>
      <c r="HJ47" s="85"/>
      <c r="HK47" s="85"/>
      <c r="HL47" s="86"/>
      <c r="HM47" s="88"/>
      <c r="HN47" s="1"/>
      <c r="HO47" s="86">
        <v>2665.9081000000001</v>
      </c>
      <c r="HP47" s="87">
        <v>2628.5749100000003</v>
      </c>
      <c r="HQ47" s="88">
        <v>275.79052000000001</v>
      </c>
    </row>
    <row r="48" spans="1:225" x14ac:dyDescent="0.35">
      <c r="A48" s="1"/>
      <c r="B48" s="84" t="s">
        <v>778</v>
      </c>
      <c r="C48" s="85"/>
      <c r="D48" s="86"/>
      <c r="E48" s="87"/>
      <c r="F48" s="87">
        <v>8.8258700000000001</v>
      </c>
      <c r="G48" s="88">
        <v>8.5166900000000005</v>
      </c>
      <c r="H48" s="86"/>
      <c r="I48" s="88"/>
      <c r="J48" s="86"/>
      <c r="K48" s="88">
        <v>60</v>
      </c>
      <c r="L48" s="86"/>
      <c r="M48" s="87"/>
      <c r="N48" s="87"/>
      <c r="O48" s="87"/>
      <c r="P48" s="87"/>
      <c r="Q48" s="87"/>
      <c r="R48" s="87"/>
      <c r="S48" s="88"/>
      <c r="T48" s="86">
        <v>18.14123</v>
      </c>
      <c r="U48" s="87">
        <v>19.191960000000002</v>
      </c>
      <c r="V48" s="87"/>
      <c r="W48" s="88">
        <v>1.0612699999999999</v>
      </c>
      <c r="X48" s="85"/>
      <c r="Y48" s="86"/>
      <c r="Z48" s="87"/>
      <c r="AA48" s="88"/>
      <c r="AB48" s="86"/>
      <c r="AC48" s="87"/>
      <c r="AD48" s="87"/>
      <c r="AE48" s="87"/>
      <c r="AF48" s="87">
        <v>11.413130000000001</v>
      </c>
      <c r="AG48" s="87">
        <v>23.889150000000001</v>
      </c>
      <c r="AH48" s="88">
        <v>10.22284</v>
      </c>
      <c r="AI48" s="85"/>
      <c r="AJ48" s="85"/>
      <c r="AK48" s="85">
        <v>175.92341999999999</v>
      </c>
      <c r="AL48" s="86">
        <v>213.71525</v>
      </c>
      <c r="AM48" s="88">
        <v>7.8466800000000001</v>
      </c>
      <c r="AN48" s="86"/>
      <c r="AO48" s="88"/>
      <c r="AP48" s="85"/>
      <c r="AQ48" s="86"/>
      <c r="AR48" s="88"/>
      <c r="AS48" s="85"/>
      <c r="AT48" s="85"/>
      <c r="AU48" s="85"/>
      <c r="AV48" s="86"/>
      <c r="AW48" s="87"/>
      <c r="AX48" s="88"/>
      <c r="AY48" s="86"/>
      <c r="AZ48" s="87"/>
      <c r="BA48" s="87"/>
      <c r="BB48" s="87"/>
      <c r="BC48" s="87"/>
      <c r="BD48" s="88"/>
      <c r="BE48" s="86"/>
      <c r="BF48" s="88"/>
      <c r="BG48" s="85"/>
      <c r="BH48" s="86"/>
      <c r="BI48" s="87"/>
      <c r="BJ48" s="88"/>
      <c r="BK48" s="86">
        <v>164.44227000000001</v>
      </c>
      <c r="BL48" s="87">
        <v>165.47058000000001</v>
      </c>
      <c r="BM48" s="87">
        <v>165.59853000000001</v>
      </c>
      <c r="BN48" s="87"/>
      <c r="BO48" s="87"/>
      <c r="BP48" s="87"/>
      <c r="BQ48" s="87"/>
      <c r="BR48" s="87"/>
      <c r="BS48" s="87"/>
      <c r="BT48" s="87">
        <v>36.281509999999997</v>
      </c>
      <c r="BU48" s="87">
        <v>206.49456000000001</v>
      </c>
      <c r="BV48" s="87">
        <v>206.11548999999999</v>
      </c>
      <c r="BW48" s="87">
        <v>205.99002999999999</v>
      </c>
      <c r="BX48" s="88"/>
      <c r="BY48" s="86">
        <v>17.41583</v>
      </c>
      <c r="BZ48" s="88">
        <v>44.053669999999997</v>
      </c>
      <c r="CA48" s="85"/>
      <c r="CB48" s="86"/>
      <c r="CC48" s="87"/>
      <c r="CD48" s="87"/>
      <c r="CE48" s="87"/>
      <c r="CF48" s="87"/>
      <c r="CG48" s="87">
        <v>118.14735</v>
      </c>
      <c r="CH48" s="87"/>
      <c r="CI48" s="87">
        <v>53.710120000000003</v>
      </c>
      <c r="CJ48" s="87"/>
      <c r="CK48" s="87"/>
      <c r="CL48" s="87"/>
      <c r="CM48" s="88"/>
      <c r="CN48" s="86">
        <v>180.55348000000001</v>
      </c>
      <c r="CO48" s="87">
        <v>180.52450999999999</v>
      </c>
      <c r="CP48" s="87">
        <v>181.33356000000001</v>
      </c>
      <c r="CQ48" s="88">
        <v>181.02912000000001</v>
      </c>
      <c r="CR48" s="86"/>
      <c r="CS48" s="88"/>
      <c r="CT48" s="86"/>
      <c r="CU48" s="88"/>
      <c r="CV48" s="86"/>
      <c r="CW48" s="87"/>
      <c r="CX48" s="89"/>
      <c r="CY48" s="86"/>
      <c r="CZ48" s="87">
        <v>7852.9</v>
      </c>
      <c r="DA48" s="87"/>
      <c r="DB48" s="88"/>
      <c r="DC48" s="86"/>
      <c r="DD48" s="87"/>
      <c r="DE48" s="87"/>
      <c r="DF48" s="87"/>
      <c r="DG48" s="87"/>
      <c r="DH48" s="87"/>
      <c r="DI48" s="87"/>
      <c r="DJ48" s="87"/>
      <c r="DK48" s="87"/>
      <c r="DL48" s="87"/>
      <c r="DM48" s="87"/>
      <c r="DN48" s="88"/>
      <c r="DO48" s="90"/>
      <c r="DP48" s="91"/>
      <c r="DQ48" s="91"/>
      <c r="DR48" s="92" t="s">
        <v>1410</v>
      </c>
      <c r="DS48" s="86">
        <v>2714.7566200000001</v>
      </c>
      <c r="DT48" s="87">
        <v>268.13898</v>
      </c>
      <c r="DU48" s="87">
        <v>268.13898</v>
      </c>
      <c r="DV48" s="88"/>
      <c r="DW48" s="85"/>
      <c r="DX48" s="86"/>
      <c r="DY48" s="87"/>
      <c r="DZ48" s="87"/>
      <c r="EA48" s="87"/>
      <c r="EB48" s="87"/>
      <c r="EC48" s="89">
        <v>7740.9</v>
      </c>
      <c r="ED48" s="1"/>
      <c r="EE48" s="85"/>
      <c r="EF48" s="85"/>
      <c r="EG48" s="85"/>
      <c r="EH48" s="85"/>
      <c r="EI48" s="85"/>
      <c r="EJ48" s="85"/>
      <c r="EK48" s="85"/>
      <c r="EL48" s="85"/>
      <c r="EM48" s="86"/>
      <c r="EN48" s="88"/>
      <c r="EO48" s="86"/>
      <c r="EP48" s="88"/>
      <c r="EQ48" s="85"/>
      <c r="ER48" s="85"/>
      <c r="ES48" s="85"/>
      <c r="ET48" s="85"/>
      <c r="EU48" s="85"/>
      <c r="EV48" s="85"/>
      <c r="EW48" s="85"/>
      <c r="EX48" s="85"/>
      <c r="EY48" s="85"/>
      <c r="EZ48" s="85"/>
      <c r="FA48" s="85"/>
      <c r="FB48" s="85"/>
      <c r="FC48" s="85"/>
      <c r="FD48" s="85"/>
      <c r="FE48" s="85"/>
      <c r="FF48" s="85"/>
      <c r="FG48" s="85"/>
      <c r="FH48" s="85"/>
      <c r="FI48" s="85"/>
      <c r="FJ48" s="85"/>
      <c r="FK48" s="85"/>
      <c r="FL48" s="85"/>
      <c r="FM48" s="85"/>
      <c r="FN48" s="86"/>
      <c r="FO48" s="87"/>
      <c r="FP48" s="87"/>
      <c r="FQ48" s="88"/>
      <c r="FR48" s="86"/>
      <c r="FS48" s="88"/>
      <c r="FT48" s="86"/>
      <c r="FU48" s="87"/>
      <c r="FV48" s="87"/>
      <c r="FW48" s="87"/>
      <c r="FX48" s="87"/>
      <c r="FY48" s="88"/>
      <c r="FZ48" s="86"/>
      <c r="GA48" s="88"/>
      <c r="GB48" s="86"/>
      <c r="GC48" s="87"/>
      <c r="GD48" s="87"/>
      <c r="GE48" s="88"/>
      <c r="GF48" s="85"/>
      <c r="GG48" s="85"/>
      <c r="GH48" s="85"/>
      <c r="GI48" s="86"/>
      <c r="GJ48" s="87"/>
      <c r="GK48" s="87"/>
      <c r="GL48" s="87"/>
      <c r="GM48" s="88"/>
      <c r="GN48" s="86"/>
      <c r="GO48" s="87"/>
      <c r="GP48" s="87"/>
      <c r="GQ48" s="88"/>
      <c r="GR48" s="85"/>
      <c r="GS48" s="86"/>
      <c r="GT48" s="87"/>
      <c r="GU48" s="88"/>
      <c r="GV48" s="1"/>
      <c r="GW48" s="85"/>
      <c r="GX48" s="88"/>
      <c r="GY48" s="88"/>
      <c r="GZ48" s="85"/>
      <c r="HA48" s="85"/>
      <c r="HB48" s="85"/>
      <c r="HC48" s="85"/>
      <c r="HD48" s="85"/>
      <c r="HE48" s="1"/>
      <c r="HF48" s="85"/>
      <c r="HG48" s="85"/>
      <c r="HH48" s="85"/>
      <c r="HI48" s="85"/>
      <c r="HJ48" s="85"/>
      <c r="HK48" s="85"/>
      <c r="HL48" s="86"/>
      <c r="HM48" s="88"/>
      <c r="HN48" s="1"/>
      <c r="HO48" s="86">
        <v>2665.9081000000001</v>
      </c>
      <c r="HP48" s="87">
        <v>2628.5749100000003</v>
      </c>
      <c r="HQ48" s="88">
        <v>275.79052000000001</v>
      </c>
    </row>
    <row r="49" spans="1:225" x14ac:dyDescent="0.35">
      <c r="A49" s="1"/>
      <c r="B49" s="84" t="s">
        <v>779</v>
      </c>
      <c r="C49" s="85"/>
      <c r="D49" s="86"/>
      <c r="E49" s="87"/>
      <c r="F49" s="87">
        <v>8.8258700000000001</v>
      </c>
      <c r="G49" s="88">
        <v>8.5166900000000005</v>
      </c>
      <c r="H49" s="86"/>
      <c r="I49" s="88"/>
      <c r="J49" s="86"/>
      <c r="K49" s="88">
        <v>60</v>
      </c>
      <c r="L49" s="86"/>
      <c r="M49" s="87"/>
      <c r="N49" s="87"/>
      <c r="O49" s="87"/>
      <c r="P49" s="87"/>
      <c r="Q49" s="87"/>
      <c r="R49" s="87"/>
      <c r="S49" s="88"/>
      <c r="T49" s="86">
        <v>18.14123</v>
      </c>
      <c r="U49" s="87">
        <v>19.191960000000002</v>
      </c>
      <c r="V49" s="87"/>
      <c r="W49" s="88">
        <v>1.0612699999999999</v>
      </c>
      <c r="X49" s="85"/>
      <c r="Y49" s="86"/>
      <c r="Z49" s="87"/>
      <c r="AA49" s="88"/>
      <c r="AB49" s="86"/>
      <c r="AC49" s="87"/>
      <c r="AD49" s="87"/>
      <c r="AE49" s="87"/>
      <c r="AF49" s="87">
        <v>11.413130000000001</v>
      </c>
      <c r="AG49" s="87">
        <v>23.889150000000001</v>
      </c>
      <c r="AH49" s="88">
        <v>10.22284</v>
      </c>
      <c r="AI49" s="85"/>
      <c r="AJ49" s="85"/>
      <c r="AK49" s="85">
        <v>175.92341999999999</v>
      </c>
      <c r="AL49" s="86">
        <v>213.71525</v>
      </c>
      <c r="AM49" s="88">
        <v>7.8466800000000001</v>
      </c>
      <c r="AN49" s="86"/>
      <c r="AO49" s="88"/>
      <c r="AP49" s="85"/>
      <c r="AQ49" s="86"/>
      <c r="AR49" s="88"/>
      <c r="AS49" s="85"/>
      <c r="AT49" s="85"/>
      <c r="AU49" s="85"/>
      <c r="AV49" s="86"/>
      <c r="AW49" s="87"/>
      <c r="AX49" s="88"/>
      <c r="AY49" s="86"/>
      <c r="AZ49" s="87"/>
      <c r="BA49" s="87"/>
      <c r="BB49" s="87"/>
      <c r="BC49" s="87"/>
      <c r="BD49" s="88"/>
      <c r="BE49" s="86"/>
      <c r="BF49" s="88"/>
      <c r="BG49" s="85"/>
      <c r="BH49" s="86"/>
      <c r="BI49" s="87"/>
      <c r="BJ49" s="88"/>
      <c r="BK49" s="86">
        <v>164.44227000000001</v>
      </c>
      <c r="BL49" s="87">
        <v>165.47058000000001</v>
      </c>
      <c r="BM49" s="87">
        <v>165.59853000000001</v>
      </c>
      <c r="BN49" s="87"/>
      <c r="BO49" s="87"/>
      <c r="BP49" s="87"/>
      <c r="BQ49" s="87"/>
      <c r="BR49" s="87"/>
      <c r="BS49" s="87"/>
      <c r="BT49" s="87">
        <v>36.281509999999997</v>
      </c>
      <c r="BU49" s="87">
        <v>206.49456000000001</v>
      </c>
      <c r="BV49" s="87">
        <v>206.11548999999999</v>
      </c>
      <c r="BW49" s="87">
        <v>205.99002999999999</v>
      </c>
      <c r="BX49" s="88"/>
      <c r="BY49" s="86">
        <v>17.41583</v>
      </c>
      <c r="BZ49" s="88">
        <v>44.053669999999997</v>
      </c>
      <c r="CA49" s="85"/>
      <c r="CB49" s="86"/>
      <c r="CC49" s="87"/>
      <c r="CD49" s="87"/>
      <c r="CE49" s="87"/>
      <c r="CF49" s="87"/>
      <c r="CG49" s="87">
        <v>118.14735</v>
      </c>
      <c r="CH49" s="87"/>
      <c r="CI49" s="87">
        <v>53.710120000000003</v>
      </c>
      <c r="CJ49" s="87"/>
      <c r="CK49" s="87"/>
      <c r="CL49" s="87"/>
      <c r="CM49" s="88"/>
      <c r="CN49" s="86">
        <v>180.55348000000001</v>
      </c>
      <c r="CO49" s="87">
        <v>180.52450999999999</v>
      </c>
      <c r="CP49" s="87">
        <v>181.33356000000001</v>
      </c>
      <c r="CQ49" s="88">
        <v>181.02912000000001</v>
      </c>
      <c r="CR49" s="86"/>
      <c r="CS49" s="88"/>
      <c r="CT49" s="86"/>
      <c r="CU49" s="88"/>
      <c r="CV49" s="86"/>
      <c r="CW49" s="87"/>
      <c r="CX49" s="89"/>
      <c r="CY49" s="86"/>
      <c r="CZ49" s="87">
        <v>7751</v>
      </c>
      <c r="DA49" s="87"/>
      <c r="DB49" s="88"/>
      <c r="DC49" s="86"/>
      <c r="DD49" s="87"/>
      <c r="DE49" s="87"/>
      <c r="DF49" s="87"/>
      <c r="DG49" s="87"/>
      <c r="DH49" s="87"/>
      <c r="DI49" s="87"/>
      <c r="DJ49" s="87"/>
      <c r="DK49" s="87"/>
      <c r="DL49" s="87"/>
      <c r="DM49" s="87"/>
      <c r="DN49" s="88"/>
      <c r="DO49" s="90"/>
      <c r="DP49" s="91"/>
      <c r="DQ49" s="91"/>
      <c r="DR49" s="92" t="s">
        <v>1410</v>
      </c>
      <c r="DS49" s="86">
        <v>2714.7566200000001</v>
      </c>
      <c r="DT49" s="87">
        <v>268.13898</v>
      </c>
      <c r="DU49" s="87">
        <v>268.13898</v>
      </c>
      <c r="DV49" s="88"/>
      <c r="DW49" s="85"/>
      <c r="DX49" s="86"/>
      <c r="DY49" s="87"/>
      <c r="DZ49" s="87"/>
      <c r="EA49" s="87"/>
      <c r="EB49" s="87"/>
      <c r="EC49" s="89">
        <v>7639</v>
      </c>
      <c r="ED49" s="1"/>
      <c r="EE49" s="85"/>
      <c r="EF49" s="85"/>
      <c r="EG49" s="85"/>
      <c r="EH49" s="85"/>
      <c r="EI49" s="85"/>
      <c r="EJ49" s="85"/>
      <c r="EK49" s="85"/>
      <c r="EL49" s="85"/>
      <c r="EM49" s="86"/>
      <c r="EN49" s="88"/>
      <c r="EO49" s="86"/>
      <c r="EP49" s="88"/>
      <c r="EQ49" s="85"/>
      <c r="ER49" s="85"/>
      <c r="ES49" s="85"/>
      <c r="ET49" s="85"/>
      <c r="EU49" s="85"/>
      <c r="EV49" s="85"/>
      <c r="EW49" s="85"/>
      <c r="EX49" s="85"/>
      <c r="EY49" s="85"/>
      <c r="EZ49" s="85"/>
      <c r="FA49" s="85"/>
      <c r="FB49" s="85"/>
      <c r="FC49" s="85"/>
      <c r="FD49" s="85"/>
      <c r="FE49" s="85"/>
      <c r="FF49" s="85"/>
      <c r="FG49" s="85"/>
      <c r="FH49" s="85"/>
      <c r="FI49" s="85"/>
      <c r="FJ49" s="85"/>
      <c r="FK49" s="85"/>
      <c r="FL49" s="85"/>
      <c r="FM49" s="85"/>
      <c r="FN49" s="86"/>
      <c r="FO49" s="87"/>
      <c r="FP49" s="87"/>
      <c r="FQ49" s="88"/>
      <c r="FR49" s="86"/>
      <c r="FS49" s="88"/>
      <c r="FT49" s="86"/>
      <c r="FU49" s="87"/>
      <c r="FV49" s="87"/>
      <c r="FW49" s="87"/>
      <c r="FX49" s="87"/>
      <c r="FY49" s="88"/>
      <c r="FZ49" s="86"/>
      <c r="GA49" s="88"/>
      <c r="GB49" s="86"/>
      <c r="GC49" s="87"/>
      <c r="GD49" s="87"/>
      <c r="GE49" s="88"/>
      <c r="GF49" s="85"/>
      <c r="GG49" s="85"/>
      <c r="GH49" s="85"/>
      <c r="GI49" s="86"/>
      <c r="GJ49" s="87"/>
      <c r="GK49" s="87"/>
      <c r="GL49" s="87"/>
      <c r="GM49" s="88"/>
      <c r="GN49" s="86"/>
      <c r="GO49" s="87"/>
      <c r="GP49" s="87"/>
      <c r="GQ49" s="88"/>
      <c r="GR49" s="85"/>
      <c r="GS49" s="86"/>
      <c r="GT49" s="87"/>
      <c r="GU49" s="88"/>
      <c r="GV49" s="1"/>
      <c r="GW49" s="85"/>
      <c r="GX49" s="88"/>
      <c r="GY49" s="88"/>
      <c r="GZ49" s="85"/>
      <c r="HA49" s="85"/>
      <c r="HB49" s="85"/>
      <c r="HC49" s="85"/>
      <c r="HD49" s="85"/>
      <c r="HE49" s="1"/>
      <c r="HF49" s="85"/>
      <c r="HG49" s="85"/>
      <c r="HH49" s="85"/>
      <c r="HI49" s="85"/>
      <c r="HJ49" s="85"/>
      <c r="HK49" s="85"/>
      <c r="HL49" s="86"/>
      <c r="HM49" s="88"/>
      <c r="HN49" s="1"/>
      <c r="HO49" s="86">
        <v>2665.9081000000001</v>
      </c>
      <c r="HP49" s="87">
        <v>2628.5749100000003</v>
      </c>
      <c r="HQ49" s="88">
        <v>275.79052000000001</v>
      </c>
    </row>
    <row r="50" spans="1:225" x14ac:dyDescent="0.35">
      <c r="A50" s="1"/>
      <c r="B50" s="84" t="s">
        <v>780</v>
      </c>
      <c r="C50" s="85"/>
      <c r="D50" s="86"/>
      <c r="E50" s="87"/>
      <c r="F50" s="87">
        <v>8.8258700000000001</v>
      </c>
      <c r="G50" s="88">
        <v>8.5166900000000005</v>
      </c>
      <c r="H50" s="86"/>
      <c r="I50" s="88"/>
      <c r="J50" s="86"/>
      <c r="K50" s="88">
        <v>60</v>
      </c>
      <c r="L50" s="86"/>
      <c r="M50" s="87"/>
      <c r="N50" s="87"/>
      <c r="O50" s="87"/>
      <c r="P50" s="87"/>
      <c r="Q50" s="87"/>
      <c r="R50" s="87"/>
      <c r="S50" s="88"/>
      <c r="T50" s="86">
        <v>18.14123</v>
      </c>
      <c r="U50" s="87">
        <v>19.191960000000002</v>
      </c>
      <c r="V50" s="87"/>
      <c r="W50" s="88">
        <v>1.0612699999999999</v>
      </c>
      <c r="X50" s="85"/>
      <c r="Y50" s="86"/>
      <c r="Z50" s="87"/>
      <c r="AA50" s="88"/>
      <c r="AB50" s="86"/>
      <c r="AC50" s="87"/>
      <c r="AD50" s="87"/>
      <c r="AE50" s="87"/>
      <c r="AF50" s="87">
        <v>11.413130000000001</v>
      </c>
      <c r="AG50" s="87">
        <v>23.889150000000001</v>
      </c>
      <c r="AH50" s="88">
        <v>10.22284</v>
      </c>
      <c r="AI50" s="85"/>
      <c r="AJ50" s="85"/>
      <c r="AK50" s="85">
        <v>175.92341999999999</v>
      </c>
      <c r="AL50" s="86">
        <v>213.71525</v>
      </c>
      <c r="AM50" s="88">
        <v>7.8466800000000001</v>
      </c>
      <c r="AN50" s="86"/>
      <c r="AO50" s="88"/>
      <c r="AP50" s="85"/>
      <c r="AQ50" s="86"/>
      <c r="AR50" s="88"/>
      <c r="AS50" s="85"/>
      <c r="AT50" s="85"/>
      <c r="AU50" s="85"/>
      <c r="AV50" s="86"/>
      <c r="AW50" s="87"/>
      <c r="AX50" s="88"/>
      <c r="AY50" s="86"/>
      <c r="AZ50" s="87"/>
      <c r="BA50" s="87"/>
      <c r="BB50" s="87"/>
      <c r="BC50" s="87"/>
      <c r="BD50" s="88"/>
      <c r="BE50" s="86"/>
      <c r="BF50" s="88"/>
      <c r="BG50" s="85"/>
      <c r="BH50" s="86"/>
      <c r="BI50" s="87"/>
      <c r="BJ50" s="88"/>
      <c r="BK50" s="86">
        <v>164.44227000000001</v>
      </c>
      <c r="BL50" s="87">
        <v>165.47058000000001</v>
      </c>
      <c r="BM50" s="87">
        <v>165.59853000000001</v>
      </c>
      <c r="BN50" s="87"/>
      <c r="BO50" s="87"/>
      <c r="BP50" s="87"/>
      <c r="BQ50" s="87"/>
      <c r="BR50" s="87"/>
      <c r="BS50" s="87"/>
      <c r="BT50" s="87"/>
      <c r="BU50" s="87">
        <v>206.49456000000001</v>
      </c>
      <c r="BV50" s="87">
        <v>206.11548999999999</v>
      </c>
      <c r="BW50" s="87">
        <v>205.99002999999999</v>
      </c>
      <c r="BX50" s="88"/>
      <c r="BY50" s="86">
        <v>17.41583</v>
      </c>
      <c r="BZ50" s="88">
        <v>44.053669999999997</v>
      </c>
      <c r="CA50" s="85"/>
      <c r="CB50" s="86"/>
      <c r="CC50" s="87"/>
      <c r="CD50" s="87"/>
      <c r="CE50" s="87"/>
      <c r="CF50" s="87"/>
      <c r="CG50" s="87">
        <v>118.14735</v>
      </c>
      <c r="CH50" s="87"/>
      <c r="CI50" s="87">
        <v>53.710120000000003</v>
      </c>
      <c r="CJ50" s="87"/>
      <c r="CK50" s="87"/>
      <c r="CL50" s="87"/>
      <c r="CM50" s="88"/>
      <c r="CN50" s="86">
        <v>180.55348000000001</v>
      </c>
      <c r="CO50" s="87">
        <v>180.52450999999999</v>
      </c>
      <c r="CP50" s="87">
        <v>181.33356000000001</v>
      </c>
      <c r="CQ50" s="88">
        <v>181.02912000000001</v>
      </c>
      <c r="CR50" s="86"/>
      <c r="CS50" s="88"/>
      <c r="CT50" s="86"/>
      <c r="CU50" s="88"/>
      <c r="CV50" s="86"/>
      <c r="CW50" s="87"/>
      <c r="CX50" s="89"/>
      <c r="CY50" s="86"/>
      <c r="CZ50" s="87">
        <v>7715.1</v>
      </c>
      <c r="DA50" s="87"/>
      <c r="DB50" s="88"/>
      <c r="DC50" s="86"/>
      <c r="DD50" s="87"/>
      <c r="DE50" s="87"/>
      <c r="DF50" s="87"/>
      <c r="DG50" s="87"/>
      <c r="DH50" s="87"/>
      <c r="DI50" s="87"/>
      <c r="DJ50" s="87"/>
      <c r="DK50" s="87"/>
      <c r="DL50" s="87"/>
      <c r="DM50" s="87"/>
      <c r="DN50" s="88"/>
      <c r="DO50" s="90"/>
      <c r="DP50" s="91"/>
      <c r="DQ50" s="91"/>
      <c r="DR50" s="92" t="s">
        <v>1410</v>
      </c>
      <c r="DS50" s="86">
        <v>2678.4751099999999</v>
      </c>
      <c r="DT50" s="87">
        <v>231.85747000000001</v>
      </c>
      <c r="DU50" s="87">
        <v>231.85747000000001</v>
      </c>
      <c r="DV50" s="88"/>
      <c r="DW50" s="85"/>
      <c r="DX50" s="86"/>
      <c r="DY50" s="87"/>
      <c r="DZ50" s="87"/>
      <c r="EA50" s="87"/>
      <c r="EB50" s="87"/>
      <c r="EC50" s="89">
        <v>7603.1</v>
      </c>
      <c r="ED50" s="1"/>
      <c r="EE50" s="85"/>
      <c r="EF50" s="85"/>
      <c r="EG50" s="85"/>
      <c r="EH50" s="85"/>
      <c r="EI50" s="85"/>
      <c r="EJ50" s="85"/>
      <c r="EK50" s="85"/>
      <c r="EL50" s="85"/>
      <c r="EM50" s="86"/>
      <c r="EN50" s="88"/>
      <c r="EO50" s="86"/>
      <c r="EP50" s="88"/>
      <c r="EQ50" s="85"/>
      <c r="ER50" s="85"/>
      <c r="ES50" s="85"/>
      <c r="ET50" s="85"/>
      <c r="EU50" s="85"/>
      <c r="EV50" s="85"/>
      <c r="EW50" s="85"/>
      <c r="EX50" s="85"/>
      <c r="EY50" s="85"/>
      <c r="EZ50" s="85"/>
      <c r="FA50" s="85"/>
      <c r="FB50" s="85"/>
      <c r="FC50" s="85"/>
      <c r="FD50" s="85"/>
      <c r="FE50" s="85"/>
      <c r="FF50" s="85"/>
      <c r="FG50" s="85"/>
      <c r="FH50" s="85"/>
      <c r="FI50" s="85"/>
      <c r="FJ50" s="85"/>
      <c r="FK50" s="85"/>
      <c r="FL50" s="85"/>
      <c r="FM50" s="85"/>
      <c r="FN50" s="86"/>
      <c r="FO50" s="87"/>
      <c r="FP50" s="87"/>
      <c r="FQ50" s="88"/>
      <c r="FR50" s="86"/>
      <c r="FS50" s="88"/>
      <c r="FT50" s="86"/>
      <c r="FU50" s="87"/>
      <c r="FV50" s="87"/>
      <c r="FW50" s="87"/>
      <c r="FX50" s="87"/>
      <c r="FY50" s="88"/>
      <c r="FZ50" s="86"/>
      <c r="GA50" s="88"/>
      <c r="GB50" s="86"/>
      <c r="GC50" s="87"/>
      <c r="GD50" s="87"/>
      <c r="GE50" s="88"/>
      <c r="GF50" s="85"/>
      <c r="GG50" s="85"/>
      <c r="GH50" s="85"/>
      <c r="GI50" s="86"/>
      <c r="GJ50" s="87"/>
      <c r="GK50" s="87"/>
      <c r="GL50" s="87"/>
      <c r="GM50" s="88"/>
      <c r="GN50" s="86"/>
      <c r="GO50" s="87"/>
      <c r="GP50" s="87"/>
      <c r="GQ50" s="88"/>
      <c r="GR50" s="85"/>
      <c r="GS50" s="86"/>
      <c r="GT50" s="87"/>
      <c r="GU50" s="88"/>
      <c r="GV50" s="1"/>
      <c r="GW50" s="85"/>
      <c r="GX50" s="88"/>
      <c r="GY50" s="88"/>
      <c r="GZ50" s="85"/>
      <c r="HA50" s="85"/>
      <c r="HB50" s="85"/>
      <c r="HC50" s="85"/>
      <c r="HD50" s="85"/>
      <c r="HE50" s="1"/>
      <c r="HF50" s="85"/>
      <c r="HG50" s="85"/>
      <c r="HH50" s="85"/>
      <c r="HI50" s="85"/>
      <c r="HJ50" s="85"/>
      <c r="HK50" s="85"/>
      <c r="HL50" s="86"/>
      <c r="HM50" s="88"/>
      <c r="HN50" s="1"/>
      <c r="HO50" s="86">
        <v>2629.6265900000003</v>
      </c>
      <c r="HP50" s="87">
        <v>2592.2934000000005</v>
      </c>
      <c r="HQ50" s="88">
        <v>275.79052000000001</v>
      </c>
    </row>
    <row r="51" spans="1:225" x14ac:dyDescent="0.35">
      <c r="A51" s="1"/>
      <c r="B51" s="84" t="s">
        <v>781</v>
      </c>
      <c r="C51" s="85"/>
      <c r="D51" s="86"/>
      <c r="E51" s="87"/>
      <c r="F51" s="87">
        <v>8.8258700000000001</v>
      </c>
      <c r="G51" s="88">
        <v>8.5166900000000005</v>
      </c>
      <c r="H51" s="86"/>
      <c r="I51" s="88"/>
      <c r="J51" s="86"/>
      <c r="K51" s="88">
        <v>60</v>
      </c>
      <c r="L51" s="86"/>
      <c r="M51" s="87"/>
      <c r="N51" s="87"/>
      <c r="O51" s="87"/>
      <c r="P51" s="87"/>
      <c r="Q51" s="87"/>
      <c r="R51" s="87"/>
      <c r="S51" s="88"/>
      <c r="T51" s="86">
        <v>18.14123</v>
      </c>
      <c r="U51" s="87">
        <v>19.191960000000002</v>
      </c>
      <c r="V51" s="87"/>
      <c r="W51" s="88">
        <v>1.0612699999999999</v>
      </c>
      <c r="X51" s="85"/>
      <c r="Y51" s="86"/>
      <c r="Z51" s="87"/>
      <c r="AA51" s="88">
        <v>23.060680000000001</v>
      </c>
      <c r="AB51" s="86"/>
      <c r="AC51" s="87"/>
      <c r="AD51" s="87"/>
      <c r="AE51" s="87"/>
      <c r="AF51" s="87">
        <v>11.413130000000001</v>
      </c>
      <c r="AG51" s="87">
        <v>23.889150000000001</v>
      </c>
      <c r="AH51" s="88">
        <v>10.22284</v>
      </c>
      <c r="AI51" s="85"/>
      <c r="AJ51" s="85"/>
      <c r="AK51" s="85">
        <v>175.92341999999999</v>
      </c>
      <c r="AL51" s="86">
        <v>213.71525</v>
      </c>
      <c r="AM51" s="88">
        <v>7.8466800000000001</v>
      </c>
      <c r="AN51" s="86"/>
      <c r="AO51" s="88"/>
      <c r="AP51" s="85"/>
      <c r="AQ51" s="86"/>
      <c r="AR51" s="88"/>
      <c r="AS51" s="85"/>
      <c r="AT51" s="85"/>
      <c r="AU51" s="85"/>
      <c r="AV51" s="86"/>
      <c r="AW51" s="87"/>
      <c r="AX51" s="88"/>
      <c r="AY51" s="86"/>
      <c r="AZ51" s="87"/>
      <c r="BA51" s="87"/>
      <c r="BB51" s="87"/>
      <c r="BC51" s="87"/>
      <c r="BD51" s="88"/>
      <c r="BE51" s="86"/>
      <c r="BF51" s="88"/>
      <c r="BG51" s="85"/>
      <c r="BH51" s="86"/>
      <c r="BI51" s="87"/>
      <c r="BJ51" s="88"/>
      <c r="BK51" s="86">
        <v>164.44227000000001</v>
      </c>
      <c r="BL51" s="87">
        <v>165.47058000000001</v>
      </c>
      <c r="BM51" s="87">
        <v>165.59853000000001</v>
      </c>
      <c r="BN51" s="87"/>
      <c r="BO51" s="87"/>
      <c r="BP51" s="87"/>
      <c r="BQ51" s="87"/>
      <c r="BR51" s="87"/>
      <c r="BS51" s="87"/>
      <c r="BT51" s="87"/>
      <c r="BU51" s="87">
        <v>206.49456000000001</v>
      </c>
      <c r="BV51" s="87">
        <v>206.11548999999999</v>
      </c>
      <c r="BW51" s="87">
        <v>205.99002999999999</v>
      </c>
      <c r="BX51" s="88"/>
      <c r="BY51" s="86">
        <v>17.41583</v>
      </c>
      <c r="BZ51" s="88">
        <v>44.053669999999997</v>
      </c>
      <c r="CA51" s="85"/>
      <c r="CB51" s="86"/>
      <c r="CC51" s="87"/>
      <c r="CD51" s="87"/>
      <c r="CE51" s="87"/>
      <c r="CF51" s="87"/>
      <c r="CG51" s="87">
        <v>118.14735</v>
      </c>
      <c r="CH51" s="87"/>
      <c r="CI51" s="87">
        <v>53.710120000000003</v>
      </c>
      <c r="CJ51" s="87"/>
      <c r="CK51" s="87"/>
      <c r="CL51" s="87"/>
      <c r="CM51" s="88"/>
      <c r="CN51" s="86">
        <v>180.55348000000001</v>
      </c>
      <c r="CO51" s="87">
        <v>180.52450999999999</v>
      </c>
      <c r="CP51" s="87">
        <v>181.33356000000001</v>
      </c>
      <c r="CQ51" s="88">
        <v>181.02912000000001</v>
      </c>
      <c r="CR51" s="86"/>
      <c r="CS51" s="88"/>
      <c r="CT51" s="86"/>
      <c r="CU51" s="88"/>
      <c r="CV51" s="86"/>
      <c r="CW51" s="87"/>
      <c r="CX51" s="89"/>
      <c r="CY51" s="86"/>
      <c r="CZ51" s="87">
        <v>7718.7</v>
      </c>
      <c r="DA51" s="87"/>
      <c r="DB51" s="88"/>
      <c r="DC51" s="86"/>
      <c r="DD51" s="87"/>
      <c r="DE51" s="87"/>
      <c r="DF51" s="87"/>
      <c r="DG51" s="87"/>
      <c r="DH51" s="87"/>
      <c r="DI51" s="87"/>
      <c r="DJ51" s="87"/>
      <c r="DK51" s="87"/>
      <c r="DL51" s="87"/>
      <c r="DM51" s="87"/>
      <c r="DN51" s="88"/>
      <c r="DO51" s="90"/>
      <c r="DP51" s="91"/>
      <c r="DQ51" s="91"/>
      <c r="DR51" s="92" t="s">
        <v>1410</v>
      </c>
      <c r="DS51" s="86">
        <v>2701.5357899999999</v>
      </c>
      <c r="DT51" s="87">
        <v>254.91815</v>
      </c>
      <c r="DU51" s="87">
        <v>254.91815</v>
      </c>
      <c r="DV51" s="88"/>
      <c r="DW51" s="85"/>
      <c r="DX51" s="86"/>
      <c r="DY51" s="87"/>
      <c r="DZ51" s="87"/>
      <c r="EA51" s="87"/>
      <c r="EB51" s="87"/>
      <c r="EC51" s="89">
        <v>7606.7</v>
      </c>
      <c r="ED51" s="1"/>
      <c r="EE51" s="85"/>
      <c r="EF51" s="85"/>
      <c r="EG51" s="85"/>
      <c r="EH51" s="85"/>
      <c r="EI51" s="85"/>
      <c r="EJ51" s="85"/>
      <c r="EK51" s="85"/>
      <c r="EL51" s="85"/>
      <c r="EM51" s="86"/>
      <c r="EN51" s="88"/>
      <c r="EO51" s="86"/>
      <c r="EP51" s="88"/>
      <c r="EQ51" s="85"/>
      <c r="ER51" s="85"/>
      <c r="ES51" s="85"/>
      <c r="ET51" s="85"/>
      <c r="EU51" s="85"/>
      <c r="EV51" s="85"/>
      <c r="EW51" s="85"/>
      <c r="EX51" s="85"/>
      <c r="EY51" s="85"/>
      <c r="EZ51" s="85"/>
      <c r="FA51" s="85"/>
      <c r="FB51" s="85"/>
      <c r="FC51" s="85"/>
      <c r="FD51" s="85"/>
      <c r="FE51" s="85"/>
      <c r="FF51" s="85"/>
      <c r="FG51" s="85"/>
      <c r="FH51" s="85"/>
      <c r="FI51" s="85"/>
      <c r="FJ51" s="85"/>
      <c r="FK51" s="85"/>
      <c r="FL51" s="85"/>
      <c r="FM51" s="85"/>
      <c r="FN51" s="86"/>
      <c r="FO51" s="87"/>
      <c r="FP51" s="87"/>
      <c r="FQ51" s="88"/>
      <c r="FR51" s="86"/>
      <c r="FS51" s="88"/>
      <c r="FT51" s="86"/>
      <c r="FU51" s="87"/>
      <c r="FV51" s="87"/>
      <c r="FW51" s="87"/>
      <c r="FX51" s="87"/>
      <c r="FY51" s="88"/>
      <c r="FZ51" s="86"/>
      <c r="GA51" s="88"/>
      <c r="GB51" s="86"/>
      <c r="GC51" s="87"/>
      <c r="GD51" s="87"/>
      <c r="GE51" s="88"/>
      <c r="GF51" s="85"/>
      <c r="GG51" s="85"/>
      <c r="GH51" s="85"/>
      <c r="GI51" s="86"/>
      <c r="GJ51" s="87"/>
      <c r="GK51" s="87"/>
      <c r="GL51" s="87"/>
      <c r="GM51" s="88"/>
      <c r="GN51" s="86"/>
      <c r="GO51" s="87"/>
      <c r="GP51" s="87"/>
      <c r="GQ51" s="88"/>
      <c r="GR51" s="85"/>
      <c r="GS51" s="86"/>
      <c r="GT51" s="87"/>
      <c r="GU51" s="88"/>
      <c r="GV51" s="1"/>
      <c r="GW51" s="85"/>
      <c r="GX51" s="88"/>
      <c r="GY51" s="88"/>
      <c r="GZ51" s="85"/>
      <c r="HA51" s="85"/>
      <c r="HB51" s="85"/>
      <c r="HC51" s="85"/>
      <c r="HD51" s="85"/>
      <c r="HE51" s="1"/>
      <c r="HF51" s="85"/>
      <c r="HG51" s="85"/>
      <c r="HH51" s="85"/>
      <c r="HI51" s="85"/>
      <c r="HJ51" s="85"/>
      <c r="HK51" s="85"/>
      <c r="HL51" s="86"/>
      <c r="HM51" s="88"/>
      <c r="HN51" s="1"/>
      <c r="HO51" s="86">
        <v>2652.6872699999999</v>
      </c>
      <c r="HP51" s="87">
        <v>2615.3540800000001</v>
      </c>
      <c r="HQ51" s="88">
        <v>275.79052000000001</v>
      </c>
    </row>
    <row r="52" spans="1:225" x14ac:dyDescent="0.35">
      <c r="A52" s="1"/>
      <c r="B52" s="84" t="s">
        <v>782</v>
      </c>
      <c r="C52" s="85"/>
      <c r="D52" s="86"/>
      <c r="E52" s="87"/>
      <c r="F52" s="87">
        <v>8.8258700000000001</v>
      </c>
      <c r="G52" s="88">
        <v>8.5166900000000005</v>
      </c>
      <c r="H52" s="86"/>
      <c r="I52" s="88"/>
      <c r="J52" s="86"/>
      <c r="K52" s="88">
        <v>60</v>
      </c>
      <c r="L52" s="86"/>
      <c r="M52" s="87"/>
      <c r="N52" s="87"/>
      <c r="O52" s="87"/>
      <c r="P52" s="87"/>
      <c r="Q52" s="87"/>
      <c r="R52" s="87"/>
      <c r="S52" s="88"/>
      <c r="T52" s="86">
        <v>18.14123</v>
      </c>
      <c r="U52" s="87">
        <v>19.191960000000002</v>
      </c>
      <c r="V52" s="87"/>
      <c r="W52" s="88">
        <v>1.0612699999999999</v>
      </c>
      <c r="X52" s="85"/>
      <c r="Y52" s="86"/>
      <c r="Z52" s="87"/>
      <c r="AA52" s="88"/>
      <c r="AB52" s="86"/>
      <c r="AC52" s="87"/>
      <c r="AD52" s="87"/>
      <c r="AE52" s="87"/>
      <c r="AF52" s="87">
        <v>11.413130000000001</v>
      </c>
      <c r="AG52" s="87">
        <v>23.889150000000001</v>
      </c>
      <c r="AH52" s="88">
        <v>10.22284</v>
      </c>
      <c r="AI52" s="85"/>
      <c r="AJ52" s="85"/>
      <c r="AK52" s="85">
        <v>175.92341999999999</v>
      </c>
      <c r="AL52" s="86">
        <v>213.71525</v>
      </c>
      <c r="AM52" s="88">
        <v>7.8466800000000001</v>
      </c>
      <c r="AN52" s="86"/>
      <c r="AO52" s="88"/>
      <c r="AP52" s="85"/>
      <c r="AQ52" s="86"/>
      <c r="AR52" s="88"/>
      <c r="AS52" s="85"/>
      <c r="AT52" s="85"/>
      <c r="AU52" s="85"/>
      <c r="AV52" s="86"/>
      <c r="AW52" s="87"/>
      <c r="AX52" s="88"/>
      <c r="AY52" s="86"/>
      <c r="AZ52" s="87"/>
      <c r="BA52" s="87"/>
      <c r="BB52" s="87"/>
      <c r="BC52" s="87"/>
      <c r="BD52" s="88"/>
      <c r="BE52" s="86"/>
      <c r="BF52" s="88"/>
      <c r="BG52" s="85"/>
      <c r="BH52" s="86"/>
      <c r="BI52" s="87"/>
      <c r="BJ52" s="88"/>
      <c r="BK52" s="86">
        <v>164.44227000000001</v>
      </c>
      <c r="BL52" s="87">
        <v>165.47058000000001</v>
      </c>
      <c r="BM52" s="87">
        <v>165.59853000000001</v>
      </c>
      <c r="BN52" s="87"/>
      <c r="BO52" s="87"/>
      <c r="BP52" s="87"/>
      <c r="BQ52" s="87"/>
      <c r="BR52" s="87"/>
      <c r="BS52" s="87"/>
      <c r="BT52" s="87">
        <v>110.49702000000001</v>
      </c>
      <c r="BU52" s="87">
        <v>206.49456000000001</v>
      </c>
      <c r="BV52" s="87">
        <v>206.11548999999999</v>
      </c>
      <c r="BW52" s="87">
        <v>205.99002999999999</v>
      </c>
      <c r="BX52" s="88"/>
      <c r="BY52" s="86">
        <v>17.41583</v>
      </c>
      <c r="BZ52" s="88">
        <v>44.053669999999997</v>
      </c>
      <c r="CA52" s="85"/>
      <c r="CB52" s="86"/>
      <c r="CC52" s="87"/>
      <c r="CD52" s="87"/>
      <c r="CE52" s="87"/>
      <c r="CF52" s="87"/>
      <c r="CG52" s="87">
        <v>118.14735</v>
      </c>
      <c r="CH52" s="87"/>
      <c r="CI52" s="87">
        <v>53.710120000000003</v>
      </c>
      <c r="CJ52" s="87"/>
      <c r="CK52" s="87"/>
      <c r="CL52" s="87"/>
      <c r="CM52" s="88"/>
      <c r="CN52" s="86">
        <v>180.55348000000001</v>
      </c>
      <c r="CO52" s="87">
        <v>180.52450999999999</v>
      </c>
      <c r="CP52" s="87">
        <v>181.33356000000001</v>
      </c>
      <c r="CQ52" s="88">
        <v>181.02912000000001</v>
      </c>
      <c r="CR52" s="86"/>
      <c r="CS52" s="88"/>
      <c r="CT52" s="86"/>
      <c r="CU52" s="88"/>
      <c r="CV52" s="86"/>
      <c r="CW52" s="87"/>
      <c r="CX52" s="89"/>
      <c r="CY52" s="86"/>
      <c r="CZ52" s="87">
        <v>7537.6</v>
      </c>
      <c r="DA52" s="87"/>
      <c r="DB52" s="88"/>
      <c r="DC52" s="86"/>
      <c r="DD52" s="87"/>
      <c r="DE52" s="87"/>
      <c r="DF52" s="87"/>
      <c r="DG52" s="87"/>
      <c r="DH52" s="87"/>
      <c r="DI52" s="87"/>
      <c r="DJ52" s="87"/>
      <c r="DK52" s="87"/>
      <c r="DL52" s="87"/>
      <c r="DM52" s="87"/>
      <c r="DN52" s="88"/>
      <c r="DO52" s="90"/>
      <c r="DP52" s="91"/>
      <c r="DQ52" s="91"/>
      <c r="DR52" s="92" t="s">
        <v>1408</v>
      </c>
      <c r="DS52" s="86">
        <v>2788.9721300000001</v>
      </c>
      <c r="DT52" s="87">
        <v>342.35449</v>
      </c>
      <c r="DU52" s="87">
        <v>342.35449</v>
      </c>
      <c r="DV52" s="88"/>
      <c r="DW52" s="85"/>
      <c r="DX52" s="86"/>
      <c r="DY52" s="87"/>
      <c r="DZ52" s="87"/>
      <c r="EA52" s="87"/>
      <c r="EB52" s="87"/>
      <c r="EC52" s="89">
        <v>7425.9</v>
      </c>
      <c r="ED52" s="1"/>
      <c r="EE52" s="85"/>
      <c r="EF52" s="85"/>
      <c r="EG52" s="85"/>
      <c r="EH52" s="85"/>
      <c r="EI52" s="85"/>
      <c r="EJ52" s="85"/>
      <c r="EK52" s="85"/>
      <c r="EL52" s="85"/>
      <c r="EM52" s="86"/>
      <c r="EN52" s="88"/>
      <c r="EO52" s="86"/>
      <c r="EP52" s="88"/>
      <c r="EQ52" s="85"/>
      <c r="ER52" s="85"/>
      <c r="ES52" s="85"/>
      <c r="ET52" s="85"/>
      <c r="EU52" s="85"/>
      <c r="EV52" s="85"/>
      <c r="EW52" s="85"/>
      <c r="EX52" s="85"/>
      <c r="EY52" s="85"/>
      <c r="EZ52" s="85"/>
      <c r="FA52" s="85"/>
      <c r="FB52" s="85"/>
      <c r="FC52" s="85"/>
      <c r="FD52" s="85"/>
      <c r="FE52" s="85"/>
      <c r="FF52" s="85"/>
      <c r="FG52" s="85"/>
      <c r="FH52" s="85"/>
      <c r="FI52" s="85"/>
      <c r="FJ52" s="85"/>
      <c r="FK52" s="85"/>
      <c r="FL52" s="85"/>
      <c r="FM52" s="85"/>
      <c r="FN52" s="86"/>
      <c r="FO52" s="87"/>
      <c r="FP52" s="87"/>
      <c r="FQ52" s="88"/>
      <c r="FR52" s="86"/>
      <c r="FS52" s="88"/>
      <c r="FT52" s="86"/>
      <c r="FU52" s="87"/>
      <c r="FV52" s="87"/>
      <c r="FW52" s="87"/>
      <c r="FX52" s="87"/>
      <c r="FY52" s="88"/>
      <c r="FZ52" s="86"/>
      <c r="GA52" s="88"/>
      <c r="GB52" s="86"/>
      <c r="GC52" s="87"/>
      <c r="GD52" s="87"/>
      <c r="GE52" s="88"/>
      <c r="GF52" s="85"/>
      <c r="GG52" s="85"/>
      <c r="GH52" s="85"/>
      <c r="GI52" s="86"/>
      <c r="GJ52" s="87"/>
      <c r="GK52" s="87"/>
      <c r="GL52" s="87"/>
      <c r="GM52" s="88"/>
      <c r="GN52" s="86"/>
      <c r="GO52" s="87"/>
      <c r="GP52" s="87"/>
      <c r="GQ52" s="88"/>
      <c r="GR52" s="85"/>
      <c r="GS52" s="86"/>
      <c r="GT52" s="87"/>
      <c r="GU52" s="88"/>
      <c r="GV52" s="1"/>
      <c r="GW52" s="85"/>
      <c r="GX52" s="88"/>
      <c r="GY52" s="88"/>
      <c r="GZ52" s="85"/>
      <c r="HA52" s="85"/>
      <c r="HB52" s="85"/>
      <c r="HC52" s="85"/>
      <c r="HD52" s="85"/>
      <c r="HE52" s="1"/>
      <c r="HF52" s="85"/>
      <c r="HG52" s="85"/>
      <c r="HH52" s="85"/>
      <c r="HI52" s="85"/>
      <c r="HJ52" s="85"/>
      <c r="HK52" s="85"/>
      <c r="HL52" s="86"/>
      <c r="HM52" s="88"/>
      <c r="HN52" s="1"/>
      <c r="HO52" s="86">
        <v>2740.1236100000001</v>
      </c>
      <c r="HP52" s="87">
        <v>2702.7904200000003</v>
      </c>
      <c r="HQ52" s="88">
        <v>275.79052000000001</v>
      </c>
    </row>
    <row r="53" spans="1:225" x14ac:dyDescent="0.35">
      <c r="A53" s="1"/>
      <c r="B53" s="84" t="s">
        <v>783</v>
      </c>
      <c r="C53" s="85"/>
      <c r="D53" s="86"/>
      <c r="E53" s="87"/>
      <c r="F53" s="87">
        <v>8.8258700000000001</v>
      </c>
      <c r="G53" s="88">
        <v>8.5166900000000005</v>
      </c>
      <c r="H53" s="86"/>
      <c r="I53" s="88"/>
      <c r="J53" s="86"/>
      <c r="K53" s="88"/>
      <c r="L53" s="86"/>
      <c r="M53" s="87"/>
      <c r="N53" s="87"/>
      <c r="O53" s="87"/>
      <c r="P53" s="87"/>
      <c r="Q53" s="87"/>
      <c r="R53" s="87"/>
      <c r="S53" s="88"/>
      <c r="T53" s="86">
        <v>18.14123</v>
      </c>
      <c r="U53" s="87">
        <v>19.191960000000002</v>
      </c>
      <c r="V53" s="87"/>
      <c r="W53" s="88">
        <v>1.0612699999999999</v>
      </c>
      <c r="X53" s="85"/>
      <c r="Y53" s="86"/>
      <c r="Z53" s="87"/>
      <c r="AA53" s="88"/>
      <c r="AB53" s="86"/>
      <c r="AC53" s="87"/>
      <c r="AD53" s="87"/>
      <c r="AE53" s="87"/>
      <c r="AF53" s="87">
        <v>11.413130000000001</v>
      </c>
      <c r="AG53" s="87">
        <v>23.889150000000001</v>
      </c>
      <c r="AH53" s="88">
        <v>10.22284</v>
      </c>
      <c r="AI53" s="85"/>
      <c r="AJ53" s="85"/>
      <c r="AK53" s="85">
        <v>175.92341999999999</v>
      </c>
      <c r="AL53" s="86">
        <v>213.71525</v>
      </c>
      <c r="AM53" s="88">
        <v>7.8466800000000001</v>
      </c>
      <c r="AN53" s="86"/>
      <c r="AO53" s="88"/>
      <c r="AP53" s="85"/>
      <c r="AQ53" s="86"/>
      <c r="AR53" s="88"/>
      <c r="AS53" s="85"/>
      <c r="AT53" s="85"/>
      <c r="AU53" s="85"/>
      <c r="AV53" s="86"/>
      <c r="AW53" s="87"/>
      <c r="AX53" s="88"/>
      <c r="AY53" s="86"/>
      <c r="AZ53" s="87"/>
      <c r="BA53" s="87"/>
      <c r="BB53" s="87"/>
      <c r="BC53" s="87"/>
      <c r="BD53" s="88"/>
      <c r="BE53" s="86"/>
      <c r="BF53" s="88"/>
      <c r="BG53" s="85"/>
      <c r="BH53" s="86"/>
      <c r="BI53" s="87"/>
      <c r="BJ53" s="88"/>
      <c r="BK53" s="86">
        <v>164.44227000000001</v>
      </c>
      <c r="BL53" s="87">
        <v>165.47058000000001</v>
      </c>
      <c r="BM53" s="87">
        <v>165.59853000000001</v>
      </c>
      <c r="BN53" s="87"/>
      <c r="BO53" s="87"/>
      <c r="BP53" s="87"/>
      <c r="BQ53" s="87"/>
      <c r="BR53" s="87"/>
      <c r="BS53" s="87"/>
      <c r="BT53" s="87">
        <v>110.49702000000001</v>
      </c>
      <c r="BU53" s="87">
        <v>206.49456000000001</v>
      </c>
      <c r="BV53" s="87">
        <v>206.11548999999999</v>
      </c>
      <c r="BW53" s="87">
        <v>205.99002999999999</v>
      </c>
      <c r="BX53" s="88"/>
      <c r="BY53" s="86">
        <v>17.41583</v>
      </c>
      <c r="BZ53" s="88">
        <v>44.053669999999997</v>
      </c>
      <c r="CA53" s="85"/>
      <c r="CB53" s="86"/>
      <c r="CC53" s="87"/>
      <c r="CD53" s="87"/>
      <c r="CE53" s="87"/>
      <c r="CF53" s="87"/>
      <c r="CG53" s="87">
        <v>118.14735</v>
      </c>
      <c r="CH53" s="87"/>
      <c r="CI53" s="87">
        <v>53.710120000000003</v>
      </c>
      <c r="CJ53" s="87"/>
      <c r="CK53" s="87"/>
      <c r="CL53" s="87"/>
      <c r="CM53" s="88"/>
      <c r="CN53" s="86">
        <v>180.55348000000001</v>
      </c>
      <c r="CO53" s="87">
        <v>180.52450999999999</v>
      </c>
      <c r="CP53" s="87">
        <v>181.33356000000001</v>
      </c>
      <c r="CQ53" s="88">
        <v>181.02912000000001</v>
      </c>
      <c r="CR53" s="86"/>
      <c r="CS53" s="88"/>
      <c r="CT53" s="86"/>
      <c r="CU53" s="88"/>
      <c r="CV53" s="86"/>
      <c r="CW53" s="87"/>
      <c r="CX53" s="89"/>
      <c r="CY53" s="86"/>
      <c r="CZ53" s="87">
        <v>7259.7</v>
      </c>
      <c r="DA53" s="87"/>
      <c r="DB53" s="88"/>
      <c r="DC53" s="86"/>
      <c r="DD53" s="87"/>
      <c r="DE53" s="87"/>
      <c r="DF53" s="87"/>
      <c r="DG53" s="87"/>
      <c r="DH53" s="87"/>
      <c r="DI53" s="87"/>
      <c r="DJ53" s="87"/>
      <c r="DK53" s="87"/>
      <c r="DL53" s="87"/>
      <c r="DM53" s="87"/>
      <c r="DN53" s="88"/>
      <c r="DO53" s="90"/>
      <c r="DP53" s="91"/>
      <c r="DQ53" s="91"/>
      <c r="DR53" s="92" t="s">
        <v>1408</v>
      </c>
      <c r="DS53" s="86">
        <v>2728.9721300000001</v>
      </c>
      <c r="DT53" s="87">
        <v>282.35449</v>
      </c>
      <c r="DU53" s="87">
        <v>282.35449</v>
      </c>
      <c r="DV53" s="88"/>
      <c r="DW53" s="85"/>
      <c r="DX53" s="86"/>
      <c r="DY53" s="87"/>
      <c r="DZ53" s="87"/>
      <c r="EA53" s="87"/>
      <c r="EB53" s="87"/>
      <c r="EC53" s="89">
        <v>7147.8</v>
      </c>
      <c r="ED53" s="1"/>
      <c r="EE53" s="85"/>
      <c r="EF53" s="85"/>
      <c r="EG53" s="85"/>
      <c r="EH53" s="85"/>
      <c r="EI53" s="85"/>
      <c r="EJ53" s="85"/>
      <c r="EK53" s="85"/>
      <c r="EL53" s="85"/>
      <c r="EM53" s="86"/>
      <c r="EN53" s="88"/>
      <c r="EO53" s="86"/>
      <c r="EP53" s="88"/>
      <c r="EQ53" s="85"/>
      <c r="ER53" s="85"/>
      <c r="ES53" s="85"/>
      <c r="ET53" s="85"/>
      <c r="EU53" s="85"/>
      <c r="EV53" s="85"/>
      <c r="EW53" s="85"/>
      <c r="EX53" s="85"/>
      <c r="EY53" s="85"/>
      <c r="EZ53" s="85"/>
      <c r="FA53" s="85"/>
      <c r="FB53" s="85"/>
      <c r="FC53" s="85"/>
      <c r="FD53" s="85"/>
      <c r="FE53" s="85"/>
      <c r="FF53" s="85"/>
      <c r="FG53" s="85"/>
      <c r="FH53" s="85"/>
      <c r="FI53" s="85"/>
      <c r="FJ53" s="85"/>
      <c r="FK53" s="85"/>
      <c r="FL53" s="85"/>
      <c r="FM53" s="85"/>
      <c r="FN53" s="86"/>
      <c r="FO53" s="87"/>
      <c r="FP53" s="87"/>
      <c r="FQ53" s="88"/>
      <c r="FR53" s="86"/>
      <c r="FS53" s="88"/>
      <c r="FT53" s="86"/>
      <c r="FU53" s="87"/>
      <c r="FV53" s="87"/>
      <c r="FW53" s="87"/>
      <c r="FX53" s="87"/>
      <c r="FY53" s="88"/>
      <c r="FZ53" s="86"/>
      <c r="GA53" s="88"/>
      <c r="GB53" s="86"/>
      <c r="GC53" s="87"/>
      <c r="GD53" s="87"/>
      <c r="GE53" s="88"/>
      <c r="GF53" s="85"/>
      <c r="GG53" s="85"/>
      <c r="GH53" s="85"/>
      <c r="GI53" s="86"/>
      <c r="GJ53" s="87"/>
      <c r="GK53" s="87"/>
      <c r="GL53" s="87"/>
      <c r="GM53" s="88"/>
      <c r="GN53" s="86"/>
      <c r="GO53" s="87"/>
      <c r="GP53" s="87"/>
      <c r="GQ53" s="88"/>
      <c r="GR53" s="85"/>
      <c r="GS53" s="86"/>
      <c r="GT53" s="87"/>
      <c r="GU53" s="88"/>
      <c r="GV53" s="1"/>
      <c r="GW53" s="85"/>
      <c r="GX53" s="88"/>
      <c r="GY53" s="88"/>
      <c r="GZ53" s="85"/>
      <c r="HA53" s="85"/>
      <c r="HB53" s="85"/>
      <c r="HC53" s="85"/>
      <c r="HD53" s="85"/>
      <c r="HE53" s="1"/>
      <c r="HF53" s="85"/>
      <c r="HG53" s="85"/>
      <c r="HH53" s="85"/>
      <c r="HI53" s="85"/>
      <c r="HJ53" s="85"/>
      <c r="HK53" s="85"/>
      <c r="HL53" s="86"/>
      <c r="HM53" s="88"/>
      <c r="HN53" s="1"/>
      <c r="HO53" s="86">
        <v>2680.1236100000001</v>
      </c>
      <c r="HP53" s="87">
        <v>2642.7904200000003</v>
      </c>
      <c r="HQ53" s="88">
        <v>569.40835000000004</v>
      </c>
    </row>
    <row r="54" spans="1:225" x14ac:dyDescent="0.35">
      <c r="A54" s="1"/>
      <c r="B54" s="84" t="s">
        <v>1411</v>
      </c>
      <c r="C54" s="85"/>
      <c r="D54" s="86"/>
      <c r="E54" s="87"/>
      <c r="F54" s="87">
        <v>8.8258700000000001</v>
      </c>
      <c r="G54" s="88">
        <v>8.5166900000000005</v>
      </c>
      <c r="H54" s="86"/>
      <c r="I54" s="88"/>
      <c r="J54" s="86"/>
      <c r="K54" s="88"/>
      <c r="L54" s="86"/>
      <c r="M54" s="87"/>
      <c r="N54" s="87"/>
      <c r="O54" s="87"/>
      <c r="P54" s="87"/>
      <c r="Q54" s="87"/>
      <c r="R54" s="87"/>
      <c r="S54" s="88"/>
      <c r="T54" s="86">
        <v>18.14123</v>
      </c>
      <c r="U54" s="87">
        <v>19.191960000000002</v>
      </c>
      <c r="V54" s="87"/>
      <c r="W54" s="88">
        <v>1.0612699999999999</v>
      </c>
      <c r="X54" s="85"/>
      <c r="Y54" s="86"/>
      <c r="Z54" s="87"/>
      <c r="AA54" s="88"/>
      <c r="AB54" s="86"/>
      <c r="AC54" s="87"/>
      <c r="AD54" s="87"/>
      <c r="AE54" s="87"/>
      <c r="AF54" s="87">
        <v>11.413130000000001</v>
      </c>
      <c r="AG54" s="87">
        <v>23.889150000000001</v>
      </c>
      <c r="AH54" s="88">
        <v>10.22284</v>
      </c>
      <c r="AI54" s="85"/>
      <c r="AJ54" s="85"/>
      <c r="AK54" s="85">
        <v>175.92341999999999</v>
      </c>
      <c r="AL54" s="86">
        <v>213.71525</v>
      </c>
      <c r="AM54" s="88">
        <v>7.8466800000000001</v>
      </c>
      <c r="AN54" s="86"/>
      <c r="AO54" s="88"/>
      <c r="AP54" s="85"/>
      <c r="AQ54" s="86"/>
      <c r="AR54" s="88"/>
      <c r="AS54" s="85"/>
      <c r="AT54" s="85"/>
      <c r="AU54" s="85"/>
      <c r="AV54" s="86"/>
      <c r="AW54" s="87"/>
      <c r="AX54" s="88"/>
      <c r="AY54" s="86"/>
      <c r="AZ54" s="87"/>
      <c r="BA54" s="87"/>
      <c r="BB54" s="87"/>
      <c r="BC54" s="87"/>
      <c r="BD54" s="88"/>
      <c r="BE54" s="86"/>
      <c r="BF54" s="88"/>
      <c r="BG54" s="85"/>
      <c r="BH54" s="86"/>
      <c r="BI54" s="87"/>
      <c r="BJ54" s="88"/>
      <c r="BK54" s="86">
        <v>164.44227000000001</v>
      </c>
      <c r="BL54" s="87">
        <v>165.47058000000001</v>
      </c>
      <c r="BM54" s="87">
        <v>165.59853000000001</v>
      </c>
      <c r="BN54" s="87"/>
      <c r="BO54" s="87"/>
      <c r="BP54" s="87"/>
      <c r="BQ54" s="87"/>
      <c r="BR54" s="87"/>
      <c r="BS54" s="87"/>
      <c r="BT54" s="87">
        <v>110.49702000000001</v>
      </c>
      <c r="BU54" s="87">
        <v>206.49456000000001</v>
      </c>
      <c r="BV54" s="87">
        <v>206.11548999999999</v>
      </c>
      <c r="BW54" s="87">
        <v>205.99002999999999</v>
      </c>
      <c r="BX54" s="88"/>
      <c r="BY54" s="86">
        <v>17.41583</v>
      </c>
      <c r="BZ54" s="88">
        <v>44.053669999999997</v>
      </c>
      <c r="CA54" s="85"/>
      <c r="CB54" s="86"/>
      <c r="CC54" s="87"/>
      <c r="CD54" s="87"/>
      <c r="CE54" s="87"/>
      <c r="CF54" s="87"/>
      <c r="CG54" s="87">
        <v>118.14735</v>
      </c>
      <c r="CH54" s="87"/>
      <c r="CI54" s="87">
        <v>53.710120000000003</v>
      </c>
      <c r="CJ54" s="87"/>
      <c r="CK54" s="87"/>
      <c r="CL54" s="87"/>
      <c r="CM54" s="88"/>
      <c r="CN54" s="86">
        <v>180.55348000000001</v>
      </c>
      <c r="CO54" s="87">
        <v>180.52450999999999</v>
      </c>
      <c r="CP54" s="87">
        <v>181.33356000000001</v>
      </c>
      <c r="CQ54" s="88">
        <v>181.02912000000001</v>
      </c>
      <c r="CR54" s="86"/>
      <c r="CS54" s="88"/>
      <c r="CT54" s="86"/>
      <c r="CU54" s="88"/>
      <c r="CV54" s="86"/>
      <c r="CW54" s="87"/>
      <c r="CX54" s="89"/>
      <c r="CY54" s="86"/>
      <c r="CZ54" s="87">
        <v>7155.9</v>
      </c>
      <c r="DA54" s="87"/>
      <c r="DB54" s="88"/>
      <c r="DC54" s="86"/>
      <c r="DD54" s="87"/>
      <c r="DE54" s="87"/>
      <c r="DF54" s="87"/>
      <c r="DG54" s="87"/>
      <c r="DH54" s="87"/>
      <c r="DI54" s="87"/>
      <c r="DJ54" s="87"/>
      <c r="DK54" s="87"/>
      <c r="DL54" s="87"/>
      <c r="DM54" s="87"/>
      <c r="DN54" s="88"/>
      <c r="DO54" s="90"/>
      <c r="DP54" s="91"/>
      <c r="DQ54" s="91"/>
      <c r="DR54" s="92" t="s">
        <v>1408</v>
      </c>
      <c r="DS54" s="86">
        <v>2728.9721300000001</v>
      </c>
      <c r="DT54" s="87">
        <v>282.35449</v>
      </c>
      <c r="DU54" s="87">
        <v>282.35449</v>
      </c>
      <c r="DV54" s="88"/>
      <c r="DW54" s="85"/>
      <c r="DX54" s="86"/>
      <c r="DY54" s="87"/>
      <c r="DZ54" s="87"/>
      <c r="EA54" s="87"/>
      <c r="EB54" s="87"/>
      <c r="EC54" s="89">
        <v>7044</v>
      </c>
      <c r="ED54" s="1"/>
      <c r="EE54" s="85"/>
      <c r="EF54" s="85"/>
      <c r="EG54" s="85"/>
      <c r="EH54" s="85"/>
      <c r="EI54" s="85"/>
      <c r="EJ54" s="85"/>
      <c r="EK54" s="85"/>
      <c r="EL54" s="85"/>
      <c r="EM54" s="86"/>
      <c r="EN54" s="88"/>
      <c r="EO54" s="86"/>
      <c r="EP54" s="88"/>
      <c r="EQ54" s="85"/>
      <c r="ER54" s="85"/>
      <c r="ES54" s="85"/>
      <c r="ET54" s="85"/>
      <c r="EU54" s="85"/>
      <c r="EV54" s="85"/>
      <c r="EW54" s="85"/>
      <c r="EX54" s="85"/>
      <c r="EY54" s="85"/>
      <c r="EZ54" s="85"/>
      <c r="FA54" s="85"/>
      <c r="FB54" s="85"/>
      <c r="FC54" s="85"/>
      <c r="FD54" s="85"/>
      <c r="FE54" s="85"/>
      <c r="FF54" s="85"/>
      <c r="FG54" s="85"/>
      <c r="FH54" s="85"/>
      <c r="FI54" s="85"/>
      <c r="FJ54" s="85"/>
      <c r="FK54" s="85"/>
      <c r="FL54" s="85"/>
      <c r="FM54" s="85"/>
      <c r="FN54" s="86"/>
      <c r="FO54" s="87"/>
      <c r="FP54" s="87"/>
      <c r="FQ54" s="88"/>
      <c r="FR54" s="86"/>
      <c r="FS54" s="88"/>
      <c r="FT54" s="86"/>
      <c r="FU54" s="87"/>
      <c r="FV54" s="87"/>
      <c r="FW54" s="87"/>
      <c r="FX54" s="87"/>
      <c r="FY54" s="88"/>
      <c r="FZ54" s="86"/>
      <c r="GA54" s="88"/>
      <c r="GB54" s="86"/>
      <c r="GC54" s="87"/>
      <c r="GD54" s="87"/>
      <c r="GE54" s="88"/>
      <c r="GF54" s="85"/>
      <c r="GG54" s="85"/>
      <c r="GH54" s="85"/>
      <c r="GI54" s="86"/>
      <c r="GJ54" s="87"/>
      <c r="GK54" s="87"/>
      <c r="GL54" s="87"/>
      <c r="GM54" s="88"/>
      <c r="GN54" s="86"/>
      <c r="GO54" s="87"/>
      <c r="GP54" s="87"/>
      <c r="GQ54" s="88"/>
      <c r="GR54" s="85"/>
      <c r="GS54" s="86"/>
      <c r="GT54" s="87"/>
      <c r="GU54" s="88"/>
      <c r="GV54" s="1"/>
      <c r="GW54" s="85"/>
      <c r="GX54" s="88"/>
      <c r="GY54" s="88"/>
      <c r="GZ54" s="85"/>
      <c r="HA54" s="85"/>
      <c r="HB54" s="85"/>
      <c r="HC54" s="85"/>
      <c r="HD54" s="85"/>
      <c r="HE54" s="1"/>
      <c r="HF54" s="85"/>
      <c r="HG54" s="85"/>
      <c r="HH54" s="85"/>
      <c r="HI54" s="85"/>
      <c r="HJ54" s="85"/>
      <c r="HK54" s="85"/>
      <c r="HL54" s="86"/>
      <c r="HM54" s="88"/>
      <c r="HN54" s="1"/>
      <c r="HO54" s="86">
        <v>2680.1236100000001</v>
      </c>
      <c r="HP54" s="87">
        <v>2642.7904200000003</v>
      </c>
      <c r="HQ54" s="88">
        <v>569.40835000000004</v>
      </c>
    </row>
    <row r="55" spans="1:225" x14ac:dyDescent="0.35">
      <c r="A55" s="1"/>
      <c r="B55" s="93" t="s">
        <v>875</v>
      </c>
      <c r="C55" s="94">
        <v>0</v>
      </c>
      <c r="D55" s="95">
        <v>0</v>
      </c>
      <c r="E55" s="96">
        <v>0</v>
      </c>
      <c r="F55" s="96">
        <v>211.82087999999999</v>
      </c>
      <c r="G55" s="97">
        <v>204.40056000000001</v>
      </c>
      <c r="H55" s="95">
        <v>0</v>
      </c>
      <c r="I55" s="97">
        <v>0</v>
      </c>
      <c r="J55" s="95">
        <v>0</v>
      </c>
      <c r="K55" s="97">
        <v>630</v>
      </c>
      <c r="L55" s="95">
        <v>0</v>
      </c>
      <c r="M55" s="96">
        <v>0</v>
      </c>
      <c r="N55" s="96">
        <v>0</v>
      </c>
      <c r="O55" s="96">
        <v>0</v>
      </c>
      <c r="P55" s="96">
        <v>0</v>
      </c>
      <c r="Q55" s="96">
        <v>0</v>
      </c>
      <c r="R55" s="96">
        <v>0</v>
      </c>
      <c r="S55" s="97">
        <v>0</v>
      </c>
      <c r="T55" s="95">
        <v>435.38952</v>
      </c>
      <c r="U55" s="96">
        <v>460.60703999999998</v>
      </c>
      <c r="V55" s="96">
        <v>0</v>
      </c>
      <c r="W55" s="97">
        <v>25.470479999999998</v>
      </c>
      <c r="X55" s="94">
        <v>0</v>
      </c>
      <c r="Y55" s="95">
        <v>0</v>
      </c>
      <c r="Z55" s="96">
        <v>0</v>
      </c>
      <c r="AA55" s="97">
        <v>392.03156000000001</v>
      </c>
      <c r="AB55" s="95">
        <v>0</v>
      </c>
      <c r="AC55" s="96">
        <v>0</v>
      </c>
      <c r="AD55" s="96">
        <v>0</v>
      </c>
      <c r="AE55" s="96">
        <v>0</v>
      </c>
      <c r="AF55" s="96">
        <v>273.91512</v>
      </c>
      <c r="AG55" s="96">
        <v>573.33960000000002</v>
      </c>
      <c r="AH55" s="97">
        <v>245.34816000000001</v>
      </c>
      <c r="AI55" s="94">
        <v>0</v>
      </c>
      <c r="AJ55" s="94">
        <v>0</v>
      </c>
      <c r="AK55" s="94">
        <v>4222.1620800000001</v>
      </c>
      <c r="AL55" s="95">
        <v>5129.1660000000002</v>
      </c>
      <c r="AM55" s="97">
        <v>188.32032000000001</v>
      </c>
      <c r="AN55" s="95">
        <v>0</v>
      </c>
      <c r="AO55" s="97">
        <v>0</v>
      </c>
      <c r="AP55" s="94">
        <v>0</v>
      </c>
      <c r="AQ55" s="95">
        <v>0</v>
      </c>
      <c r="AR55" s="97">
        <v>0</v>
      </c>
      <c r="AS55" s="94">
        <v>0</v>
      </c>
      <c r="AT55" s="94">
        <v>0</v>
      </c>
      <c r="AU55" s="94">
        <v>0</v>
      </c>
      <c r="AV55" s="95">
        <v>0</v>
      </c>
      <c r="AW55" s="96">
        <v>0</v>
      </c>
      <c r="AX55" s="97">
        <v>0</v>
      </c>
      <c r="AY55" s="95">
        <v>0</v>
      </c>
      <c r="AZ55" s="96">
        <v>0</v>
      </c>
      <c r="BA55" s="96">
        <v>0</v>
      </c>
      <c r="BB55" s="96">
        <v>0</v>
      </c>
      <c r="BC55" s="96">
        <v>0</v>
      </c>
      <c r="BD55" s="97">
        <v>0</v>
      </c>
      <c r="BE55" s="95">
        <v>0</v>
      </c>
      <c r="BF55" s="97">
        <v>0</v>
      </c>
      <c r="BG55" s="94">
        <v>0</v>
      </c>
      <c r="BH55" s="95">
        <v>150</v>
      </c>
      <c r="BI55" s="96">
        <v>0</v>
      </c>
      <c r="BJ55" s="97">
        <v>489.06900000000002</v>
      </c>
      <c r="BK55" s="95">
        <v>3946.6144800000002</v>
      </c>
      <c r="BL55" s="96">
        <v>3971.2939200000001</v>
      </c>
      <c r="BM55" s="96">
        <v>3974.36472</v>
      </c>
      <c r="BN55" s="96">
        <v>0</v>
      </c>
      <c r="BO55" s="96">
        <v>0</v>
      </c>
      <c r="BP55" s="96">
        <v>0</v>
      </c>
      <c r="BQ55" s="96">
        <v>0</v>
      </c>
      <c r="BR55" s="96">
        <v>0</v>
      </c>
      <c r="BS55" s="96">
        <v>0</v>
      </c>
      <c r="BT55" s="96">
        <v>2208.28791</v>
      </c>
      <c r="BU55" s="96">
        <v>4955.8694400000004</v>
      </c>
      <c r="BV55" s="96">
        <v>4946.7717599999996</v>
      </c>
      <c r="BW55" s="96">
        <v>4943.7607200000002</v>
      </c>
      <c r="BX55" s="97">
        <v>0</v>
      </c>
      <c r="BY55" s="95">
        <v>252.52953500000001</v>
      </c>
      <c r="BZ55" s="97">
        <v>1057.28808</v>
      </c>
      <c r="CA55" s="94">
        <v>0</v>
      </c>
      <c r="CB55" s="95">
        <v>0</v>
      </c>
      <c r="CC55" s="96">
        <v>0</v>
      </c>
      <c r="CD55" s="96">
        <v>0</v>
      </c>
      <c r="CE55" s="96">
        <v>0</v>
      </c>
      <c r="CF55" s="96">
        <v>0</v>
      </c>
      <c r="CG55" s="96">
        <v>2481.0943499999998</v>
      </c>
      <c r="CH55" s="96">
        <v>969.742435</v>
      </c>
      <c r="CI55" s="96">
        <v>1289.04288</v>
      </c>
      <c r="CJ55" s="96">
        <v>0</v>
      </c>
      <c r="CK55" s="96">
        <v>0</v>
      </c>
      <c r="CL55" s="96">
        <v>0</v>
      </c>
      <c r="CM55" s="97">
        <v>2103.1583099999998</v>
      </c>
      <c r="CN55" s="95">
        <v>4333.28352</v>
      </c>
      <c r="CO55" s="96">
        <v>4332.58824</v>
      </c>
      <c r="CP55" s="96">
        <v>4352.0054399999999</v>
      </c>
      <c r="CQ55" s="97">
        <v>4344.6988799999999</v>
      </c>
      <c r="CR55" s="95">
        <v>0</v>
      </c>
      <c r="CS55" s="97">
        <v>0</v>
      </c>
      <c r="CT55" s="95">
        <v>0</v>
      </c>
      <c r="CU55" s="97">
        <v>0</v>
      </c>
      <c r="CV55" s="98"/>
      <c r="CW55" s="99"/>
      <c r="CX55" s="100"/>
      <c r="CY55" s="98"/>
      <c r="CZ55" s="99"/>
      <c r="DA55" s="99"/>
      <c r="DB55" s="100"/>
      <c r="DC55" s="98"/>
      <c r="DD55" s="99"/>
      <c r="DE55" s="99"/>
      <c r="DF55" s="99"/>
      <c r="DG55" s="99"/>
      <c r="DH55" s="99"/>
      <c r="DI55" s="99"/>
      <c r="DJ55" s="99"/>
      <c r="DK55" s="99"/>
      <c r="DL55" s="99"/>
      <c r="DM55" s="99"/>
      <c r="DN55" s="100"/>
      <c r="DO55" s="98"/>
      <c r="DP55" s="99"/>
      <c r="DQ55" s="99"/>
      <c r="DR55" s="100"/>
      <c r="DS55" s="98"/>
      <c r="DT55" s="99"/>
      <c r="DU55" s="99"/>
      <c r="DV55" s="100"/>
      <c r="DW55" s="93"/>
      <c r="DX55" s="98"/>
      <c r="DY55" s="99"/>
      <c r="DZ55" s="99"/>
      <c r="EA55" s="99"/>
      <c r="EB55" s="99"/>
      <c r="EC55" s="100"/>
      <c r="ED55" s="1"/>
      <c r="EE55" s="94">
        <v>0</v>
      </c>
      <c r="EF55" s="94">
        <v>0</v>
      </c>
      <c r="EG55" s="94">
        <v>0</v>
      </c>
      <c r="EH55" s="94">
        <v>0</v>
      </c>
      <c r="EI55" s="94">
        <v>0</v>
      </c>
      <c r="EJ55" s="94">
        <v>0</v>
      </c>
      <c r="EK55" s="94">
        <v>0</v>
      </c>
      <c r="EL55" s="94">
        <v>0</v>
      </c>
      <c r="EM55" s="95">
        <v>0</v>
      </c>
      <c r="EN55" s="97">
        <v>0</v>
      </c>
      <c r="EO55" s="95">
        <v>0</v>
      </c>
      <c r="EP55" s="97">
        <v>0</v>
      </c>
      <c r="EQ55" s="94">
        <v>0</v>
      </c>
      <c r="ER55" s="94">
        <v>0</v>
      </c>
      <c r="ES55" s="94">
        <v>0</v>
      </c>
      <c r="ET55" s="94">
        <v>0</v>
      </c>
      <c r="EU55" s="94">
        <v>0</v>
      </c>
      <c r="EV55" s="94">
        <v>0</v>
      </c>
      <c r="EW55" s="94">
        <v>0</v>
      </c>
      <c r="EX55" s="94">
        <v>0</v>
      </c>
      <c r="EY55" s="94">
        <v>0</v>
      </c>
      <c r="EZ55" s="94">
        <v>0</v>
      </c>
      <c r="FA55" s="94">
        <v>0</v>
      </c>
      <c r="FB55" s="94">
        <v>0</v>
      </c>
      <c r="FC55" s="94">
        <v>0</v>
      </c>
      <c r="FD55" s="94">
        <v>0</v>
      </c>
      <c r="FE55" s="94">
        <v>0</v>
      </c>
      <c r="FF55" s="94">
        <v>0</v>
      </c>
      <c r="FG55" s="94">
        <v>0</v>
      </c>
      <c r="FH55" s="94">
        <v>0</v>
      </c>
      <c r="FI55" s="94">
        <v>0</v>
      </c>
      <c r="FJ55" s="94">
        <v>0</v>
      </c>
      <c r="FK55" s="94">
        <v>0</v>
      </c>
      <c r="FL55" s="94">
        <v>0</v>
      </c>
      <c r="FM55" s="94">
        <v>0</v>
      </c>
      <c r="FN55" s="95">
        <v>0</v>
      </c>
      <c r="FO55" s="96">
        <v>0</v>
      </c>
      <c r="FP55" s="96">
        <v>0</v>
      </c>
      <c r="FQ55" s="97">
        <v>0</v>
      </c>
      <c r="FR55" s="95">
        <v>0</v>
      </c>
      <c r="FS55" s="97">
        <v>0</v>
      </c>
      <c r="FT55" s="95">
        <v>0</v>
      </c>
      <c r="FU55" s="96">
        <v>0</v>
      </c>
      <c r="FV55" s="96">
        <v>0</v>
      </c>
      <c r="FW55" s="96">
        <v>0</v>
      </c>
      <c r="FX55" s="96">
        <v>0</v>
      </c>
      <c r="FY55" s="97">
        <v>0</v>
      </c>
      <c r="FZ55" s="95">
        <v>0</v>
      </c>
      <c r="GA55" s="97">
        <v>0</v>
      </c>
      <c r="GB55" s="95">
        <v>0</v>
      </c>
      <c r="GC55" s="96">
        <v>0</v>
      </c>
      <c r="GD55" s="96">
        <v>0</v>
      </c>
      <c r="GE55" s="97">
        <v>0</v>
      </c>
      <c r="GF55" s="94">
        <v>0</v>
      </c>
      <c r="GG55" s="94">
        <v>0</v>
      </c>
      <c r="GH55" s="94">
        <v>0</v>
      </c>
      <c r="GI55" s="95">
        <v>0</v>
      </c>
      <c r="GJ55" s="96">
        <v>0</v>
      </c>
      <c r="GK55" s="96">
        <v>0</v>
      </c>
      <c r="GL55" s="96">
        <v>0</v>
      </c>
      <c r="GM55" s="97">
        <v>0</v>
      </c>
      <c r="GN55" s="95">
        <v>0</v>
      </c>
      <c r="GO55" s="96">
        <v>0</v>
      </c>
      <c r="GP55" s="96">
        <v>0</v>
      </c>
      <c r="GQ55" s="97">
        <v>0</v>
      </c>
      <c r="GR55" s="94">
        <v>0</v>
      </c>
      <c r="GS55" s="95">
        <v>0</v>
      </c>
      <c r="GT55" s="96">
        <v>0</v>
      </c>
      <c r="GU55" s="97">
        <v>0</v>
      </c>
      <c r="GV55" s="1"/>
      <c r="GW55" s="94">
        <v>0</v>
      </c>
      <c r="GX55" s="97">
        <v>0</v>
      </c>
      <c r="GY55" s="97">
        <v>0</v>
      </c>
      <c r="GZ55" s="94">
        <v>0</v>
      </c>
      <c r="HA55" s="94">
        <v>0</v>
      </c>
      <c r="HB55" s="94">
        <v>0</v>
      </c>
      <c r="HC55" s="94">
        <v>0</v>
      </c>
      <c r="HD55" s="94">
        <v>0</v>
      </c>
      <c r="HE55" s="1"/>
      <c r="HF55" s="94">
        <v>0</v>
      </c>
      <c r="HG55" s="94">
        <v>0</v>
      </c>
      <c r="HH55" s="94">
        <v>0</v>
      </c>
      <c r="HI55" s="94">
        <v>0</v>
      </c>
      <c r="HJ55" s="94">
        <v>0</v>
      </c>
      <c r="HK55" s="94">
        <v>0</v>
      </c>
      <c r="HL55" s="95">
        <v>0</v>
      </c>
      <c r="HM55" s="97">
        <v>0</v>
      </c>
      <c r="HN55" s="1"/>
      <c r="HO55" s="98"/>
      <c r="HP55" s="99"/>
      <c r="HQ55" s="100"/>
    </row>
    <row r="56" spans="1:225"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5">
      <c r="A57" s="1"/>
      <c r="B57" s="1"/>
      <c r="C57" s="101" t="s">
        <v>3173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5">
      <c r="A59" s="1"/>
      <c r="B59" s="1"/>
      <c r="C59" s="101" t="s">
        <v>1412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5">
      <c r="A60" s="1"/>
      <c r="B60" s="1"/>
      <c r="C60" s="1"/>
      <c r="D60" s="1" t="s">
        <v>1413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5">
      <c r="A62" s="1"/>
      <c r="B62" s="1"/>
      <c r="C62" s="101" t="s">
        <v>800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5">
      <c r="A63" s="1"/>
      <c r="B63" s="1"/>
      <c r="C63" s="102"/>
      <c r="D63" s="1" t="s">
        <v>1414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
    <mergeCell ref="FN4:FQ4"/>
    <mergeCell ref="FR4:FS4"/>
    <mergeCell ref="FT4:FY4"/>
    <mergeCell ref="FZ4:GA4"/>
    <mergeCell ref="GB4:GE4"/>
    <mergeCell ref="GF4"/>
    <mergeCell ref="GG4"/>
    <mergeCell ref="GH4"/>
    <mergeCell ref="GI4:GM4"/>
    <mergeCell ref="GN4:GQ4"/>
    <mergeCell ref="GR4"/>
    <mergeCell ref="GS4:GU4"/>
    <mergeCell ref="GW4"/>
    <mergeCell ref="GX4:GY4"/>
    <mergeCell ref="GZ4"/>
    <mergeCell ref="HA4"/>
    <mergeCell ref="HB4"/>
    <mergeCell ref="HC4"/>
    <mergeCell ref="HJ4"/>
    <mergeCell ref="HK4"/>
    <mergeCell ref="HL4:HM4"/>
    <mergeCell ref="HO4:HQ4"/>
    <mergeCell ref="HD4"/>
    <mergeCell ref="HF4"/>
    <mergeCell ref="HG4"/>
    <mergeCell ref="HH4"/>
    <mergeCell ref="HI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90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1415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03" t="s">
        <v>3</v>
      </c>
      <c r="B6" s="230" t="s">
        <v>57</v>
      </c>
      <c r="C6" s="230"/>
      <c r="D6" s="230"/>
      <c r="E6" s="230"/>
      <c r="F6" s="230"/>
      <c r="G6" s="230"/>
      <c r="H6" s="230" t="s">
        <v>529</v>
      </c>
      <c r="I6" s="230"/>
      <c r="J6" s="230" t="s">
        <v>62</v>
      </c>
      <c r="K6" s="230"/>
      <c r="L6" s="230"/>
      <c r="M6" s="230" t="s">
        <v>223</v>
      </c>
      <c r="N6" s="230"/>
      <c r="O6" s="230" t="s">
        <v>228</v>
      </c>
      <c r="P6" s="230" t="s">
        <v>67</v>
      </c>
      <c r="Q6" s="230"/>
      <c r="R6" s="230"/>
      <c r="S6" s="230"/>
      <c r="T6" s="230" t="s">
        <v>70</v>
      </c>
      <c r="U6" s="230" t="s">
        <v>913</v>
      </c>
      <c r="V6" s="230" t="s">
        <v>81</v>
      </c>
      <c r="W6" s="230"/>
      <c r="X6" s="230"/>
      <c r="Y6" s="230"/>
      <c r="Z6" s="230"/>
      <c r="AA6" s="230" t="s">
        <v>94</v>
      </c>
      <c r="AB6" s="230"/>
      <c r="AC6" s="230" t="s">
        <v>107</v>
      </c>
      <c r="AD6" s="230"/>
      <c r="AE6" s="230"/>
      <c r="AF6" s="230"/>
      <c r="AG6" s="230" t="s">
        <v>115</v>
      </c>
      <c r="AH6" s="230"/>
      <c r="AI6" s="230"/>
      <c r="AJ6" s="230"/>
      <c r="AK6" s="230"/>
      <c r="AL6" s="230" t="s">
        <v>448</v>
      </c>
      <c r="AM6" s="230"/>
      <c r="AN6" s="230" t="s">
        <v>140</v>
      </c>
      <c r="AO6" s="230"/>
      <c r="AP6" s="230"/>
      <c r="AQ6" s="230"/>
      <c r="AR6" s="230"/>
      <c r="AS6" s="230"/>
      <c r="AT6" s="230"/>
      <c r="AU6" s="230"/>
      <c r="AV6" s="230"/>
      <c r="AW6" s="230" t="s">
        <v>508</v>
      </c>
    </row>
    <row r="7" spans="1:49" ht="39" x14ac:dyDescent="0.35">
      <c r="A7" s="103" t="s">
        <v>1416</v>
      </c>
      <c r="B7" s="103" t="s">
        <v>1417</v>
      </c>
      <c r="C7" s="103" t="s">
        <v>1417</v>
      </c>
      <c r="D7" s="103" t="s">
        <v>1417</v>
      </c>
      <c r="E7" s="103" t="s">
        <v>1417</v>
      </c>
      <c r="F7" s="103" t="s">
        <v>1417</v>
      </c>
      <c r="G7" s="103" t="s">
        <v>1417</v>
      </c>
      <c r="H7" s="103" t="s">
        <v>1418</v>
      </c>
      <c r="I7" s="103" t="s">
        <v>1419</v>
      </c>
      <c r="J7" s="103" t="s">
        <v>1420</v>
      </c>
      <c r="K7" s="103" t="s">
        <v>1420</v>
      </c>
      <c r="L7" s="103" t="s">
        <v>1420</v>
      </c>
      <c r="M7" s="103" t="s">
        <v>1421</v>
      </c>
      <c r="N7" s="103" t="s">
        <v>1421</v>
      </c>
      <c r="O7" s="103" t="s">
        <v>1422</v>
      </c>
      <c r="P7" s="103" t="s">
        <v>257</v>
      </c>
      <c r="Q7" s="103" t="s">
        <v>257</v>
      </c>
      <c r="R7" s="103" t="s">
        <v>257</v>
      </c>
      <c r="S7" s="103" t="s">
        <v>257</v>
      </c>
      <c r="T7" s="103" t="s">
        <v>1423</v>
      </c>
      <c r="U7" s="103" t="s">
        <v>1424</v>
      </c>
      <c r="V7" s="103" t="s">
        <v>1425</v>
      </c>
      <c r="W7" s="103" t="s">
        <v>1426</v>
      </c>
      <c r="X7" s="103" t="s">
        <v>1426</v>
      </c>
      <c r="Y7" s="103" t="s">
        <v>1427</v>
      </c>
      <c r="Z7" s="103" t="s">
        <v>1428</v>
      </c>
      <c r="AA7" s="103" t="s">
        <v>257</v>
      </c>
      <c r="AB7" s="103" t="s">
        <v>257</v>
      </c>
      <c r="AC7" s="103" t="s">
        <v>1429</v>
      </c>
      <c r="AD7" s="103" t="s">
        <v>1430</v>
      </c>
      <c r="AE7" s="103" t="s">
        <v>1431</v>
      </c>
      <c r="AF7" s="103" t="s">
        <v>1429</v>
      </c>
      <c r="AG7" s="103" t="s">
        <v>1432</v>
      </c>
      <c r="AH7" s="103" t="s">
        <v>1432</v>
      </c>
      <c r="AI7" s="103" t="s">
        <v>1433</v>
      </c>
      <c r="AJ7" s="103" t="s">
        <v>1434</v>
      </c>
      <c r="AK7" s="103" t="s">
        <v>1434</v>
      </c>
      <c r="AL7" s="103" t="s">
        <v>448</v>
      </c>
      <c r="AM7" s="103" t="s">
        <v>448</v>
      </c>
      <c r="AN7" s="103" t="s">
        <v>1435</v>
      </c>
      <c r="AO7" s="103" t="s">
        <v>257</v>
      </c>
      <c r="AP7" s="103" t="s">
        <v>257</v>
      </c>
      <c r="AQ7" s="103" t="s">
        <v>257</v>
      </c>
      <c r="AR7" s="103" t="s">
        <v>1426</v>
      </c>
      <c r="AS7" s="103" t="s">
        <v>1436</v>
      </c>
      <c r="AT7" s="103" t="s">
        <v>1425</v>
      </c>
      <c r="AU7" s="103" t="s">
        <v>1426</v>
      </c>
      <c r="AV7" s="103" t="s">
        <v>1437</v>
      </c>
      <c r="AW7" s="103" t="s">
        <v>1127</v>
      </c>
    </row>
    <row r="8" spans="1:49" ht="26" x14ac:dyDescent="0.35">
      <c r="A8" s="103" t="s">
        <v>1438</v>
      </c>
      <c r="B8" s="103" t="s">
        <v>1439</v>
      </c>
      <c r="C8" s="103" t="s">
        <v>1439</v>
      </c>
      <c r="D8" s="103" t="s">
        <v>1440</v>
      </c>
      <c r="E8" s="103" t="s">
        <v>1440</v>
      </c>
      <c r="F8" s="103" t="s">
        <v>1441</v>
      </c>
      <c r="G8" s="103" t="s">
        <v>1440</v>
      </c>
      <c r="H8" s="103" t="s">
        <v>1440</v>
      </c>
      <c r="I8" s="103" t="s">
        <v>1440</v>
      </c>
      <c r="J8" s="103" t="s">
        <v>1439</v>
      </c>
      <c r="K8" s="103" t="s">
        <v>1439</v>
      </c>
      <c r="L8" s="103" t="s">
        <v>1441</v>
      </c>
      <c r="M8" s="103" t="s">
        <v>1440</v>
      </c>
      <c r="N8" s="103" t="s">
        <v>1440</v>
      </c>
      <c r="O8" s="103" t="s">
        <v>1440</v>
      </c>
      <c r="P8" s="103" t="s">
        <v>1440</v>
      </c>
      <c r="Q8" s="103" t="s">
        <v>1440</v>
      </c>
      <c r="R8" s="103" t="s">
        <v>1440</v>
      </c>
      <c r="S8" s="103" t="s">
        <v>1440</v>
      </c>
      <c r="T8" s="103" t="s">
        <v>1440</v>
      </c>
      <c r="U8" s="103" t="s">
        <v>1440</v>
      </c>
      <c r="V8" s="103" t="s">
        <v>1440</v>
      </c>
      <c r="W8" s="103" t="s">
        <v>1440</v>
      </c>
      <c r="X8" s="103" t="s">
        <v>1440</v>
      </c>
      <c r="Y8" s="103" t="s">
        <v>1440</v>
      </c>
      <c r="Z8" s="103" t="s">
        <v>1440</v>
      </c>
      <c r="AA8" s="103" t="s">
        <v>1440</v>
      </c>
      <c r="AB8" s="103" t="s">
        <v>1440</v>
      </c>
      <c r="AC8" s="103" t="s">
        <v>1440</v>
      </c>
      <c r="AD8" s="103" t="s">
        <v>1441</v>
      </c>
      <c r="AE8" s="103" t="s">
        <v>1439</v>
      </c>
      <c r="AF8" s="103" t="s">
        <v>1440</v>
      </c>
      <c r="AG8" s="103" t="s">
        <v>1440</v>
      </c>
      <c r="AH8" s="103" t="s">
        <v>1440</v>
      </c>
      <c r="AI8" s="103" t="s">
        <v>1439</v>
      </c>
      <c r="AJ8" s="103" t="s">
        <v>1440</v>
      </c>
      <c r="AK8" s="103" t="s">
        <v>1440</v>
      </c>
      <c r="AL8" s="103" t="s">
        <v>1440</v>
      </c>
      <c r="AM8" s="103" t="s">
        <v>1440</v>
      </c>
      <c r="AN8" s="103" t="s">
        <v>1440</v>
      </c>
      <c r="AO8" s="103" t="s">
        <v>1440</v>
      </c>
      <c r="AP8" s="103" t="s">
        <v>1440</v>
      </c>
      <c r="AQ8" s="103" t="s">
        <v>1440</v>
      </c>
      <c r="AR8" s="103" t="s">
        <v>1440</v>
      </c>
      <c r="AS8" s="103" t="s">
        <v>1440</v>
      </c>
      <c r="AT8" s="103" t="s">
        <v>1440</v>
      </c>
      <c r="AU8" s="103" t="s">
        <v>1440</v>
      </c>
      <c r="AV8" s="103" t="s">
        <v>1440</v>
      </c>
      <c r="AW8" s="103" t="s">
        <v>1440</v>
      </c>
    </row>
    <row r="9" spans="1:49" ht="39" x14ac:dyDescent="0.35">
      <c r="A9" s="103" t="s">
        <v>6</v>
      </c>
      <c r="B9" s="103" t="s">
        <v>1442</v>
      </c>
      <c r="C9" s="103" t="s">
        <v>1443</v>
      </c>
      <c r="D9" s="103" t="s">
        <v>1444</v>
      </c>
      <c r="E9" s="103" t="s">
        <v>1444</v>
      </c>
      <c r="F9" s="103" t="s">
        <v>58</v>
      </c>
      <c r="G9" s="103" t="s">
        <v>1444</v>
      </c>
      <c r="H9" s="103" t="s">
        <v>609</v>
      </c>
      <c r="I9" s="103" t="s">
        <v>608</v>
      </c>
      <c r="J9" s="103" t="s">
        <v>1445</v>
      </c>
      <c r="K9" s="103" t="s">
        <v>1446</v>
      </c>
      <c r="L9" s="103" t="s">
        <v>902</v>
      </c>
      <c r="M9" s="103" t="s">
        <v>1447</v>
      </c>
      <c r="N9" s="103" t="s">
        <v>1447</v>
      </c>
      <c r="O9" s="103" t="s">
        <v>1448</v>
      </c>
      <c r="P9" s="103" t="s">
        <v>1449</v>
      </c>
      <c r="Q9" s="103" t="s">
        <v>1450</v>
      </c>
      <c r="R9" s="103" t="s">
        <v>1451</v>
      </c>
      <c r="S9" s="103" t="s">
        <v>1452</v>
      </c>
      <c r="T9" s="103" t="s">
        <v>607</v>
      </c>
      <c r="U9" s="103" t="s">
        <v>1453</v>
      </c>
      <c r="V9" s="103" t="s">
        <v>1454</v>
      </c>
      <c r="W9" s="103" t="s">
        <v>1455</v>
      </c>
      <c r="X9" s="103" t="s">
        <v>1455</v>
      </c>
      <c r="Y9" s="103" t="s">
        <v>1456</v>
      </c>
      <c r="Z9" s="103" t="s">
        <v>1457</v>
      </c>
      <c r="AA9" s="103" t="s">
        <v>1458</v>
      </c>
      <c r="AB9" s="103" t="s">
        <v>589</v>
      </c>
      <c r="AC9" s="103" t="s">
        <v>1459</v>
      </c>
      <c r="AD9" s="103" t="s">
        <v>934</v>
      </c>
      <c r="AE9" s="103" t="s">
        <v>1460</v>
      </c>
      <c r="AF9" s="103" t="s">
        <v>1459</v>
      </c>
      <c r="AG9" s="103" t="s">
        <v>1461</v>
      </c>
      <c r="AH9" s="103" t="s">
        <v>1461</v>
      </c>
      <c r="AI9" s="103" t="s">
        <v>1462</v>
      </c>
      <c r="AJ9" s="103" t="s">
        <v>1463</v>
      </c>
      <c r="AK9" s="103" t="s">
        <v>1463</v>
      </c>
      <c r="AL9" s="103" t="s">
        <v>448</v>
      </c>
      <c r="AM9" s="103" t="s">
        <v>1464</v>
      </c>
      <c r="AN9" s="103" t="s">
        <v>1465</v>
      </c>
      <c r="AO9" s="103" t="s">
        <v>1466</v>
      </c>
      <c r="AP9" s="103" t="s">
        <v>1466</v>
      </c>
      <c r="AQ9" s="103" t="s">
        <v>1467</v>
      </c>
      <c r="AR9" s="103" t="s">
        <v>1468</v>
      </c>
      <c r="AS9" s="103" t="s">
        <v>1469</v>
      </c>
      <c r="AT9" s="103" t="s">
        <v>1470</v>
      </c>
      <c r="AU9" s="103" t="s">
        <v>1471</v>
      </c>
      <c r="AV9" s="103" t="s">
        <v>1472</v>
      </c>
      <c r="AW9" s="103" t="s">
        <v>1473</v>
      </c>
    </row>
    <row r="10" spans="1:49" ht="52" x14ac:dyDescent="0.35">
      <c r="A10" s="103" t="s">
        <v>1044</v>
      </c>
      <c r="B10" s="103" t="s">
        <v>1474</v>
      </c>
      <c r="C10" s="103" t="s">
        <v>1474</v>
      </c>
      <c r="D10" s="103" t="s">
        <v>1475</v>
      </c>
      <c r="E10" s="103" t="s">
        <v>1476</v>
      </c>
      <c r="F10" s="103" t="s">
        <v>1477</v>
      </c>
      <c r="G10" s="103" t="s">
        <v>1478</v>
      </c>
      <c r="H10" s="103" t="s">
        <v>1475</v>
      </c>
      <c r="I10" s="103" t="s">
        <v>1475</v>
      </c>
      <c r="J10" s="103" t="s">
        <v>1474</v>
      </c>
      <c r="K10" s="103" t="s">
        <v>1474</v>
      </c>
      <c r="L10" s="103" t="s">
        <v>1477</v>
      </c>
      <c r="M10" s="103" t="s">
        <v>1476</v>
      </c>
      <c r="N10" s="103" t="s">
        <v>1478</v>
      </c>
      <c r="O10" s="103" t="s">
        <v>1475</v>
      </c>
      <c r="P10" s="103" t="s">
        <v>1478</v>
      </c>
      <c r="Q10" s="103" t="s">
        <v>1478</v>
      </c>
      <c r="R10" s="103" t="s">
        <v>1478</v>
      </c>
      <c r="S10" s="103" t="s">
        <v>1475</v>
      </c>
      <c r="T10" s="103" t="s">
        <v>1478</v>
      </c>
      <c r="U10" s="103" t="s">
        <v>1475</v>
      </c>
      <c r="V10" s="103" t="s">
        <v>1478</v>
      </c>
      <c r="W10" s="103" t="s">
        <v>1478</v>
      </c>
      <c r="X10" s="103" t="s">
        <v>1476</v>
      </c>
      <c r="Y10" s="103" t="s">
        <v>1478</v>
      </c>
      <c r="Z10" s="103" t="s">
        <v>1478</v>
      </c>
      <c r="AA10" s="103" t="s">
        <v>1475</v>
      </c>
      <c r="AB10" s="103" t="s">
        <v>1478</v>
      </c>
      <c r="AC10" s="103" t="s">
        <v>1475</v>
      </c>
      <c r="AD10" s="103" t="s">
        <v>1477</v>
      </c>
      <c r="AE10" s="103" t="s">
        <v>1475</v>
      </c>
      <c r="AF10" s="103" t="s">
        <v>1475</v>
      </c>
      <c r="AG10" s="103" t="s">
        <v>1475</v>
      </c>
      <c r="AH10" s="103" t="s">
        <v>1478</v>
      </c>
      <c r="AI10" s="103" t="s">
        <v>1478</v>
      </c>
      <c r="AJ10" s="103" t="s">
        <v>1475</v>
      </c>
      <c r="AK10" s="103" t="s">
        <v>1478</v>
      </c>
      <c r="AL10" s="103" t="s">
        <v>1475</v>
      </c>
      <c r="AM10" s="103" t="s">
        <v>1478</v>
      </c>
      <c r="AN10" s="103" t="s">
        <v>1478</v>
      </c>
      <c r="AO10" s="103" t="s">
        <v>1475</v>
      </c>
      <c r="AP10" s="103" t="s">
        <v>1478</v>
      </c>
      <c r="AQ10" s="103" t="s">
        <v>1475</v>
      </c>
      <c r="AR10" s="103" t="s">
        <v>1475</v>
      </c>
      <c r="AS10" s="103" t="s">
        <v>1475</v>
      </c>
      <c r="AT10" s="103" t="s">
        <v>1475</v>
      </c>
      <c r="AU10" s="103" t="s">
        <v>1475</v>
      </c>
      <c r="AV10" s="103" t="s">
        <v>1478</v>
      </c>
      <c r="AW10" s="103" t="s">
        <v>1478</v>
      </c>
    </row>
    <row r="11" spans="1:49" x14ac:dyDescent="0.35">
      <c r="A11" s="103" t="s">
        <v>50</v>
      </c>
      <c r="B11" s="103" t="s">
        <v>1479</v>
      </c>
      <c r="C11" s="103" t="s">
        <v>1479</v>
      </c>
      <c r="D11" s="103" t="s">
        <v>1479</v>
      </c>
      <c r="E11" s="103" t="s">
        <v>1479</v>
      </c>
      <c r="F11" s="103" t="s">
        <v>1479</v>
      </c>
      <c r="G11" s="103" t="s">
        <v>1479</v>
      </c>
      <c r="H11" s="103" t="s">
        <v>1479</v>
      </c>
      <c r="I11" s="103" t="s">
        <v>1479</v>
      </c>
      <c r="J11" s="103" t="s">
        <v>1479</v>
      </c>
      <c r="K11" s="103" t="s">
        <v>1479</v>
      </c>
      <c r="L11" s="103" t="s">
        <v>1479</v>
      </c>
      <c r="M11" s="103" t="s">
        <v>1479</v>
      </c>
      <c r="N11" s="103" t="s">
        <v>1479</v>
      </c>
      <c r="O11" s="103" t="s">
        <v>1479</v>
      </c>
      <c r="P11" s="103" t="s">
        <v>1479</v>
      </c>
      <c r="Q11" s="103" t="s">
        <v>1479</v>
      </c>
      <c r="R11" s="103" t="s">
        <v>1479</v>
      </c>
      <c r="S11" s="103" t="s">
        <v>1479</v>
      </c>
      <c r="T11" s="103" t="s">
        <v>1479</v>
      </c>
      <c r="U11" s="103" t="s">
        <v>1479</v>
      </c>
      <c r="V11" s="103" t="s">
        <v>1479</v>
      </c>
      <c r="W11" s="103" t="s">
        <v>1479</v>
      </c>
      <c r="X11" s="103" t="s">
        <v>1479</v>
      </c>
      <c r="Y11" s="103" t="s">
        <v>1479</v>
      </c>
      <c r="Z11" s="103" t="s">
        <v>1479</v>
      </c>
      <c r="AA11" s="103" t="s">
        <v>1479</v>
      </c>
      <c r="AB11" s="103" t="s">
        <v>1479</v>
      </c>
      <c r="AC11" s="103" t="s">
        <v>1479</v>
      </c>
      <c r="AD11" s="103" t="s">
        <v>1479</v>
      </c>
      <c r="AE11" s="103" t="s">
        <v>1479</v>
      </c>
      <c r="AF11" s="103" t="s">
        <v>1479</v>
      </c>
      <c r="AG11" s="103" t="s">
        <v>1479</v>
      </c>
      <c r="AH11" s="103" t="s">
        <v>1479</v>
      </c>
      <c r="AI11" s="103" t="s">
        <v>1479</v>
      </c>
      <c r="AJ11" s="103" t="s">
        <v>1479</v>
      </c>
      <c r="AK11" s="103" t="s">
        <v>1479</v>
      </c>
      <c r="AL11" s="103" t="s">
        <v>1479</v>
      </c>
      <c r="AM11" s="103" t="s">
        <v>1479</v>
      </c>
      <c r="AN11" s="103" t="s">
        <v>1479</v>
      </c>
      <c r="AO11" s="103" t="s">
        <v>1479</v>
      </c>
      <c r="AP11" s="103" t="s">
        <v>1479</v>
      </c>
      <c r="AQ11" s="103" t="s">
        <v>1479</v>
      </c>
      <c r="AR11" s="103" t="s">
        <v>1479</v>
      </c>
      <c r="AS11" s="103" t="s">
        <v>1479</v>
      </c>
      <c r="AT11" s="103" t="s">
        <v>1479</v>
      </c>
      <c r="AU11" s="103" t="s">
        <v>1479</v>
      </c>
      <c r="AV11" s="103" t="s">
        <v>1479</v>
      </c>
      <c r="AW11" s="103" t="s">
        <v>1479</v>
      </c>
    </row>
    <row r="12" spans="1:49" x14ac:dyDescent="0.35">
      <c r="A12" s="104" t="s">
        <v>55</v>
      </c>
      <c r="B12" s="105">
        <v>6.4</v>
      </c>
      <c r="C12" s="106">
        <v>38</v>
      </c>
      <c r="D12" s="106">
        <v>178.7</v>
      </c>
      <c r="E12" s="106">
        <v>178.06281000000001</v>
      </c>
      <c r="F12" s="106">
        <v>34.1</v>
      </c>
      <c r="G12" s="107">
        <v>185</v>
      </c>
      <c r="H12" s="105">
        <v>40.1</v>
      </c>
      <c r="I12" s="107">
        <v>133</v>
      </c>
      <c r="J12" s="105">
        <v>13.09</v>
      </c>
      <c r="K12" s="106">
        <v>0</v>
      </c>
      <c r="L12" s="107">
        <v>11.555</v>
      </c>
      <c r="M12" s="108" t="s">
        <v>1480</v>
      </c>
      <c r="N12" s="109" t="s">
        <v>1480</v>
      </c>
      <c r="O12" s="110">
        <v>1.589</v>
      </c>
      <c r="P12" s="105">
        <v>149.15</v>
      </c>
      <c r="Q12" s="106">
        <v>234.39</v>
      </c>
      <c r="R12" s="106">
        <v>629.41999999999996</v>
      </c>
      <c r="S12" s="107">
        <v>454.38</v>
      </c>
      <c r="T12" s="110">
        <v>463.68400000000003</v>
      </c>
      <c r="U12" s="110">
        <v>16.579999999999998</v>
      </c>
      <c r="V12" s="105">
        <v>3.05</v>
      </c>
      <c r="W12" s="106">
        <v>51.417000000000002</v>
      </c>
      <c r="X12" s="106">
        <v>37.950000000000003</v>
      </c>
      <c r="Y12" s="111" t="s">
        <v>1480</v>
      </c>
      <c r="Z12" s="109" t="s">
        <v>1480</v>
      </c>
      <c r="AA12" s="105">
        <v>175.84</v>
      </c>
      <c r="AB12" s="107">
        <v>725.90499999999997</v>
      </c>
      <c r="AC12" s="105">
        <v>301.685</v>
      </c>
      <c r="AD12" s="106">
        <v>62.904000000000003</v>
      </c>
      <c r="AE12" s="106">
        <v>80.611999999999995</v>
      </c>
      <c r="AF12" s="107">
        <v>0</v>
      </c>
      <c r="AG12" s="105">
        <v>22.12311</v>
      </c>
      <c r="AH12" s="106">
        <v>30</v>
      </c>
      <c r="AI12" s="106">
        <v>9.1060400000000001</v>
      </c>
      <c r="AJ12" s="106">
        <v>27.008330000000001</v>
      </c>
      <c r="AK12" s="107">
        <v>29.2</v>
      </c>
      <c r="AL12" s="105">
        <v>50.44</v>
      </c>
      <c r="AM12" s="107">
        <v>50.72</v>
      </c>
      <c r="AN12" s="105">
        <v>82.016999999999996</v>
      </c>
      <c r="AO12" s="111" t="s">
        <v>1480</v>
      </c>
      <c r="AP12" s="106">
        <v>147.66663</v>
      </c>
      <c r="AQ12" s="111" t="s">
        <v>1480</v>
      </c>
      <c r="AR12" s="106">
        <v>22.99352</v>
      </c>
      <c r="AS12" s="106">
        <v>6.7561799999999996</v>
      </c>
      <c r="AT12" s="106">
        <v>72.489000000000004</v>
      </c>
      <c r="AU12" s="106">
        <v>38.331000000000003</v>
      </c>
      <c r="AV12" s="107">
        <v>57.744999999999997</v>
      </c>
      <c r="AW12" s="110">
        <v>13.714</v>
      </c>
    </row>
    <row r="13" spans="1:49" x14ac:dyDescent="0.35">
      <c r="A13" s="112" t="s">
        <v>737</v>
      </c>
      <c r="B13" s="105">
        <v>6.4</v>
      </c>
      <c r="C13" s="106">
        <v>38</v>
      </c>
      <c r="D13" s="106">
        <v>178.7</v>
      </c>
      <c r="E13" s="106">
        <v>178.06281000000001</v>
      </c>
      <c r="F13" s="106">
        <v>34.1</v>
      </c>
      <c r="G13" s="107">
        <v>185</v>
      </c>
      <c r="H13" s="105">
        <v>40.1</v>
      </c>
      <c r="I13" s="107">
        <v>133</v>
      </c>
      <c r="J13" s="105">
        <v>13.09</v>
      </c>
      <c r="K13" s="106">
        <v>0</v>
      </c>
      <c r="L13" s="107">
        <v>11.555</v>
      </c>
      <c r="M13" s="108" t="s">
        <v>1480</v>
      </c>
      <c r="N13" s="109" t="s">
        <v>1480</v>
      </c>
      <c r="O13" s="110">
        <v>1.589</v>
      </c>
      <c r="P13" s="105">
        <v>149.15</v>
      </c>
      <c r="Q13" s="106">
        <v>234.39</v>
      </c>
      <c r="R13" s="106">
        <v>629.41999999999996</v>
      </c>
      <c r="S13" s="107">
        <v>454.38</v>
      </c>
      <c r="T13" s="110">
        <v>463.68400000000003</v>
      </c>
      <c r="U13" s="110">
        <v>16.579999999999998</v>
      </c>
      <c r="V13" s="105">
        <v>3.05</v>
      </c>
      <c r="W13" s="106">
        <v>51.417000000000002</v>
      </c>
      <c r="X13" s="106">
        <v>37.950000000000003</v>
      </c>
      <c r="Y13" s="111" t="s">
        <v>1480</v>
      </c>
      <c r="Z13" s="109" t="s">
        <v>1480</v>
      </c>
      <c r="AA13" s="105">
        <v>175.84</v>
      </c>
      <c r="AB13" s="107">
        <v>725.90499999999997</v>
      </c>
      <c r="AC13" s="105">
        <v>301.685</v>
      </c>
      <c r="AD13" s="106">
        <v>62.904000000000003</v>
      </c>
      <c r="AE13" s="106">
        <v>80.611999999999995</v>
      </c>
      <c r="AF13" s="107">
        <v>0</v>
      </c>
      <c r="AG13" s="105">
        <v>22.12311</v>
      </c>
      <c r="AH13" s="106">
        <v>30</v>
      </c>
      <c r="AI13" s="106">
        <v>9.1060400000000001</v>
      </c>
      <c r="AJ13" s="106">
        <v>27.008330000000001</v>
      </c>
      <c r="AK13" s="107">
        <v>29.2</v>
      </c>
      <c r="AL13" s="105">
        <v>50.44</v>
      </c>
      <c r="AM13" s="107">
        <v>50.72</v>
      </c>
      <c r="AN13" s="105">
        <v>82.016999999999996</v>
      </c>
      <c r="AO13" s="111" t="s">
        <v>1480</v>
      </c>
      <c r="AP13" s="106">
        <v>147.66663</v>
      </c>
      <c r="AQ13" s="111" t="s">
        <v>1480</v>
      </c>
      <c r="AR13" s="106">
        <v>22.99352</v>
      </c>
      <c r="AS13" s="106">
        <v>6.7561799999999996</v>
      </c>
      <c r="AT13" s="106">
        <v>72.489000000000004</v>
      </c>
      <c r="AU13" s="106">
        <v>38.331000000000003</v>
      </c>
      <c r="AV13" s="107">
        <v>57.744999999999997</v>
      </c>
      <c r="AW13" s="110">
        <v>13.714</v>
      </c>
    </row>
    <row r="14" spans="1:49" x14ac:dyDescent="0.35">
      <c r="A14" s="112" t="s">
        <v>738</v>
      </c>
      <c r="B14" s="105">
        <v>6.4</v>
      </c>
      <c r="C14" s="106">
        <v>38</v>
      </c>
      <c r="D14" s="106">
        <v>178.7</v>
      </c>
      <c r="E14" s="106">
        <v>180.21669</v>
      </c>
      <c r="F14" s="106">
        <v>34.9</v>
      </c>
      <c r="G14" s="107">
        <v>185</v>
      </c>
      <c r="H14" s="105">
        <v>41.1</v>
      </c>
      <c r="I14" s="107">
        <v>135</v>
      </c>
      <c r="J14" s="105">
        <v>13.08</v>
      </c>
      <c r="K14" s="106">
        <v>0</v>
      </c>
      <c r="L14" s="107">
        <v>11.755000000000001</v>
      </c>
      <c r="M14" s="108" t="s">
        <v>1480</v>
      </c>
      <c r="N14" s="109" t="s">
        <v>1480</v>
      </c>
      <c r="O14" s="110">
        <v>1.589</v>
      </c>
      <c r="P14" s="105">
        <v>156.66</v>
      </c>
      <c r="Q14" s="106">
        <v>235.73</v>
      </c>
      <c r="R14" s="106">
        <v>642.92999999999995</v>
      </c>
      <c r="S14" s="107">
        <v>467.89</v>
      </c>
      <c r="T14" s="110">
        <v>504.048</v>
      </c>
      <c r="U14" s="110">
        <v>16.45</v>
      </c>
      <c r="V14" s="105">
        <v>3.74</v>
      </c>
      <c r="W14" s="106">
        <v>28.577000000000002</v>
      </c>
      <c r="X14" s="106">
        <v>15.08</v>
      </c>
      <c r="Y14" s="111" t="s">
        <v>1480</v>
      </c>
      <c r="Z14" s="109" t="s">
        <v>1480</v>
      </c>
      <c r="AA14" s="105">
        <v>191.85</v>
      </c>
      <c r="AB14" s="107">
        <v>741.91600000000005</v>
      </c>
      <c r="AC14" s="105">
        <v>304.86799999999999</v>
      </c>
      <c r="AD14" s="106">
        <v>62.018999999999998</v>
      </c>
      <c r="AE14" s="106">
        <v>80.575000000000003</v>
      </c>
      <c r="AF14" s="107">
        <v>0</v>
      </c>
      <c r="AG14" s="105">
        <v>22.12311</v>
      </c>
      <c r="AH14" s="106">
        <v>30</v>
      </c>
      <c r="AI14" s="106">
        <v>6.9462999999999999</v>
      </c>
      <c r="AJ14" s="106">
        <v>27.008330000000001</v>
      </c>
      <c r="AK14" s="107">
        <v>29.2</v>
      </c>
      <c r="AL14" s="105">
        <v>46.97</v>
      </c>
      <c r="AM14" s="107">
        <v>47.26</v>
      </c>
      <c r="AN14" s="105">
        <v>82.528000000000006</v>
      </c>
      <c r="AO14" s="111" t="s">
        <v>1480</v>
      </c>
      <c r="AP14" s="111" t="s">
        <v>1480</v>
      </c>
      <c r="AQ14" s="111" t="s">
        <v>1480</v>
      </c>
      <c r="AR14" s="106">
        <v>22.99352</v>
      </c>
      <c r="AS14" s="106">
        <v>6.7561799999999996</v>
      </c>
      <c r="AT14" s="106">
        <v>72.489000000000004</v>
      </c>
      <c r="AU14" s="106">
        <v>38.331000000000003</v>
      </c>
      <c r="AV14" s="107">
        <v>57.719000000000001</v>
      </c>
      <c r="AW14" s="110">
        <v>13.27</v>
      </c>
    </row>
    <row r="15" spans="1:49" x14ac:dyDescent="0.35">
      <c r="A15" s="112" t="s">
        <v>739</v>
      </c>
      <c r="B15" s="105">
        <v>6.4</v>
      </c>
      <c r="C15" s="106">
        <v>38</v>
      </c>
      <c r="D15" s="106">
        <v>178.7</v>
      </c>
      <c r="E15" s="106">
        <v>180.21669</v>
      </c>
      <c r="F15" s="106">
        <v>34.9</v>
      </c>
      <c r="G15" s="107">
        <v>185</v>
      </c>
      <c r="H15" s="105">
        <v>41.1</v>
      </c>
      <c r="I15" s="107">
        <v>135</v>
      </c>
      <c r="J15" s="105">
        <v>13.08</v>
      </c>
      <c r="K15" s="106">
        <v>0</v>
      </c>
      <c r="L15" s="107">
        <v>11.755000000000001</v>
      </c>
      <c r="M15" s="108" t="s">
        <v>1480</v>
      </c>
      <c r="N15" s="109" t="s">
        <v>1480</v>
      </c>
      <c r="O15" s="110">
        <v>1.589</v>
      </c>
      <c r="P15" s="105">
        <v>156.66</v>
      </c>
      <c r="Q15" s="106">
        <v>235.73</v>
      </c>
      <c r="R15" s="106">
        <v>642.92999999999995</v>
      </c>
      <c r="S15" s="107">
        <v>467.89</v>
      </c>
      <c r="T15" s="110">
        <v>504.048</v>
      </c>
      <c r="U15" s="110">
        <v>16.45</v>
      </c>
      <c r="V15" s="105">
        <v>3.74</v>
      </c>
      <c r="W15" s="106">
        <v>28.577000000000002</v>
      </c>
      <c r="X15" s="106">
        <v>15.08</v>
      </c>
      <c r="Y15" s="111" t="s">
        <v>1480</v>
      </c>
      <c r="Z15" s="109" t="s">
        <v>1480</v>
      </c>
      <c r="AA15" s="105">
        <v>191.85</v>
      </c>
      <c r="AB15" s="107">
        <v>741.91600000000005</v>
      </c>
      <c r="AC15" s="105">
        <v>304.86799999999999</v>
      </c>
      <c r="AD15" s="106">
        <v>62.018999999999998</v>
      </c>
      <c r="AE15" s="106">
        <v>80.575000000000003</v>
      </c>
      <c r="AF15" s="107">
        <v>0</v>
      </c>
      <c r="AG15" s="105">
        <v>22.12311</v>
      </c>
      <c r="AH15" s="106">
        <v>30</v>
      </c>
      <c r="AI15" s="106">
        <v>6.9462999999999999</v>
      </c>
      <c r="AJ15" s="106">
        <v>27.008330000000001</v>
      </c>
      <c r="AK15" s="107">
        <v>29.2</v>
      </c>
      <c r="AL15" s="105">
        <v>46.97</v>
      </c>
      <c r="AM15" s="107">
        <v>47.26</v>
      </c>
      <c r="AN15" s="105">
        <v>82.528000000000006</v>
      </c>
      <c r="AO15" s="111" t="s">
        <v>1480</v>
      </c>
      <c r="AP15" s="111" t="s">
        <v>1480</v>
      </c>
      <c r="AQ15" s="111" t="s">
        <v>1480</v>
      </c>
      <c r="AR15" s="106">
        <v>22.99352</v>
      </c>
      <c r="AS15" s="106">
        <v>6.7561799999999996</v>
      </c>
      <c r="AT15" s="106">
        <v>72.489000000000004</v>
      </c>
      <c r="AU15" s="106">
        <v>38.331000000000003</v>
      </c>
      <c r="AV15" s="107">
        <v>57.719000000000001</v>
      </c>
      <c r="AW15" s="110">
        <v>13.27</v>
      </c>
    </row>
    <row r="16" spans="1:49" x14ac:dyDescent="0.35">
      <c r="A16" s="112" t="s">
        <v>740</v>
      </c>
      <c r="B16" s="105">
        <v>6.4</v>
      </c>
      <c r="C16" s="106">
        <v>38</v>
      </c>
      <c r="D16" s="106">
        <v>178.7</v>
      </c>
      <c r="E16" s="106">
        <v>179.45844</v>
      </c>
      <c r="F16" s="106">
        <v>31.7</v>
      </c>
      <c r="G16" s="107">
        <v>185</v>
      </c>
      <c r="H16" s="105">
        <v>47.4</v>
      </c>
      <c r="I16" s="107">
        <v>142</v>
      </c>
      <c r="J16" s="105">
        <v>13.11</v>
      </c>
      <c r="K16" s="106">
        <v>0</v>
      </c>
      <c r="L16" s="107">
        <v>11.654999999999999</v>
      </c>
      <c r="M16" s="108" t="s">
        <v>1480</v>
      </c>
      <c r="N16" s="109" t="s">
        <v>1480</v>
      </c>
      <c r="O16" s="110">
        <v>1.589</v>
      </c>
      <c r="P16" s="105">
        <v>176.41</v>
      </c>
      <c r="Q16" s="106">
        <v>235.73</v>
      </c>
      <c r="R16" s="106">
        <v>651.11</v>
      </c>
      <c r="S16" s="107">
        <v>474.7</v>
      </c>
      <c r="T16" s="110">
        <v>536.45899999999995</v>
      </c>
      <c r="U16" s="110">
        <v>16.37</v>
      </c>
      <c r="V16" s="105">
        <v>2.72</v>
      </c>
      <c r="W16" s="106">
        <v>26.372</v>
      </c>
      <c r="X16" s="106">
        <v>14.96</v>
      </c>
      <c r="Y16" s="111" t="s">
        <v>1480</v>
      </c>
      <c r="Z16" s="109" t="s">
        <v>1480</v>
      </c>
      <c r="AA16" s="105">
        <v>207.05</v>
      </c>
      <c r="AB16" s="107">
        <v>757.11400000000003</v>
      </c>
      <c r="AC16" s="105">
        <v>308.07799999999997</v>
      </c>
      <c r="AD16" s="106">
        <v>53.094000000000001</v>
      </c>
      <c r="AE16" s="106">
        <v>79.474000000000004</v>
      </c>
      <c r="AF16" s="107">
        <v>0</v>
      </c>
      <c r="AG16" s="105">
        <v>22.12311</v>
      </c>
      <c r="AH16" s="106">
        <v>29.5</v>
      </c>
      <c r="AI16" s="106">
        <v>9.7762499999999992</v>
      </c>
      <c r="AJ16" s="106">
        <v>27.008330000000001</v>
      </c>
      <c r="AK16" s="107">
        <v>28</v>
      </c>
      <c r="AL16" s="105">
        <v>46.92</v>
      </c>
      <c r="AM16" s="107">
        <v>47.21</v>
      </c>
      <c r="AN16" s="105">
        <v>82.528000000000006</v>
      </c>
      <c r="AO16" s="111" t="s">
        <v>1480</v>
      </c>
      <c r="AP16" s="111" t="s">
        <v>1480</v>
      </c>
      <c r="AQ16" s="111" t="s">
        <v>1480</v>
      </c>
      <c r="AR16" s="106">
        <v>22.99352</v>
      </c>
      <c r="AS16" s="106">
        <v>6.7561799999999996</v>
      </c>
      <c r="AT16" s="106">
        <v>72.489000000000004</v>
      </c>
      <c r="AU16" s="106">
        <v>38.331000000000003</v>
      </c>
      <c r="AV16" s="107">
        <v>57.73</v>
      </c>
      <c r="AW16" s="110">
        <v>12.762</v>
      </c>
    </row>
    <row r="17" spans="1:49" x14ac:dyDescent="0.35">
      <c r="A17" s="112" t="s">
        <v>741</v>
      </c>
      <c r="B17" s="105">
        <v>6.4</v>
      </c>
      <c r="C17" s="106">
        <v>38</v>
      </c>
      <c r="D17" s="106">
        <v>178.7</v>
      </c>
      <c r="E17" s="106">
        <v>179.45844</v>
      </c>
      <c r="F17" s="106">
        <v>31.7</v>
      </c>
      <c r="G17" s="107">
        <v>185</v>
      </c>
      <c r="H17" s="105">
        <v>47.4</v>
      </c>
      <c r="I17" s="107">
        <v>142</v>
      </c>
      <c r="J17" s="105">
        <v>13.11</v>
      </c>
      <c r="K17" s="106">
        <v>0</v>
      </c>
      <c r="L17" s="107">
        <v>11.654999999999999</v>
      </c>
      <c r="M17" s="108" t="s">
        <v>1480</v>
      </c>
      <c r="N17" s="109" t="s">
        <v>1480</v>
      </c>
      <c r="O17" s="110">
        <v>1.589</v>
      </c>
      <c r="P17" s="105">
        <v>176.41</v>
      </c>
      <c r="Q17" s="106">
        <v>235.73</v>
      </c>
      <c r="R17" s="106">
        <v>651.11</v>
      </c>
      <c r="S17" s="107">
        <v>474.7</v>
      </c>
      <c r="T17" s="110">
        <v>536.45899999999995</v>
      </c>
      <c r="U17" s="110">
        <v>16.37</v>
      </c>
      <c r="V17" s="105">
        <v>2.72</v>
      </c>
      <c r="W17" s="106">
        <v>26.372</v>
      </c>
      <c r="X17" s="106">
        <v>14.96</v>
      </c>
      <c r="Y17" s="111" t="s">
        <v>1480</v>
      </c>
      <c r="Z17" s="109" t="s">
        <v>1480</v>
      </c>
      <c r="AA17" s="105">
        <v>207.05</v>
      </c>
      <c r="AB17" s="107">
        <v>757.11400000000003</v>
      </c>
      <c r="AC17" s="105">
        <v>308.07799999999997</v>
      </c>
      <c r="AD17" s="106">
        <v>53.094000000000001</v>
      </c>
      <c r="AE17" s="106">
        <v>79.474000000000004</v>
      </c>
      <c r="AF17" s="107">
        <v>0</v>
      </c>
      <c r="AG17" s="105">
        <v>22.12311</v>
      </c>
      <c r="AH17" s="106">
        <v>29.5</v>
      </c>
      <c r="AI17" s="106">
        <v>9.7762499999999992</v>
      </c>
      <c r="AJ17" s="106">
        <v>27.008330000000001</v>
      </c>
      <c r="AK17" s="107">
        <v>28</v>
      </c>
      <c r="AL17" s="105">
        <v>46.92</v>
      </c>
      <c r="AM17" s="107">
        <v>47.21</v>
      </c>
      <c r="AN17" s="105">
        <v>82.528000000000006</v>
      </c>
      <c r="AO17" s="111" t="s">
        <v>1480</v>
      </c>
      <c r="AP17" s="111" t="s">
        <v>1480</v>
      </c>
      <c r="AQ17" s="111" t="s">
        <v>1480</v>
      </c>
      <c r="AR17" s="106">
        <v>22.99352</v>
      </c>
      <c r="AS17" s="106">
        <v>6.7561799999999996</v>
      </c>
      <c r="AT17" s="106">
        <v>72.489000000000004</v>
      </c>
      <c r="AU17" s="106">
        <v>38.331000000000003</v>
      </c>
      <c r="AV17" s="107">
        <v>57.73</v>
      </c>
      <c r="AW17" s="110">
        <v>12.762</v>
      </c>
    </row>
    <row r="18" spans="1:49" x14ac:dyDescent="0.35">
      <c r="A18" s="112" t="s">
        <v>742</v>
      </c>
      <c r="B18" s="105">
        <v>6.4</v>
      </c>
      <c r="C18" s="106">
        <v>38</v>
      </c>
      <c r="D18" s="106">
        <v>173.7</v>
      </c>
      <c r="E18" s="106">
        <v>169.07006999999999</v>
      </c>
      <c r="F18" s="106">
        <v>38.4</v>
      </c>
      <c r="G18" s="107">
        <v>180</v>
      </c>
      <c r="H18" s="105">
        <v>52.5</v>
      </c>
      <c r="I18" s="107">
        <v>154</v>
      </c>
      <c r="J18" s="105">
        <v>13.11</v>
      </c>
      <c r="K18" s="106">
        <v>0</v>
      </c>
      <c r="L18" s="107">
        <v>11.933</v>
      </c>
      <c r="M18" s="108" t="s">
        <v>1480</v>
      </c>
      <c r="N18" s="109" t="s">
        <v>1480</v>
      </c>
      <c r="O18" s="110">
        <v>1.589</v>
      </c>
      <c r="P18" s="105">
        <v>179.15</v>
      </c>
      <c r="Q18" s="106">
        <v>242.48</v>
      </c>
      <c r="R18" s="106">
        <v>659.36</v>
      </c>
      <c r="S18" s="107">
        <v>484.32</v>
      </c>
      <c r="T18" s="110">
        <v>560.85</v>
      </c>
      <c r="U18" s="110">
        <v>16.309999999999999</v>
      </c>
      <c r="V18" s="105">
        <v>1.82</v>
      </c>
      <c r="W18" s="106">
        <v>26.658000000000001</v>
      </c>
      <c r="X18" s="106">
        <v>14.83</v>
      </c>
      <c r="Y18" s="111" t="s">
        <v>1480</v>
      </c>
      <c r="Z18" s="109" t="s">
        <v>1480</v>
      </c>
      <c r="AA18" s="105">
        <v>202.87</v>
      </c>
      <c r="AB18" s="107">
        <v>752.93700000000001</v>
      </c>
      <c r="AC18" s="105">
        <v>301.685</v>
      </c>
      <c r="AD18" s="106">
        <v>51.191000000000003</v>
      </c>
      <c r="AE18" s="106">
        <v>79.260000000000005</v>
      </c>
      <c r="AF18" s="107">
        <v>0</v>
      </c>
      <c r="AG18" s="105">
        <v>22.12311</v>
      </c>
      <c r="AH18" s="106">
        <v>29</v>
      </c>
      <c r="AI18" s="106">
        <v>9.4959900000000008</v>
      </c>
      <c r="AJ18" s="106">
        <v>27.008330000000001</v>
      </c>
      <c r="AK18" s="107">
        <v>28</v>
      </c>
      <c r="AL18" s="105">
        <v>46.68</v>
      </c>
      <c r="AM18" s="107">
        <v>46.97</v>
      </c>
      <c r="AN18" s="105">
        <v>83.037000000000006</v>
      </c>
      <c r="AO18" s="111" t="s">
        <v>1480</v>
      </c>
      <c r="AP18" s="111" t="s">
        <v>1480</v>
      </c>
      <c r="AQ18" s="111" t="s">
        <v>1480</v>
      </c>
      <c r="AR18" s="106">
        <v>22.99352</v>
      </c>
      <c r="AS18" s="106">
        <v>6.7561799999999996</v>
      </c>
      <c r="AT18" s="106">
        <v>72.489000000000004</v>
      </c>
      <c r="AU18" s="106">
        <v>38.331000000000003</v>
      </c>
      <c r="AV18" s="107">
        <v>56.712000000000003</v>
      </c>
      <c r="AW18" s="110">
        <v>12.608000000000001</v>
      </c>
    </row>
    <row r="19" spans="1:49" x14ac:dyDescent="0.35">
      <c r="A19" s="112" t="s">
        <v>743</v>
      </c>
      <c r="B19" s="105">
        <v>6.4</v>
      </c>
      <c r="C19" s="106">
        <v>38</v>
      </c>
      <c r="D19" s="106">
        <v>173.7</v>
      </c>
      <c r="E19" s="106">
        <v>169.07006999999999</v>
      </c>
      <c r="F19" s="106">
        <v>38.4</v>
      </c>
      <c r="G19" s="107">
        <v>180</v>
      </c>
      <c r="H19" s="105">
        <v>52.5</v>
      </c>
      <c r="I19" s="107">
        <v>154</v>
      </c>
      <c r="J19" s="105">
        <v>13.11</v>
      </c>
      <c r="K19" s="106">
        <v>0</v>
      </c>
      <c r="L19" s="107">
        <v>11.933</v>
      </c>
      <c r="M19" s="108" t="s">
        <v>1480</v>
      </c>
      <c r="N19" s="109" t="s">
        <v>1480</v>
      </c>
      <c r="O19" s="110">
        <v>1.589</v>
      </c>
      <c r="P19" s="105">
        <v>179.15</v>
      </c>
      <c r="Q19" s="106">
        <v>242.48</v>
      </c>
      <c r="R19" s="106">
        <v>659.36</v>
      </c>
      <c r="S19" s="107">
        <v>484.32</v>
      </c>
      <c r="T19" s="110">
        <v>560.85</v>
      </c>
      <c r="U19" s="110">
        <v>16.309999999999999</v>
      </c>
      <c r="V19" s="105">
        <v>1.82</v>
      </c>
      <c r="W19" s="106">
        <v>26.658000000000001</v>
      </c>
      <c r="X19" s="106">
        <v>14.83</v>
      </c>
      <c r="Y19" s="111" t="s">
        <v>1480</v>
      </c>
      <c r="Z19" s="109" t="s">
        <v>1480</v>
      </c>
      <c r="AA19" s="105">
        <v>202.87</v>
      </c>
      <c r="AB19" s="107">
        <v>752.93700000000001</v>
      </c>
      <c r="AC19" s="105">
        <v>301.685</v>
      </c>
      <c r="AD19" s="106">
        <v>51.191000000000003</v>
      </c>
      <c r="AE19" s="106">
        <v>79.260000000000005</v>
      </c>
      <c r="AF19" s="107">
        <v>0</v>
      </c>
      <c r="AG19" s="105">
        <v>22.12311</v>
      </c>
      <c r="AH19" s="106">
        <v>29</v>
      </c>
      <c r="AI19" s="106">
        <v>9.4959900000000008</v>
      </c>
      <c r="AJ19" s="106">
        <v>27.008330000000001</v>
      </c>
      <c r="AK19" s="107">
        <v>28</v>
      </c>
      <c r="AL19" s="105">
        <v>46.68</v>
      </c>
      <c r="AM19" s="107">
        <v>46.97</v>
      </c>
      <c r="AN19" s="105">
        <v>83.037000000000006</v>
      </c>
      <c r="AO19" s="111" t="s">
        <v>1480</v>
      </c>
      <c r="AP19" s="111" t="s">
        <v>1480</v>
      </c>
      <c r="AQ19" s="111" t="s">
        <v>1480</v>
      </c>
      <c r="AR19" s="106">
        <v>22.99352</v>
      </c>
      <c r="AS19" s="106">
        <v>6.7561799999999996</v>
      </c>
      <c r="AT19" s="106">
        <v>72.489000000000004</v>
      </c>
      <c r="AU19" s="106">
        <v>38.331000000000003</v>
      </c>
      <c r="AV19" s="107">
        <v>56.712000000000003</v>
      </c>
      <c r="AW19" s="110">
        <v>12.608000000000001</v>
      </c>
    </row>
    <row r="20" spans="1:49" x14ac:dyDescent="0.35">
      <c r="A20" s="112" t="s">
        <v>744</v>
      </c>
      <c r="B20" s="105">
        <v>6.5</v>
      </c>
      <c r="C20" s="106">
        <v>38</v>
      </c>
      <c r="D20" s="106">
        <v>173.7</v>
      </c>
      <c r="E20" s="106">
        <v>162.53644</v>
      </c>
      <c r="F20" s="106">
        <v>38.4</v>
      </c>
      <c r="G20" s="107">
        <v>180</v>
      </c>
      <c r="H20" s="105">
        <v>51.4</v>
      </c>
      <c r="I20" s="107">
        <v>160</v>
      </c>
      <c r="J20" s="105">
        <v>13.08</v>
      </c>
      <c r="K20" s="106">
        <v>0</v>
      </c>
      <c r="L20" s="107">
        <v>11.832000000000001</v>
      </c>
      <c r="M20" s="108" t="s">
        <v>1480</v>
      </c>
      <c r="N20" s="109" t="s">
        <v>1480</v>
      </c>
      <c r="O20" s="110">
        <v>1.589</v>
      </c>
      <c r="P20" s="105">
        <v>179.15</v>
      </c>
      <c r="Q20" s="106">
        <v>241.12</v>
      </c>
      <c r="R20" s="106">
        <v>667.67</v>
      </c>
      <c r="S20" s="107">
        <v>488.52</v>
      </c>
      <c r="T20" s="110">
        <v>547.35199999999998</v>
      </c>
      <c r="U20" s="110">
        <v>16.399999999999999</v>
      </c>
      <c r="V20" s="105">
        <v>4.88</v>
      </c>
      <c r="W20" s="106">
        <v>26.077999999999999</v>
      </c>
      <c r="X20" s="106">
        <v>8.25</v>
      </c>
      <c r="Y20" s="111" t="s">
        <v>1480</v>
      </c>
      <c r="Z20" s="109" t="s">
        <v>1480</v>
      </c>
      <c r="AA20" s="105">
        <v>210.36</v>
      </c>
      <c r="AB20" s="107">
        <v>760.42700000000002</v>
      </c>
      <c r="AC20" s="105">
        <v>304.86799999999999</v>
      </c>
      <c r="AD20" s="106">
        <v>51.018999999999998</v>
      </c>
      <c r="AE20" s="106">
        <v>78.978999999999999</v>
      </c>
      <c r="AF20" s="107">
        <v>0.1</v>
      </c>
      <c r="AG20" s="105">
        <v>22.12311</v>
      </c>
      <c r="AH20" s="106">
        <v>29</v>
      </c>
      <c r="AI20" s="106">
        <v>9.3512400000000007</v>
      </c>
      <c r="AJ20" s="106">
        <v>27.008330000000001</v>
      </c>
      <c r="AK20" s="107">
        <v>28</v>
      </c>
      <c r="AL20" s="105">
        <v>46.69</v>
      </c>
      <c r="AM20" s="107">
        <v>46.98</v>
      </c>
      <c r="AN20" s="105">
        <v>82.528000000000006</v>
      </c>
      <c r="AO20" s="111" t="s">
        <v>1480</v>
      </c>
      <c r="AP20" s="111" t="s">
        <v>1480</v>
      </c>
      <c r="AQ20" s="111" t="s">
        <v>1480</v>
      </c>
      <c r="AR20" s="106">
        <v>22.99352</v>
      </c>
      <c r="AS20" s="106">
        <v>6.7561799999999996</v>
      </c>
      <c r="AT20" s="106">
        <v>72.489000000000004</v>
      </c>
      <c r="AU20" s="106">
        <v>38.331000000000003</v>
      </c>
      <c r="AV20" s="107">
        <v>56.704000000000001</v>
      </c>
      <c r="AW20" s="110">
        <v>12.04</v>
      </c>
    </row>
    <row r="21" spans="1:49" x14ac:dyDescent="0.35">
      <c r="A21" s="112" t="s">
        <v>745</v>
      </c>
      <c r="B21" s="105">
        <v>6.5</v>
      </c>
      <c r="C21" s="106">
        <v>38</v>
      </c>
      <c r="D21" s="106">
        <v>173.7</v>
      </c>
      <c r="E21" s="106">
        <v>162.53644</v>
      </c>
      <c r="F21" s="106">
        <v>38.4</v>
      </c>
      <c r="G21" s="107">
        <v>180</v>
      </c>
      <c r="H21" s="105">
        <v>51.4</v>
      </c>
      <c r="I21" s="107">
        <v>160</v>
      </c>
      <c r="J21" s="105">
        <v>13.08</v>
      </c>
      <c r="K21" s="106">
        <v>0</v>
      </c>
      <c r="L21" s="107">
        <v>11.832000000000001</v>
      </c>
      <c r="M21" s="108" t="s">
        <v>1480</v>
      </c>
      <c r="N21" s="109" t="s">
        <v>1480</v>
      </c>
      <c r="O21" s="110">
        <v>1.589</v>
      </c>
      <c r="P21" s="105">
        <v>179.15</v>
      </c>
      <c r="Q21" s="106">
        <v>241.12</v>
      </c>
      <c r="R21" s="106">
        <v>667.67</v>
      </c>
      <c r="S21" s="107">
        <v>488.52</v>
      </c>
      <c r="T21" s="110">
        <v>547.35199999999998</v>
      </c>
      <c r="U21" s="110">
        <v>16.399999999999999</v>
      </c>
      <c r="V21" s="105">
        <v>4.88</v>
      </c>
      <c r="W21" s="106">
        <v>26.077999999999999</v>
      </c>
      <c r="X21" s="106">
        <v>8.25</v>
      </c>
      <c r="Y21" s="111" t="s">
        <v>1480</v>
      </c>
      <c r="Z21" s="109" t="s">
        <v>1480</v>
      </c>
      <c r="AA21" s="105">
        <v>210.36</v>
      </c>
      <c r="AB21" s="107">
        <v>760.42700000000002</v>
      </c>
      <c r="AC21" s="105">
        <v>304.86799999999999</v>
      </c>
      <c r="AD21" s="106">
        <v>51.018999999999998</v>
      </c>
      <c r="AE21" s="106">
        <v>78.978999999999999</v>
      </c>
      <c r="AF21" s="107">
        <v>0.1</v>
      </c>
      <c r="AG21" s="105">
        <v>22.12311</v>
      </c>
      <c r="AH21" s="106">
        <v>29</v>
      </c>
      <c r="AI21" s="106">
        <v>9.3512400000000007</v>
      </c>
      <c r="AJ21" s="106">
        <v>27.008330000000001</v>
      </c>
      <c r="AK21" s="107">
        <v>28</v>
      </c>
      <c r="AL21" s="105">
        <v>46.69</v>
      </c>
      <c r="AM21" s="107">
        <v>46.98</v>
      </c>
      <c r="AN21" s="105">
        <v>82.528000000000006</v>
      </c>
      <c r="AO21" s="111" t="s">
        <v>1480</v>
      </c>
      <c r="AP21" s="111" t="s">
        <v>1480</v>
      </c>
      <c r="AQ21" s="111" t="s">
        <v>1480</v>
      </c>
      <c r="AR21" s="106">
        <v>22.99352</v>
      </c>
      <c r="AS21" s="106">
        <v>6.7561799999999996</v>
      </c>
      <c r="AT21" s="106">
        <v>72.489000000000004</v>
      </c>
      <c r="AU21" s="106">
        <v>38.331000000000003</v>
      </c>
      <c r="AV21" s="107">
        <v>56.704000000000001</v>
      </c>
      <c r="AW21" s="110">
        <v>12.04</v>
      </c>
    </row>
    <row r="22" spans="1:49" x14ac:dyDescent="0.35">
      <c r="A22" s="112" t="s">
        <v>746</v>
      </c>
      <c r="B22" s="105">
        <v>6.5</v>
      </c>
      <c r="C22" s="106">
        <v>38</v>
      </c>
      <c r="D22" s="106">
        <v>173.7</v>
      </c>
      <c r="E22" s="106">
        <v>156.45966000000001</v>
      </c>
      <c r="F22" s="106">
        <v>39.799999999999997</v>
      </c>
      <c r="G22" s="107">
        <v>180</v>
      </c>
      <c r="H22" s="105">
        <v>49.3</v>
      </c>
      <c r="I22" s="107">
        <v>160</v>
      </c>
      <c r="J22" s="105">
        <v>13.11</v>
      </c>
      <c r="K22" s="106">
        <v>0</v>
      </c>
      <c r="L22" s="107">
        <v>11.643000000000001</v>
      </c>
      <c r="M22" s="108" t="s">
        <v>1480</v>
      </c>
      <c r="N22" s="109" t="s">
        <v>1480</v>
      </c>
      <c r="O22" s="110">
        <v>1.589</v>
      </c>
      <c r="P22" s="105">
        <v>179.15</v>
      </c>
      <c r="Q22" s="106">
        <v>241.12</v>
      </c>
      <c r="R22" s="106">
        <v>681.65</v>
      </c>
      <c r="S22" s="107">
        <v>491.27</v>
      </c>
      <c r="T22" s="110">
        <v>519.37099999999998</v>
      </c>
      <c r="U22" s="110">
        <v>16.239999999999998</v>
      </c>
      <c r="V22" s="105">
        <v>4.1100000000000003</v>
      </c>
      <c r="W22" s="106">
        <v>24.451000000000001</v>
      </c>
      <c r="X22" s="106">
        <v>8.32</v>
      </c>
      <c r="Y22" s="111" t="s">
        <v>1480</v>
      </c>
      <c r="Z22" s="109" t="s">
        <v>1480</v>
      </c>
      <c r="AA22" s="105">
        <v>207.33</v>
      </c>
      <c r="AB22" s="107">
        <v>757.39499999999998</v>
      </c>
      <c r="AC22" s="105">
        <v>286.15199999999999</v>
      </c>
      <c r="AD22" s="106">
        <v>49.911000000000001</v>
      </c>
      <c r="AE22" s="106">
        <v>78.338999999999999</v>
      </c>
      <c r="AF22" s="107">
        <v>0</v>
      </c>
      <c r="AG22" s="105">
        <v>22.12311</v>
      </c>
      <c r="AH22" s="106">
        <v>29</v>
      </c>
      <c r="AI22" s="106">
        <v>9.5367099999999994</v>
      </c>
      <c r="AJ22" s="106">
        <v>27.008330000000001</v>
      </c>
      <c r="AK22" s="107">
        <v>28</v>
      </c>
      <c r="AL22" s="105">
        <v>46.69</v>
      </c>
      <c r="AM22" s="107">
        <v>46.98</v>
      </c>
      <c r="AN22" s="105">
        <v>83.543999999999997</v>
      </c>
      <c r="AO22" s="111" t="s">
        <v>1480</v>
      </c>
      <c r="AP22" s="111" t="s">
        <v>1480</v>
      </c>
      <c r="AQ22" s="111" t="s">
        <v>1480</v>
      </c>
      <c r="AR22" s="106">
        <v>22.99352</v>
      </c>
      <c r="AS22" s="106">
        <v>6.7561799999999996</v>
      </c>
      <c r="AT22" s="106">
        <v>72.489000000000004</v>
      </c>
      <c r="AU22" s="106">
        <v>38.331000000000003</v>
      </c>
      <c r="AV22" s="107">
        <v>56.234999999999999</v>
      </c>
      <c r="AW22" s="110">
        <v>11.819000000000001</v>
      </c>
    </row>
    <row r="23" spans="1:49" x14ac:dyDescent="0.35">
      <c r="A23" s="112" t="s">
        <v>747</v>
      </c>
      <c r="B23" s="105">
        <v>6.5</v>
      </c>
      <c r="C23" s="106">
        <v>38</v>
      </c>
      <c r="D23" s="106">
        <v>173.7</v>
      </c>
      <c r="E23" s="106">
        <v>156.45966000000001</v>
      </c>
      <c r="F23" s="106">
        <v>39.799999999999997</v>
      </c>
      <c r="G23" s="107">
        <v>180</v>
      </c>
      <c r="H23" s="105">
        <v>49.3</v>
      </c>
      <c r="I23" s="107">
        <v>160</v>
      </c>
      <c r="J23" s="105">
        <v>13.11</v>
      </c>
      <c r="K23" s="106">
        <v>0</v>
      </c>
      <c r="L23" s="107">
        <v>11.643000000000001</v>
      </c>
      <c r="M23" s="108" t="s">
        <v>1480</v>
      </c>
      <c r="N23" s="109" t="s">
        <v>1480</v>
      </c>
      <c r="O23" s="110">
        <v>1.589</v>
      </c>
      <c r="P23" s="105">
        <v>179.15</v>
      </c>
      <c r="Q23" s="106">
        <v>241.12</v>
      </c>
      <c r="R23" s="106">
        <v>681.65</v>
      </c>
      <c r="S23" s="107">
        <v>491.27</v>
      </c>
      <c r="T23" s="110">
        <v>519.37099999999998</v>
      </c>
      <c r="U23" s="110">
        <v>16.239999999999998</v>
      </c>
      <c r="V23" s="105">
        <v>4.1100000000000003</v>
      </c>
      <c r="W23" s="106">
        <v>24.451000000000001</v>
      </c>
      <c r="X23" s="106">
        <v>8.32</v>
      </c>
      <c r="Y23" s="111" t="s">
        <v>1480</v>
      </c>
      <c r="Z23" s="109" t="s">
        <v>1480</v>
      </c>
      <c r="AA23" s="105">
        <v>207.33</v>
      </c>
      <c r="AB23" s="107">
        <v>757.39499999999998</v>
      </c>
      <c r="AC23" s="105">
        <v>286.15199999999999</v>
      </c>
      <c r="AD23" s="106">
        <v>49.911000000000001</v>
      </c>
      <c r="AE23" s="106">
        <v>78.338999999999999</v>
      </c>
      <c r="AF23" s="107">
        <v>0</v>
      </c>
      <c r="AG23" s="105">
        <v>22.12311</v>
      </c>
      <c r="AH23" s="106">
        <v>29</v>
      </c>
      <c r="AI23" s="106">
        <v>9.5367099999999994</v>
      </c>
      <c r="AJ23" s="106">
        <v>27.008330000000001</v>
      </c>
      <c r="AK23" s="107">
        <v>28</v>
      </c>
      <c r="AL23" s="105">
        <v>46.69</v>
      </c>
      <c r="AM23" s="107">
        <v>46.98</v>
      </c>
      <c r="AN23" s="105">
        <v>83.543999999999997</v>
      </c>
      <c r="AO23" s="111" t="s">
        <v>1480</v>
      </c>
      <c r="AP23" s="111" t="s">
        <v>1480</v>
      </c>
      <c r="AQ23" s="111" t="s">
        <v>1480</v>
      </c>
      <c r="AR23" s="106">
        <v>22.99352</v>
      </c>
      <c r="AS23" s="106">
        <v>6.7561799999999996</v>
      </c>
      <c r="AT23" s="106">
        <v>72.489000000000004</v>
      </c>
      <c r="AU23" s="106">
        <v>38.331000000000003</v>
      </c>
      <c r="AV23" s="107">
        <v>56.234999999999999</v>
      </c>
      <c r="AW23" s="110">
        <v>11.819000000000001</v>
      </c>
    </row>
    <row r="24" spans="1:49" x14ac:dyDescent="0.35">
      <c r="A24" s="112" t="s">
        <v>748</v>
      </c>
      <c r="B24" s="105">
        <v>6.5</v>
      </c>
      <c r="C24" s="106">
        <v>38</v>
      </c>
      <c r="D24" s="106">
        <v>173.7</v>
      </c>
      <c r="E24" s="106">
        <v>153.49807999999999</v>
      </c>
      <c r="F24" s="106">
        <v>39.200000000000003</v>
      </c>
      <c r="G24" s="107">
        <v>180</v>
      </c>
      <c r="H24" s="105">
        <v>49.3</v>
      </c>
      <c r="I24" s="107">
        <v>155</v>
      </c>
      <c r="J24" s="105">
        <v>13.14</v>
      </c>
      <c r="K24" s="106">
        <v>0</v>
      </c>
      <c r="L24" s="107">
        <v>11.775</v>
      </c>
      <c r="M24" s="105">
        <v>1.07</v>
      </c>
      <c r="N24" s="107">
        <v>219.23</v>
      </c>
      <c r="O24" s="110">
        <v>1.589</v>
      </c>
      <c r="P24" s="105">
        <v>186.12</v>
      </c>
      <c r="Q24" s="106">
        <v>237.07</v>
      </c>
      <c r="R24" s="106">
        <v>695.8</v>
      </c>
      <c r="S24" s="107">
        <v>495.25</v>
      </c>
      <c r="T24" s="110">
        <v>501.55399999999997</v>
      </c>
      <c r="U24" s="110">
        <v>16.12</v>
      </c>
      <c r="V24" s="105">
        <v>3.39</v>
      </c>
      <c r="W24" s="106">
        <v>22.295999999999999</v>
      </c>
      <c r="X24" s="106">
        <v>0.47</v>
      </c>
      <c r="Y24" s="111" t="s">
        <v>1480</v>
      </c>
      <c r="Z24" s="109" t="s">
        <v>1480</v>
      </c>
      <c r="AA24" s="105">
        <v>202.63</v>
      </c>
      <c r="AB24" s="107">
        <v>752.69899999999996</v>
      </c>
      <c r="AC24" s="105">
        <v>280.11399999999998</v>
      </c>
      <c r="AD24" s="106">
        <v>49.622</v>
      </c>
      <c r="AE24" s="106">
        <v>77.037999999999997</v>
      </c>
      <c r="AF24" s="107">
        <v>0.2</v>
      </c>
      <c r="AG24" s="105">
        <v>22.12311</v>
      </c>
      <c r="AH24" s="106">
        <v>29</v>
      </c>
      <c r="AI24" s="106">
        <v>9.6752199999999995</v>
      </c>
      <c r="AJ24" s="106">
        <v>27.008330000000001</v>
      </c>
      <c r="AK24" s="107">
        <v>27.6</v>
      </c>
      <c r="AL24" s="105">
        <v>46.78</v>
      </c>
      <c r="AM24" s="107">
        <v>47.06</v>
      </c>
      <c r="AN24" s="105">
        <v>82.528000000000006</v>
      </c>
      <c r="AO24" s="111" t="s">
        <v>1480</v>
      </c>
      <c r="AP24" s="111" t="s">
        <v>1480</v>
      </c>
      <c r="AQ24" s="111" t="s">
        <v>1480</v>
      </c>
      <c r="AR24" s="106">
        <v>22.99352</v>
      </c>
      <c r="AS24" s="106">
        <v>6.7561799999999996</v>
      </c>
      <c r="AT24" s="106">
        <v>72.489000000000004</v>
      </c>
      <c r="AU24" s="106">
        <v>38.331000000000003</v>
      </c>
      <c r="AV24" s="107">
        <v>56.356000000000002</v>
      </c>
      <c r="AW24" s="110">
        <v>11.691000000000001</v>
      </c>
    </row>
    <row r="25" spans="1:49" x14ac:dyDescent="0.35">
      <c r="A25" s="112" t="s">
        <v>749</v>
      </c>
      <c r="B25" s="105">
        <v>6.5</v>
      </c>
      <c r="C25" s="106">
        <v>38</v>
      </c>
      <c r="D25" s="106">
        <v>173.7</v>
      </c>
      <c r="E25" s="106">
        <v>153.49807999999999</v>
      </c>
      <c r="F25" s="106">
        <v>39.200000000000003</v>
      </c>
      <c r="G25" s="107">
        <v>180</v>
      </c>
      <c r="H25" s="105">
        <v>49.3</v>
      </c>
      <c r="I25" s="107">
        <v>155</v>
      </c>
      <c r="J25" s="105">
        <v>13.14</v>
      </c>
      <c r="K25" s="106">
        <v>0</v>
      </c>
      <c r="L25" s="107">
        <v>11.775</v>
      </c>
      <c r="M25" s="105">
        <v>1.07</v>
      </c>
      <c r="N25" s="107">
        <v>219.23</v>
      </c>
      <c r="O25" s="110">
        <v>1.589</v>
      </c>
      <c r="P25" s="105">
        <v>186.12</v>
      </c>
      <c r="Q25" s="106">
        <v>237.07</v>
      </c>
      <c r="R25" s="106">
        <v>695.8</v>
      </c>
      <c r="S25" s="107">
        <v>495.25</v>
      </c>
      <c r="T25" s="110">
        <v>501.55399999999997</v>
      </c>
      <c r="U25" s="110">
        <v>16.12</v>
      </c>
      <c r="V25" s="105">
        <v>3.39</v>
      </c>
      <c r="W25" s="106">
        <v>22.295999999999999</v>
      </c>
      <c r="X25" s="106">
        <v>0.47</v>
      </c>
      <c r="Y25" s="111" t="s">
        <v>1480</v>
      </c>
      <c r="Z25" s="109" t="s">
        <v>1480</v>
      </c>
      <c r="AA25" s="105">
        <v>202.63</v>
      </c>
      <c r="AB25" s="107">
        <v>752.69899999999996</v>
      </c>
      <c r="AC25" s="105">
        <v>280.11399999999998</v>
      </c>
      <c r="AD25" s="106">
        <v>49.622</v>
      </c>
      <c r="AE25" s="106">
        <v>77.037999999999997</v>
      </c>
      <c r="AF25" s="107">
        <v>0.2</v>
      </c>
      <c r="AG25" s="105">
        <v>22.12311</v>
      </c>
      <c r="AH25" s="106">
        <v>29</v>
      </c>
      <c r="AI25" s="106">
        <v>9.6752199999999995</v>
      </c>
      <c r="AJ25" s="106">
        <v>27.008330000000001</v>
      </c>
      <c r="AK25" s="107">
        <v>27.6</v>
      </c>
      <c r="AL25" s="105">
        <v>46.78</v>
      </c>
      <c r="AM25" s="107">
        <v>47.06</v>
      </c>
      <c r="AN25" s="105">
        <v>82.528000000000006</v>
      </c>
      <c r="AO25" s="111" t="s">
        <v>1480</v>
      </c>
      <c r="AP25" s="111" t="s">
        <v>1480</v>
      </c>
      <c r="AQ25" s="111" t="s">
        <v>1480</v>
      </c>
      <c r="AR25" s="106">
        <v>22.99352</v>
      </c>
      <c r="AS25" s="106">
        <v>6.7561799999999996</v>
      </c>
      <c r="AT25" s="106">
        <v>72.489000000000004</v>
      </c>
      <c r="AU25" s="106">
        <v>38.331000000000003</v>
      </c>
      <c r="AV25" s="107">
        <v>56.356000000000002</v>
      </c>
      <c r="AW25" s="110">
        <v>11.691000000000001</v>
      </c>
    </row>
    <row r="26" spans="1:49" x14ac:dyDescent="0.35">
      <c r="A26" s="112" t="s">
        <v>750</v>
      </c>
      <c r="B26" s="105">
        <v>6.5</v>
      </c>
      <c r="C26" s="106">
        <v>38</v>
      </c>
      <c r="D26" s="106">
        <v>173.7</v>
      </c>
      <c r="E26" s="106">
        <v>167.37186</v>
      </c>
      <c r="F26" s="106">
        <v>30.9</v>
      </c>
      <c r="G26" s="107">
        <v>180</v>
      </c>
      <c r="H26" s="105">
        <v>46.1</v>
      </c>
      <c r="I26" s="107">
        <v>155</v>
      </c>
      <c r="J26" s="105">
        <v>13.05</v>
      </c>
      <c r="K26" s="106">
        <v>0</v>
      </c>
      <c r="L26" s="107">
        <v>6.6559999999999997</v>
      </c>
      <c r="M26" s="108" t="s">
        <v>1480</v>
      </c>
      <c r="N26" s="109" t="s">
        <v>1480</v>
      </c>
      <c r="O26" s="110">
        <v>1.589</v>
      </c>
      <c r="P26" s="105">
        <v>212.57</v>
      </c>
      <c r="Q26" s="106">
        <v>241.12</v>
      </c>
      <c r="R26" s="106">
        <v>713.01</v>
      </c>
      <c r="S26" s="107">
        <v>513.94000000000005</v>
      </c>
      <c r="T26" s="110">
        <v>473.51900000000001</v>
      </c>
      <c r="U26" s="110">
        <v>16.190000000000001</v>
      </c>
      <c r="V26" s="105">
        <v>3.05</v>
      </c>
      <c r="W26" s="106">
        <v>24.247</v>
      </c>
      <c r="X26" s="106">
        <v>0.49</v>
      </c>
      <c r="Y26" s="111" t="s">
        <v>1480</v>
      </c>
      <c r="Z26" s="109" t="s">
        <v>1480</v>
      </c>
      <c r="AA26" s="105">
        <v>201.28</v>
      </c>
      <c r="AB26" s="107">
        <v>751.34100000000001</v>
      </c>
      <c r="AC26" s="105">
        <v>280.11399999999998</v>
      </c>
      <c r="AD26" s="106">
        <v>50.118000000000002</v>
      </c>
      <c r="AE26" s="106">
        <v>76.573999999999998</v>
      </c>
      <c r="AF26" s="107">
        <v>0.1</v>
      </c>
      <c r="AG26" s="105">
        <v>22.12311</v>
      </c>
      <c r="AH26" s="106">
        <v>30</v>
      </c>
      <c r="AI26" s="106">
        <v>9.8355499999999996</v>
      </c>
      <c r="AJ26" s="106">
        <v>27.008330000000001</v>
      </c>
      <c r="AK26" s="107">
        <v>27.6</v>
      </c>
      <c r="AL26" s="105">
        <v>46.69</v>
      </c>
      <c r="AM26" s="107">
        <v>46.98</v>
      </c>
      <c r="AN26" s="105">
        <v>81.506</v>
      </c>
      <c r="AO26" s="111" t="s">
        <v>1480</v>
      </c>
      <c r="AP26" s="111" t="s">
        <v>1480</v>
      </c>
      <c r="AQ26" s="111" t="s">
        <v>1480</v>
      </c>
      <c r="AR26" s="106">
        <v>22.99352</v>
      </c>
      <c r="AS26" s="106">
        <v>6.7561799999999996</v>
      </c>
      <c r="AT26" s="106">
        <v>72.489000000000004</v>
      </c>
      <c r="AU26" s="106">
        <v>38.331000000000003</v>
      </c>
      <c r="AV26" s="107">
        <v>56.468000000000004</v>
      </c>
      <c r="AW26" s="110">
        <v>11.234</v>
      </c>
    </row>
    <row r="27" spans="1:49" x14ac:dyDescent="0.35">
      <c r="A27" s="112" t="s">
        <v>751</v>
      </c>
      <c r="B27" s="105">
        <v>6.5</v>
      </c>
      <c r="C27" s="106">
        <v>38</v>
      </c>
      <c r="D27" s="106">
        <v>173.7</v>
      </c>
      <c r="E27" s="106">
        <v>167.37186</v>
      </c>
      <c r="F27" s="106">
        <v>30.9</v>
      </c>
      <c r="G27" s="107">
        <v>180</v>
      </c>
      <c r="H27" s="105">
        <v>46.1</v>
      </c>
      <c r="I27" s="107">
        <v>155</v>
      </c>
      <c r="J27" s="105">
        <v>13.05</v>
      </c>
      <c r="K27" s="106">
        <v>0</v>
      </c>
      <c r="L27" s="107">
        <v>6.6559999999999997</v>
      </c>
      <c r="M27" s="108" t="s">
        <v>1480</v>
      </c>
      <c r="N27" s="109" t="s">
        <v>1480</v>
      </c>
      <c r="O27" s="110">
        <v>1.589</v>
      </c>
      <c r="P27" s="105">
        <v>212.57</v>
      </c>
      <c r="Q27" s="106">
        <v>241.12</v>
      </c>
      <c r="R27" s="106">
        <v>713.01</v>
      </c>
      <c r="S27" s="107">
        <v>513.94000000000005</v>
      </c>
      <c r="T27" s="110">
        <v>473.51900000000001</v>
      </c>
      <c r="U27" s="110">
        <v>16.190000000000001</v>
      </c>
      <c r="V27" s="105">
        <v>3.05</v>
      </c>
      <c r="W27" s="106">
        <v>24.247</v>
      </c>
      <c r="X27" s="106">
        <v>0.49</v>
      </c>
      <c r="Y27" s="111" t="s">
        <v>1480</v>
      </c>
      <c r="Z27" s="109" t="s">
        <v>1480</v>
      </c>
      <c r="AA27" s="105">
        <v>201.28</v>
      </c>
      <c r="AB27" s="107">
        <v>751.34100000000001</v>
      </c>
      <c r="AC27" s="105">
        <v>280.11399999999998</v>
      </c>
      <c r="AD27" s="106">
        <v>50.118000000000002</v>
      </c>
      <c r="AE27" s="106">
        <v>76.573999999999998</v>
      </c>
      <c r="AF27" s="107">
        <v>0.1</v>
      </c>
      <c r="AG27" s="105">
        <v>22.12311</v>
      </c>
      <c r="AH27" s="106">
        <v>30</v>
      </c>
      <c r="AI27" s="106">
        <v>9.8355499999999996</v>
      </c>
      <c r="AJ27" s="106">
        <v>27.008330000000001</v>
      </c>
      <c r="AK27" s="107">
        <v>27.6</v>
      </c>
      <c r="AL27" s="105">
        <v>46.69</v>
      </c>
      <c r="AM27" s="107">
        <v>46.98</v>
      </c>
      <c r="AN27" s="105">
        <v>81.506</v>
      </c>
      <c r="AO27" s="111" t="s">
        <v>1480</v>
      </c>
      <c r="AP27" s="111" t="s">
        <v>1480</v>
      </c>
      <c r="AQ27" s="111" t="s">
        <v>1480</v>
      </c>
      <c r="AR27" s="106">
        <v>22.99352</v>
      </c>
      <c r="AS27" s="106">
        <v>6.7561799999999996</v>
      </c>
      <c r="AT27" s="106">
        <v>72.489000000000004</v>
      </c>
      <c r="AU27" s="106">
        <v>38.331000000000003</v>
      </c>
      <c r="AV27" s="107">
        <v>56.468000000000004</v>
      </c>
      <c r="AW27" s="110">
        <v>11.234</v>
      </c>
    </row>
    <row r="28" spans="1:49" x14ac:dyDescent="0.35">
      <c r="A28" s="112" t="s">
        <v>752</v>
      </c>
      <c r="B28" s="105">
        <v>6.5</v>
      </c>
      <c r="C28" s="106">
        <v>38</v>
      </c>
      <c r="D28" s="106">
        <v>173.7</v>
      </c>
      <c r="E28" s="106">
        <v>161.13724999999999</v>
      </c>
      <c r="F28" s="106">
        <v>36.299999999999997</v>
      </c>
      <c r="G28" s="107">
        <v>180</v>
      </c>
      <c r="H28" s="105">
        <v>43.9</v>
      </c>
      <c r="I28" s="107">
        <v>150</v>
      </c>
      <c r="J28" s="105">
        <v>13.05</v>
      </c>
      <c r="K28" s="106">
        <v>0</v>
      </c>
      <c r="L28" s="107">
        <v>6.6909999999999998</v>
      </c>
      <c r="M28" s="108" t="s">
        <v>1480</v>
      </c>
      <c r="N28" s="109" t="s">
        <v>1480</v>
      </c>
      <c r="O28" s="110">
        <v>1.589</v>
      </c>
      <c r="P28" s="105">
        <v>215.64</v>
      </c>
      <c r="Q28" s="106">
        <v>243.84</v>
      </c>
      <c r="R28" s="106">
        <v>724.62</v>
      </c>
      <c r="S28" s="107">
        <v>525.54999999999995</v>
      </c>
      <c r="T28" s="110">
        <v>468.79500000000002</v>
      </c>
      <c r="U28" s="110">
        <v>16.079999999999998</v>
      </c>
      <c r="V28" s="105">
        <v>2.41</v>
      </c>
      <c r="W28" s="106">
        <v>25.983000000000001</v>
      </c>
      <c r="X28" s="106">
        <v>2.38</v>
      </c>
      <c r="Y28" s="111" t="s">
        <v>1480</v>
      </c>
      <c r="Z28" s="109" t="s">
        <v>1480</v>
      </c>
      <c r="AA28" s="105">
        <v>200.08</v>
      </c>
      <c r="AB28" s="107">
        <v>750.14800000000002</v>
      </c>
      <c r="AC28" s="105">
        <v>268.33600000000001</v>
      </c>
      <c r="AD28" s="106">
        <v>49.526000000000003</v>
      </c>
      <c r="AE28" s="106">
        <v>76.730999999999995</v>
      </c>
      <c r="AF28" s="107">
        <v>0</v>
      </c>
      <c r="AG28" s="105">
        <v>22.12311</v>
      </c>
      <c r="AH28" s="106">
        <v>30</v>
      </c>
      <c r="AI28" s="106">
        <v>9.6424400000000006</v>
      </c>
      <c r="AJ28" s="106">
        <v>27.008330000000001</v>
      </c>
      <c r="AK28" s="107">
        <v>27.6</v>
      </c>
      <c r="AL28" s="105">
        <v>46.6</v>
      </c>
      <c r="AM28" s="107">
        <v>46.89</v>
      </c>
      <c r="AN28" s="105">
        <v>82.016999999999996</v>
      </c>
      <c r="AO28" s="111" t="s">
        <v>1480</v>
      </c>
      <c r="AP28" s="111" t="s">
        <v>1480</v>
      </c>
      <c r="AQ28" s="111" t="s">
        <v>1480</v>
      </c>
      <c r="AR28" s="106">
        <v>22.99352</v>
      </c>
      <c r="AS28" s="106">
        <v>6.7561799999999996</v>
      </c>
      <c r="AT28" s="106">
        <v>72.489000000000004</v>
      </c>
      <c r="AU28" s="106">
        <v>38.331000000000003</v>
      </c>
      <c r="AV28" s="107">
        <v>56.247999999999998</v>
      </c>
      <c r="AW28" s="110">
        <v>11.166</v>
      </c>
    </row>
    <row r="29" spans="1:49" x14ac:dyDescent="0.35">
      <c r="A29" s="112" t="s">
        <v>753</v>
      </c>
      <c r="B29" s="105">
        <v>6.5</v>
      </c>
      <c r="C29" s="106">
        <v>38</v>
      </c>
      <c r="D29" s="106">
        <v>173.7</v>
      </c>
      <c r="E29" s="106">
        <v>161.13724999999999</v>
      </c>
      <c r="F29" s="106">
        <v>36.299999999999997</v>
      </c>
      <c r="G29" s="107">
        <v>180</v>
      </c>
      <c r="H29" s="105">
        <v>43.9</v>
      </c>
      <c r="I29" s="107">
        <v>150</v>
      </c>
      <c r="J29" s="105">
        <v>13.05</v>
      </c>
      <c r="K29" s="106">
        <v>0</v>
      </c>
      <c r="L29" s="107">
        <v>6.6909999999999998</v>
      </c>
      <c r="M29" s="108" t="s">
        <v>1480</v>
      </c>
      <c r="N29" s="109" t="s">
        <v>1480</v>
      </c>
      <c r="O29" s="110">
        <v>1.589</v>
      </c>
      <c r="P29" s="105">
        <v>215.64</v>
      </c>
      <c r="Q29" s="106">
        <v>243.84</v>
      </c>
      <c r="R29" s="106">
        <v>724.62</v>
      </c>
      <c r="S29" s="107">
        <v>525.54999999999995</v>
      </c>
      <c r="T29" s="110">
        <v>468.79500000000002</v>
      </c>
      <c r="U29" s="110">
        <v>16.079999999999998</v>
      </c>
      <c r="V29" s="105">
        <v>2.41</v>
      </c>
      <c r="W29" s="106">
        <v>25.983000000000001</v>
      </c>
      <c r="X29" s="106">
        <v>2.38</v>
      </c>
      <c r="Y29" s="111" t="s">
        <v>1480</v>
      </c>
      <c r="Z29" s="109" t="s">
        <v>1480</v>
      </c>
      <c r="AA29" s="105">
        <v>200.08</v>
      </c>
      <c r="AB29" s="107">
        <v>750.14800000000002</v>
      </c>
      <c r="AC29" s="105">
        <v>268.33600000000001</v>
      </c>
      <c r="AD29" s="106">
        <v>49.526000000000003</v>
      </c>
      <c r="AE29" s="106">
        <v>76.730999999999995</v>
      </c>
      <c r="AF29" s="107">
        <v>0</v>
      </c>
      <c r="AG29" s="105">
        <v>22.12311</v>
      </c>
      <c r="AH29" s="106">
        <v>30</v>
      </c>
      <c r="AI29" s="106">
        <v>9.6424400000000006</v>
      </c>
      <c r="AJ29" s="106">
        <v>27.008330000000001</v>
      </c>
      <c r="AK29" s="107">
        <v>27.6</v>
      </c>
      <c r="AL29" s="105">
        <v>46.6</v>
      </c>
      <c r="AM29" s="107">
        <v>46.89</v>
      </c>
      <c r="AN29" s="105">
        <v>82.016999999999996</v>
      </c>
      <c r="AO29" s="111" t="s">
        <v>1480</v>
      </c>
      <c r="AP29" s="111" t="s">
        <v>1480</v>
      </c>
      <c r="AQ29" s="111" t="s">
        <v>1480</v>
      </c>
      <c r="AR29" s="106">
        <v>22.99352</v>
      </c>
      <c r="AS29" s="106">
        <v>6.7561799999999996</v>
      </c>
      <c r="AT29" s="106">
        <v>72.489000000000004</v>
      </c>
      <c r="AU29" s="106">
        <v>38.331000000000003</v>
      </c>
      <c r="AV29" s="107">
        <v>56.247999999999998</v>
      </c>
      <c r="AW29" s="110">
        <v>11.166</v>
      </c>
    </row>
    <row r="30" spans="1:49" x14ac:dyDescent="0.35">
      <c r="A30" s="112" t="s">
        <v>754</v>
      </c>
      <c r="B30" s="105">
        <v>6.5</v>
      </c>
      <c r="C30" s="106">
        <v>38</v>
      </c>
      <c r="D30" s="106">
        <v>173.7</v>
      </c>
      <c r="E30" s="106">
        <v>149.36608000000001</v>
      </c>
      <c r="F30" s="106">
        <v>38.6</v>
      </c>
      <c r="G30" s="107">
        <v>180</v>
      </c>
      <c r="H30" s="105">
        <v>43.9</v>
      </c>
      <c r="I30" s="107">
        <v>145</v>
      </c>
      <c r="J30" s="105">
        <v>13.03</v>
      </c>
      <c r="K30" s="106">
        <v>0</v>
      </c>
      <c r="L30" s="107">
        <v>6.9669999999999996</v>
      </c>
      <c r="M30" s="108" t="s">
        <v>1480</v>
      </c>
      <c r="N30" s="109" t="s">
        <v>1480</v>
      </c>
      <c r="O30" s="110">
        <v>1.589</v>
      </c>
      <c r="P30" s="105">
        <v>205</v>
      </c>
      <c r="Q30" s="106">
        <v>243.84</v>
      </c>
      <c r="R30" s="106">
        <v>733.4</v>
      </c>
      <c r="S30" s="107">
        <v>537.25</v>
      </c>
      <c r="T30" s="110">
        <v>458.95400000000001</v>
      </c>
      <c r="U30" s="110">
        <v>16.07</v>
      </c>
      <c r="V30" s="105">
        <v>1.82</v>
      </c>
      <c r="W30" s="106">
        <v>25.152999999999999</v>
      </c>
      <c r="X30" s="106">
        <v>7.48</v>
      </c>
      <c r="Y30" s="111" t="s">
        <v>1480</v>
      </c>
      <c r="Z30" s="109" t="s">
        <v>1480</v>
      </c>
      <c r="AA30" s="105">
        <v>218.1</v>
      </c>
      <c r="AB30" s="107">
        <v>768.16600000000005</v>
      </c>
      <c r="AC30" s="105">
        <v>292.28899999999999</v>
      </c>
      <c r="AD30" s="106">
        <v>50.000999999999998</v>
      </c>
      <c r="AE30" s="106">
        <v>77.344999999999999</v>
      </c>
      <c r="AF30" s="107">
        <v>0</v>
      </c>
      <c r="AG30" s="105">
        <v>22.12311</v>
      </c>
      <c r="AH30" s="106">
        <v>30</v>
      </c>
      <c r="AI30" s="106">
        <v>9.6248100000000001</v>
      </c>
      <c r="AJ30" s="106">
        <v>27.008330000000001</v>
      </c>
      <c r="AK30" s="107">
        <v>27.2</v>
      </c>
      <c r="AL30" s="105">
        <v>46.6</v>
      </c>
      <c r="AM30" s="107">
        <v>46.89</v>
      </c>
      <c r="AN30" s="105">
        <v>80.992000000000004</v>
      </c>
      <c r="AO30" s="111" t="s">
        <v>1480</v>
      </c>
      <c r="AP30" s="111" t="s">
        <v>1480</v>
      </c>
      <c r="AQ30" s="111" t="s">
        <v>1480</v>
      </c>
      <c r="AR30" s="106">
        <v>22.99352</v>
      </c>
      <c r="AS30" s="106">
        <v>6.7561799999999996</v>
      </c>
      <c r="AT30" s="106">
        <v>72.489000000000004</v>
      </c>
      <c r="AU30" s="106">
        <v>38.331000000000003</v>
      </c>
      <c r="AV30" s="107">
        <v>55.598999999999997</v>
      </c>
      <c r="AW30" s="110">
        <v>10.938000000000001</v>
      </c>
    </row>
    <row r="31" spans="1:49" x14ac:dyDescent="0.35">
      <c r="A31" s="112" t="s">
        <v>755</v>
      </c>
      <c r="B31" s="105">
        <v>6.5</v>
      </c>
      <c r="C31" s="106">
        <v>38</v>
      </c>
      <c r="D31" s="106">
        <v>173.7</v>
      </c>
      <c r="E31" s="106">
        <v>149.36608000000001</v>
      </c>
      <c r="F31" s="106">
        <v>38.6</v>
      </c>
      <c r="G31" s="107">
        <v>180</v>
      </c>
      <c r="H31" s="105">
        <v>43.9</v>
      </c>
      <c r="I31" s="107">
        <v>145</v>
      </c>
      <c r="J31" s="105">
        <v>13.03</v>
      </c>
      <c r="K31" s="106">
        <v>0</v>
      </c>
      <c r="L31" s="107">
        <v>6.9669999999999996</v>
      </c>
      <c r="M31" s="108" t="s">
        <v>1480</v>
      </c>
      <c r="N31" s="109" t="s">
        <v>1480</v>
      </c>
      <c r="O31" s="110">
        <v>1.589</v>
      </c>
      <c r="P31" s="105">
        <v>205</v>
      </c>
      <c r="Q31" s="106">
        <v>243.84</v>
      </c>
      <c r="R31" s="106">
        <v>733.4</v>
      </c>
      <c r="S31" s="107">
        <v>537.25</v>
      </c>
      <c r="T31" s="110">
        <v>458.95400000000001</v>
      </c>
      <c r="U31" s="110">
        <v>16.07</v>
      </c>
      <c r="V31" s="105">
        <v>1.82</v>
      </c>
      <c r="W31" s="106">
        <v>25.152999999999999</v>
      </c>
      <c r="X31" s="106">
        <v>7.48</v>
      </c>
      <c r="Y31" s="111" t="s">
        <v>1480</v>
      </c>
      <c r="Z31" s="109" t="s">
        <v>1480</v>
      </c>
      <c r="AA31" s="105">
        <v>218.1</v>
      </c>
      <c r="AB31" s="107">
        <v>768.16600000000005</v>
      </c>
      <c r="AC31" s="105">
        <v>292.28899999999999</v>
      </c>
      <c r="AD31" s="106">
        <v>50.000999999999998</v>
      </c>
      <c r="AE31" s="106">
        <v>77.344999999999999</v>
      </c>
      <c r="AF31" s="107">
        <v>0</v>
      </c>
      <c r="AG31" s="105">
        <v>22.12311</v>
      </c>
      <c r="AH31" s="106">
        <v>30</v>
      </c>
      <c r="AI31" s="106">
        <v>9.6248100000000001</v>
      </c>
      <c r="AJ31" s="106">
        <v>27.008330000000001</v>
      </c>
      <c r="AK31" s="107">
        <v>27.2</v>
      </c>
      <c r="AL31" s="105">
        <v>46.6</v>
      </c>
      <c r="AM31" s="107">
        <v>46.89</v>
      </c>
      <c r="AN31" s="105">
        <v>80.992000000000004</v>
      </c>
      <c r="AO31" s="111" t="s">
        <v>1480</v>
      </c>
      <c r="AP31" s="111" t="s">
        <v>1480</v>
      </c>
      <c r="AQ31" s="111" t="s">
        <v>1480</v>
      </c>
      <c r="AR31" s="106">
        <v>22.99352</v>
      </c>
      <c r="AS31" s="106">
        <v>6.7561799999999996</v>
      </c>
      <c r="AT31" s="106">
        <v>72.489000000000004</v>
      </c>
      <c r="AU31" s="106">
        <v>38.331000000000003</v>
      </c>
      <c r="AV31" s="107">
        <v>55.598999999999997</v>
      </c>
      <c r="AW31" s="110">
        <v>10.938000000000001</v>
      </c>
    </row>
    <row r="32" spans="1:49" x14ac:dyDescent="0.35">
      <c r="A32" s="112" t="s">
        <v>756</v>
      </c>
      <c r="B32" s="105">
        <v>6.5</v>
      </c>
      <c r="C32" s="106">
        <v>38</v>
      </c>
      <c r="D32" s="106">
        <v>173.7</v>
      </c>
      <c r="E32" s="106">
        <v>141.96476999999999</v>
      </c>
      <c r="F32" s="106">
        <v>39</v>
      </c>
      <c r="G32" s="107">
        <v>180</v>
      </c>
      <c r="H32" s="105">
        <v>39</v>
      </c>
      <c r="I32" s="107">
        <v>145</v>
      </c>
      <c r="J32" s="105">
        <v>13.07</v>
      </c>
      <c r="K32" s="106">
        <v>0</v>
      </c>
      <c r="L32" s="107">
        <v>11.69</v>
      </c>
      <c r="M32" s="108" t="s">
        <v>1480</v>
      </c>
      <c r="N32" s="109" t="s">
        <v>1480</v>
      </c>
      <c r="O32" s="110">
        <v>1.589</v>
      </c>
      <c r="P32" s="105">
        <v>212.57</v>
      </c>
      <c r="Q32" s="106">
        <v>243.84</v>
      </c>
      <c r="R32" s="106">
        <v>736.34</v>
      </c>
      <c r="S32" s="107">
        <v>541.64</v>
      </c>
      <c r="T32" s="110">
        <v>444.93400000000003</v>
      </c>
      <c r="U32" s="110">
        <v>15.95</v>
      </c>
      <c r="V32" s="105">
        <v>2.41</v>
      </c>
      <c r="W32" s="106">
        <v>24.99</v>
      </c>
      <c r="X32" s="106">
        <v>4.43</v>
      </c>
      <c r="Y32" s="111" t="s">
        <v>1480</v>
      </c>
      <c r="Z32" s="109" t="s">
        <v>1480</v>
      </c>
      <c r="AA32" s="105">
        <v>225.69</v>
      </c>
      <c r="AB32" s="107">
        <v>775.75400000000002</v>
      </c>
      <c r="AC32" s="105">
        <v>268.33600000000001</v>
      </c>
      <c r="AD32" s="106">
        <v>49.738999999999997</v>
      </c>
      <c r="AE32" s="106">
        <v>75.484999999999999</v>
      </c>
      <c r="AF32" s="107">
        <v>0</v>
      </c>
      <c r="AG32" s="105">
        <v>22.12311</v>
      </c>
      <c r="AH32" s="106">
        <v>30</v>
      </c>
      <c r="AI32" s="106">
        <v>9.6226099999999999</v>
      </c>
      <c r="AJ32" s="106">
        <v>27.008330000000001</v>
      </c>
      <c r="AK32" s="107">
        <v>26.6</v>
      </c>
      <c r="AL32" s="105">
        <v>46.33</v>
      </c>
      <c r="AM32" s="107">
        <v>46.61</v>
      </c>
      <c r="AN32" s="105">
        <v>79.960999999999999</v>
      </c>
      <c r="AO32" s="111" t="s">
        <v>1480</v>
      </c>
      <c r="AP32" s="111" t="s">
        <v>1480</v>
      </c>
      <c r="AQ32" s="111" t="s">
        <v>1480</v>
      </c>
      <c r="AR32" s="106">
        <v>22.99352</v>
      </c>
      <c r="AS32" s="106">
        <v>6.7561799999999996</v>
      </c>
      <c r="AT32" s="106">
        <v>72.489000000000004</v>
      </c>
      <c r="AU32" s="106">
        <v>38.331000000000003</v>
      </c>
      <c r="AV32" s="107">
        <v>55.439</v>
      </c>
      <c r="AW32" s="110">
        <v>10.83</v>
      </c>
    </row>
    <row r="33" spans="1:49" x14ac:dyDescent="0.35">
      <c r="A33" s="112" t="s">
        <v>757</v>
      </c>
      <c r="B33" s="105">
        <v>6.5</v>
      </c>
      <c r="C33" s="106">
        <v>38</v>
      </c>
      <c r="D33" s="106">
        <v>173.7</v>
      </c>
      <c r="E33" s="106">
        <v>141.96476999999999</v>
      </c>
      <c r="F33" s="106">
        <v>39</v>
      </c>
      <c r="G33" s="107">
        <v>180</v>
      </c>
      <c r="H33" s="105">
        <v>39</v>
      </c>
      <c r="I33" s="107">
        <v>145</v>
      </c>
      <c r="J33" s="105">
        <v>13.07</v>
      </c>
      <c r="K33" s="106">
        <v>0</v>
      </c>
      <c r="L33" s="107">
        <v>11.69</v>
      </c>
      <c r="M33" s="108" t="s">
        <v>1480</v>
      </c>
      <c r="N33" s="109" t="s">
        <v>1480</v>
      </c>
      <c r="O33" s="110">
        <v>1.589</v>
      </c>
      <c r="P33" s="105">
        <v>212.57</v>
      </c>
      <c r="Q33" s="106">
        <v>243.84</v>
      </c>
      <c r="R33" s="106">
        <v>736.34</v>
      </c>
      <c r="S33" s="107">
        <v>541.64</v>
      </c>
      <c r="T33" s="110">
        <v>444.93400000000003</v>
      </c>
      <c r="U33" s="110">
        <v>15.95</v>
      </c>
      <c r="V33" s="105">
        <v>2.41</v>
      </c>
      <c r="W33" s="106">
        <v>24.99</v>
      </c>
      <c r="X33" s="106">
        <v>4.43</v>
      </c>
      <c r="Y33" s="111" t="s">
        <v>1480</v>
      </c>
      <c r="Z33" s="109" t="s">
        <v>1480</v>
      </c>
      <c r="AA33" s="105">
        <v>225.69</v>
      </c>
      <c r="AB33" s="107">
        <v>775.75400000000002</v>
      </c>
      <c r="AC33" s="105">
        <v>268.33600000000001</v>
      </c>
      <c r="AD33" s="106">
        <v>49.738999999999997</v>
      </c>
      <c r="AE33" s="106">
        <v>75.484999999999999</v>
      </c>
      <c r="AF33" s="107">
        <v>0</v>
      </c>
      <c r="AG33" s="105">
        <v>22.12311</v>
      </c>
      <c r="AH33" s="106">
        <v>30</v>
      </c>
      <c r="AI33" s="106">
        <v>9.6226099999999999</v>
      </c>
      <c r="AJ33" s="106">
        <v>27.008330000000001</v>
      </c>
      <c r="AK33" s="107">
        <v>26.6</v>
      </c>
      <c r="AL33" s="105">
        <v>46.33</v>
      </c>
      <c r="AM33" s="107">
        <v>46.61</v>
      </c>
      <c r="AN33" s="105">
        <v>79.960999999999999</v>
      </c>
      <c r="AO33" s="111" t="s">
        <v>1480</v>
      </c>
      <c r="AP33" s="111" t="s">
        <v>1480</v>
      </c>
      <c r="AQ33" s="111" t="s">
        <v>1480</v>
      </c>
      <c r="AR33" s="106">
        <v>22.99352</v>
      </c>
      <c r="AS33" s="106">
        <v>6.7561799999999996</v>
      </c>
      <c r="AT33" s="106">
        <v>72.489000000000004</v>
      </c>
      <c r="AU33" s="106">
        <v>38.331000000000003</v>
      </c>
      <c r="AV33" s="107">
        <v>55.439</v>
      </c>
      <c r="AW33" s="110">
        <v>10.83</v>
      </c>
    </row>
    <row r="34" spans="1:49" x14ac:dyDescent="0.35">
      <c r="A34" s="112" t="s">
        <v>758</v>
      </c>
      <c r="B34" s="105">
        <v>6.5</v>
      </c>
      <c r="C34" s="106">
        <v>38</v>
      </c>
      <c r="D34" s="106">
        <v>173.7</v>
      </c>
      <c r="E34" s="106">
        <v>133.41864000000001</v>
      </c>
      <c r="F34" s="106">
        <v>39.700000000000003</v>
      </c>
      <c r="G34" s="107">
        <v>180</v>
      </c>
      <c r="H34" s="105">
        <v>36.9</v>
      </c>
      <c r="I34" s="107">
        <v>142</v>
      </c>
      <c r="J34" s="105">
        <v>13.05</v>
      </c>
      <c r="K34" s="106">
        <v>0</v>
      </c>
      <c r="L34" s="107">
        <v>11.538</v>
      </c>
      <c r="M34" s="108" t="s">
        <v>1480</v>
      </c>
      <c r="N34" s="109" t="s">
        <v>1480</v>
      </c>
      <c r="O34" s="110">
        <v>1.589</v>
      </c>
      <c r="P34" s="105">
        <v>211.04</v>
      </c>
      <c r="Q34" s="106">
        <v>239.77</v>
      </c>
      <c r="R34" s="106">
        <v>730.46</v>
      </c>
      <c r="S34" s="107">
        <v>532.85</v>
      </c>
      <c r="T34" s="110">
        <v>429.99599999999998</v>
      </c>
      <c r="U34" s="110">
        <v>15.9</v>
      </c>
      <c r="V34" s="105">
        <v>3.05</v>
      </c>
      <c r="W34" s="106">
        <v>23.27</v>
      </c>
      <c r="X34" s="106">
        <v>6.16</v>
      </c>
      <c r="Y34" s="111" t="s">
        <v>1480</v>
      </c>
      <c r="Z34" s="109" t="s">
        <v>1480</v>
      </c>
      <c r="AA34" s="105">
        <v>242.32</v>
      </c>
      <c r="AB34" s="107">
        <v>792.38800000000003</v>
      </c>
      <c r="AC34" s="105">
        <v>268.33600000000001</v>
      </c>
      <c r="AD34" s="106">
        <v>49.753999999999998</v>
      </c>
      <c r="AE34" s="106">
        <v>75.257000000000005</v>
      </c>
      <c r="AF34" s="107">
        <v>0</v>
      </c>
      <c r="AG34" s="105">
        <v>22.12311</v>
      </c>
      <c r="AH34" s="106">
        <v>30</v>
      </c>
      <c r="AI34" s="106">
        <v>9.6742000000000008</v>
      </c>
      <c r="AJ34" s="106">
        <v>27.008330000000001</v>
      </c>
      <c r="AK34" s="107">
        <v>26.5</v>
      </c>
      <c r="AL34" s="105">
        <v>46.27</v>
      </c>
      <c r="AM34" s="107">
        <v>46.56</v>
      </c>
      <c r="AN34" s="105">
        <v>80.992000000000004</v>
      </c>
      <c r="AO34" s="111" t="s">
        <v>1480</v>
      </c>
      <c r="AP34" s="111" t="s">
        <v>1480</v>
      </c>
      <c r="AQ34" s="111" t="s">
        <v>1480</v>
      </c>
      <c r="AR34" s="106">
        <v>22.99352</v>
      </c>
      <c r="AS34" s="106">
        <v>6.7561799999999996</v>
      </c>
      <c r="AT34" s="106">
        <v>72.489000000000004</v>
      </c>
      <c r="AU34" s="106">
        <v>38.331000000000003</v>
      </c>
      <c r="AV34" s="107">
        <v>55.439</v>
      </c>
      <c r="AW34" s="110">
        <v>10.683999999999999</v>
      </c>
    </row>
    <row r="35" spans="1:49" x14ac:dyDescent="0.35">
      <c r="A35" s="112" t="s">
        <v>759</v>
      </c>
      <c r="B35" s="105">
        <v>6.5</v>
      </c>
      <c r="C35" s="106">
        <v>38</v>
      </c>
      <c r="D35" s="106">
        <v>173.7</v>
      </c>
      <c r="E35" s="106">
        <v>133.41864000000001</v>
      </c>
      <c r="F35" s="106">
        <v>39.700000000000003</v>
      </c>
      <c r="G35" s="107">
        <v>180</v>
      </c>
      <c r="H35" s="105">
        <v>36.9</v>
      </c>
      <c r="I35" s="107">
        <v>142</v>
      </c>
      <c r="J35" s="105">
        <v>13.05</v>
      </c>
      <c r="K35" s="106">
        <v>0</v>
      </c>
      <c r="L35" s="107">
        <v>11.538</v>
      </c>
      <c r="M35" s="108" t="s">
        <v>1480</v>
      </c>
      <c r="N35" s="109" t="s">
        <v>1480</v>
      </c>
      <c r="O35" s="110">
        <v>1.589</v>
      </c>
      <c r="P35" s="105">
        <v>211.04</v>
      </c>
      <c r="Q35" s="106">
        <v>239.77</v>
      </c>
      <c r="R35" s="106">
        <v>730.46</v>
      </c>
      <c r="S35" s="107">
        <v>532.85</v>
      </c>
      <c r="T35" s="110">
        <v>429.99599999999998</v>
      </c>
      <c r="U35" s="110">
        <v>15.9</v>
      </c>
      <c r="V35" s="105">
        <v>3.05</v>
      </c>
      <c r="W35" s="106">
        <v>23.27</v>
      </c>
      <c r="X35" s="106">
        <v>6.16</v>
      </c>
      <c r="Y35" s="111" t="s">
        <v>1480</v>
      </c>
      <c r="Z35" s="109" t="s">
        <v>1480</v>
      </c>
      <c r="AA35" s="105">
        <v>242.32</v>
      </c>
      <c r="AB35" s="107">
        <v>792.38800000000003</v>
      </c>
      <c r="AC35" s="105">
        <v>268.33600000000001</v>
      </c>
      <c r="AD35" s="106">
        <v>49.753999999999998</v>
      </c>
      <c r="AE35" s="106">
        <v>75.257000000000005</v>
      </c>
      <c r="AF35" s="107">
        <v>0</v>
      </c>
      <c r="AG35" s="105">
        <v>22.12311</v>
      </c>
      <c r="AH35" s="106">
        <v>30</v>
      </c>
      <c r="AI35" s="106">
        <v>9.6742000000000008</v>
      </c>
      <c r="AJ35" s="106">
        <v>27.008330000000001</v>
      </c>
      <c r="AK35" s="107">
        <v>26.5</v>
      </c>
      <c r="AL35" s="105">
        <v>46.27</v>
      </c>
      <c r="AM35" s="107">
        <v>46.56</v>
      </c>
      <c r="AN35" s="105">
        <v>80.992000000000004</v>
      </c>
      <c r="AO35" s="111" t="s">
        <v>1480</v>
      </c>
      <c r="AP35" s="111" t="s">
        <v>1480</v>
      </c>
      <c r="AQ35" s="111" t="s">
        <v>1480</v>
      </c>
      <c r="AR35" s="106">
        <v>22.99352</v>
      </c>
      <c r="AS35" s="106">
        <v>6.7561799999999996</v>
      </c>
      <c r="AT35" s="106">
        <v>72.489000000000004</v>
      </c>
      <c r="AU35" s="106">
        <v>38.331000000000003</v>
      </c>
      <c r="AV35" s="107">
        <v>55.439</v>
      </c>
      <c r="AW35" s="110">
        <v>10.683999999999999</v>
      </c>
    </row>
    <row r="36" spans="1:49" x14ac:dyDescent="0.35">
      <c r="A36" s="112" t="s">
        <v>760</v>
      </c>
      <c r="B36" s="105">
        <v>6.5</v>
      </c>
      <c r="C36" s="106">
        <v>38</v>
      </c>
      <c r="D36" s="106">
        <v>173.7</v>
      </c>
      <c r="E36" s="106">
        <v>142.70979</v>
      </c>
      <c r="F36" s="106">
        <v>39.5</v>
      </c>
      <c r="G36" s="107">
        <v>180</v>
      </c>
      <c r="H36" s="105">
        <v>36.9</v>
      </c>
      <c r="I36" s="107">
        <v>140</v>
      </c>
      <c r="J36" s="105">
        <v>13</v>
      </c>
      <c r="K36" s="106">
        <v>0</v>
      </c>
      <c r="L36" s="107">
        <v>11.769</v>
      </c>
      <c r="M36" s="108" t="s">
        <v>1480</v>
      </c>
      <c r="N36" s="109" t="s">
        <v>1480</v>
      </c>
      <c r="O36" s="110">
        <v>1.589</v>
      </c>
      <c r="P36" s="105">
        <v>193.25</v>
      </c>
      <c r="Q36" s="106">
        <v>242.48</v>
      </c>
      <c r="R36" s="106">
        <v>718.8</v>
      </c>
      <c r="S36" s="107">
        <v>524.1</v>
      </c>
      <c r="T36" s="110">
        <v>412.62900000000002</v>
      </c>
      <c r="U36" s="110">
        <v>15.94</v>
      </c>
      <c r="V36" s="105">
        <v>2.41</v>
      </c>
      <c r="W36" s="106">
        <v>21.78</v>
      </c>
      <c r="X36" s="106">
        <v>8.39</v>
      </c>
      <c r="Y36" s="111" t="s">
        <v>1480</v>
      </c>
      <c r="Z36" s="109" t="s">
        <v>1480</v>
      </c>
      <c r="AA36" s="105">
        <v>266.99</v>
      </c>
      <c r="AB36" s="107">
        <v>817.053</v>
      </c>
      <c r="AC36" s="105">
        <v>262.59199999999998</v>
      </c>
      <c r="AD36" s="106">
        <v>49.511000000000003</v>
      </c>
      <c r="AE36" s="106">
        <v>77.144000000000005</v>
      </c>
      <c r="AF36" s="107">
        <v>0</v>
      </c>
      <c r="AG36" s="105">
        <v>22.12311</v>
      </c>
      <c r="AH36" s="106">
        <v>30</v>
      </c>
      <c r="AI36" s="106">
        <v>9.6707000000000001</v>
      </c>
      <c r="AJ36" s="106">
        <v>27.008330000000001</v>
      </c>
      <c r="AK36" s="107">
        <v>26.3</v>
      </c>
      <c r="AL36" s="105">
        <v>46.36</v>
      </c>
      <c r="AM36" s="107">
        <v>46.65</v>
      </c>
      <c r="AN36" s="105">
        <v>80.992000000000004</v>
      </c>
      <c r="AO36" s="111" t="s">
        <v>1480</v>
      </c>
      <c r="AP36" s="111" t="s">
        <v>1480</v>
      </c>
      <c r="AQ36" s="111" t="s">
        <v>1480</v>
      </c>
      <c r="AR36" s="106">
        <v>22.99352</v>
      </c>
      <c r="AS36" s="106">
        <v>6.7561799999999996</v>
      </c>
      <c r="AT36" s="106">
        <v>72.489000000000004</v>
      </c>
      <c r="AU36" s="106">
        <v>38.331000000000003</v>
      </c>
      <c r="AV36" s="107">
        <v>56.253</v>
      </c>
      <c r="AW36" s="110">
        <v>10.622</v>
      </c>
    </row>
    <row r="37" spans="1:49" x14ac:dyDescent="0.35">
      <c r="A37" s="112" t="s">
        <v>761</v>
      </c>
      <c r="B37" s="105">
        <v>6.5</v>
      </c>
      <c r="C37" s="106">
        <v>38</v>
      </c>
      <c r="D37" s="106">
        <v>173.7</v>
      </c>
      <c r="E37" s="106">
        <v>142.70979</v>
      </c>
      <c r="F37" s="106">
        <v>39.5</v>
      </c>
      <c r="G37" s="107">
        <v>180</v>
      </c>
      <c r="H37" s="105">
        <v>36.9</v>
      </c>
      <c r="I37" s="107">
        <v>140</v>
      </c>
      <c r="J37" s="105">
        <v>13</v>
      </c>
      <c r="K37" s="106">
        <v>0</v>
      </c>
      <c r="L37" s="107">
        <v>11.769</v>
      </c>
      <c r="M37" s="108" t="s">
        <v>1480</v>
      </c>
      <c r="N37" s="109" t="s">
        <v>1480</v>
      </c>
      <c r="O37" s="110">
        <v>1.589</v>
      </c>
      <c r="P37" s="105">
        <v>193.25</v>
      </c>
      <c r="Q37" s="106">
        <v>242.48</v>
      </c>
      <c r="R37" s="106">
        <v>718.8</v>
      </c>
      <c r="S37" s="107">
        <v>524.1</v>
      </c>
      <c r="T37" s="110">
        <v>412.62900000000002</v>
      </c>
      <c r="U37" s="110">
        <v>15.94</v>
      </c>
      <c r="V37" s="105">
        <v>2.41</v>
      </c>
      <c r="W37" s="106">
        <v>21.78</v>
      </c>
      <c r="X37" s="106">
        <v>8.39</v>
      </c>
      <c r="Y37" s="111" t="s">
        <v>1480</v>
      </c>
      <c r="Z37" s="109" t="s">
        <v>1480</v>
      </c>
      <c r="AA37" s="105">
        <v>266.99</v>
      </c>
      <c r="AB37" s="107">
        <v>817.053</v>
      </c>
      <c r="AC37" s="105">
        <v>262.59199999999998</v>
      </c>
      <c r="AD37" s="106">
        <v>49.511000000000003</v>
      </c>
      <c r="AE37" s="106">
        <v>77.144000000000005</v>
      </c>
      <c r="AF37" s="107">
        <v>0</v>
      </c>
      <c r="AG37" s="105">
        <v>22.12311</v>
      </c>
      <c r="AH37" s="106">
        <v>30</v>
      </c>
      <c r="AI37" s="106">
        <v>9.6707000000000001</v>
      </c>
      <c r="AJ37" s="106">
        <v>27.008330000000001</v>
      </c>
      <c r="AK37" s="107">
        <v>26.3</v>
      </c>
      <c r="AL37" s="105">
        <v>46.36</v>
      </c>
      <c r="AM37" s="107">
        <v>46.65</v>
      </c>
      <c r="AN37" s="105">
        <v>80.992000000000004</v>
      </c>
      <c r="AO37" s="111" t="s">
        <v>1480</v>
      </c>
      <c r="AP37" s="111" t="s">
        <v>1480</v>
      </c>
      <c r="AQ37" s="111" t="s">
        <v>1480</v>
      </c>
      <c r="AR37" s="106">
        <v>22.99352</v>
      </c>
      <c r="AS37" s="106">
        <v>6.7561799999999996</v>
      </c>
      <c r="AT37" s="106">
        <v>72.489000000000004</v>
      </c>
      <c r="AU37" s="106">
        <v>38.331000000000003</v>
      </c>
      <c r="AV37" s="107">
        <v>56.253</v>
      </c>
      <c r="AW37" s="110">
        <v>10.622</v>
      </c>
    </row>
    <row r="38" spans="1:49" x14ac:dyDescent="0.35">
      <c r="A38" s="112" t="s">
        <v>762</v>
      </c>
      <c r="B38" s="105">
        <v>6.5</v>
      </c>
      <c r="C38" s="106">
        <v>38</v>
      </c>
      <c r="D38" s="106">
        <v>173.7</v>
      </c>
      <c r="E38" s="106">
        <v>147.42071999999999</v>
      </c>
      <c r="F38" s="106">
        <v>37.200000000000003</v>
      </c>
      <c r="G38" s="107">
        <v>180</v>
      </c>
      <c r="H38" s="105">
        <v>36.9</v>
      </c>
      <c r="I38" s="107">
        <v>138</v>
      </c>
      <c r="J38" s="105">
        <v>13.06</v>
      </c>
      <c r="K38" s="106">
        <v>0</v>
      </c>
      <c r="L38" s="107">
        <v>12.327</v>
      </c>
      <c r="M38" s="108" t="s">
        <v>1480</v>
      </c>
      <c r="N38" s="109" t="s">
        <v>1480</v>
      </c>
      <c r="O38" s="110">
        <v>1.589</v>
      </c>
      <c r="P38" s="105">
        <v>177.77</v>
      </c>
      <c r="Q38" s="106">
        <v>249.31</v>
      </c>
      <c r="R38" s="106">
        <v>707.25</v>
      </c>
      <c r="S38" s="107">
        <v>514</v>
      </c>
      <c r="T38" s="110">
        <v>399.77</v>
      </c>
      <c r="U38" s="110">
        <v>15.7</v>
      </c>
      <c r="V38" s="105">
        <v>2.11</v>
      </c>
      <c r="W38" s="106">
        <v>24.02</v>
      </c>
      <c r="X38" s="106">
        <v>8.39</v>
      </c>
      <c r="Y38" s="111" t="s">
        <v>1480</v>
      </c>
      <c r="Z38" s="109" t="s">
        <v>1480</v>
      </c>
      <c r="AA38" s="105">
        <v>259.61</v>
      </c>
      <c r="AB38" s="107">
        <v>809.67</v>
      </c>
      <c r="AC38" s="105">
        <v>262.46899999999999</v>
      </c>
      <c r="AD38" s="106">
        <v>60.515999999999998</v>
      </c>
      <c r="AE38" s="106">
        <v>77.989000000000004</v>
      </c>
      <c r="AF38" s="107">
        <v>0</v>
      </c>
      <c r="AG38" s="105">
        <v>22.12311</v>
      </c>
      <c r="AH38" s="106">
        <v>30</v>
      </c>
      <c r="AI38" s="106">
        <v>9.4110999999999994</v>
      </c>
      <c r="AJ38" s="106">
        <v>27.008330000000001</v>
      </c>
      <c r="AK38" s="107">
        <v>26.3</v>
      </c>
      <c r="AL38" s="105">
        <v>46.69</v>
      </c>
      <c r="AM38" s="107">
        <v>46.98</v>
      </c>
      <c r="AN38" s="105">
        <v>80.992000000000004</v>
      </c>
      <c r="AO38" s="111" t="s">
        <v>1480</v>
      </c>
      <c r="AP38" s="111" t="s">
        <v>1480</v>
      </c>
      <c r="AQ38" s="111" t="s">
        <v>1480</v>
      </c>
      <c r="AR38" s="106">
        <v>22.99352</v>
      </c>
      <c r="AS38" s="106">
        <v>6.7561799999999996</v>
      </c>
      <c r="AT38" s="106">
        <v>72.489000000000004</v>
      </c>
      <c r="AU38" s="106">
        <v>38.331000000000003</v>
      </c>
      <c r="AV38" s="107">
        <v>55.664000000000001</v>
      </c>
      <c r="AW38" s="110">
        <v>10.443</v>
      </c>
    </row>
    <row r="39" spans="1:49" x14ac:dyDescent="0.35">
      <c r="A39" s="112" t="s">
        <v>763</v>
      </c>
      <c r="B39" s="105">
        <v>6.5</v>
      </c>
      <c r="C39" s="106">
        <v>38</v>
      </c>
      <c r="D39" s="106">
        <v>173.7</v>
      </c>
      <c r="E39" s="106">
        <v>147.42071999999999</v>
      </c>
      <c r="F39" s="106">
        <v>37.200000000000003</v>
      </c>
      <c r="G39" s="107">
        <v>180</v>
      </c>
      <c r="H39" s="105">
        <v>36.9</v>
      </c>
      <c r="I39" s="107">
        <v>138</v>
      </c>
      <c r="J39" s="105">
        <v>13.06</v>
      </c>
      <c r="K39" s="106">
        <v>0</v>
      </c>
      <c r="L39" s="107">
        <v>12.327</v>
      </c>
      <c r="M39" s="108" t="s">
        <v>1480</v>
      </c>
      <c r="N39" s="109" t="s">
        <v>1480</v>
      </c>
      <c r="O39" s="110">
        <v>1.589</v>
      </c>
      <c r="P39" s="105">
        <v>177.77</v>
      </c>
      <c r="Q39" s="106">
        <v>249.31</v>
      </c>
      <c r="R39" s="106">
        <v>707.25</v>
      </c>
      <c r="S39" s="107">
        <v>514</v>
      </c>
      <c r="T39" s="110">
        <v>399.77</v>
      </c>
      <c r="U39" s="110">
        <v>15.7</v>
      </c>
      <c r="V39" s="105">
        <v>2.11</v>
      </c>
      <c r="W39" s="106">
        <v>24.02</v>
      </c>
      <c r="X39" s="106">
        <v>8.39</v>
      </c>
      <c r="Y39" s="111" t="s">
        <v>1480</v>
      </c>
      <c r="Z39" s="109" t="s">
        <v>1480</v>
      </c>
      <c r="AA39" s="105">
        <v>259.61</v>
      </c>
      <c r="AB39" s="107">
        <v>809.67</v>
      </c>
      <c r="AC39" s="105">
        <v>262.46899999999999</v>
      </c>
      <c r="AD39" s="106">
        <v>60.515999999999998</v>
      </c>
      <c r="AE39" s="106">
        <v>77.989000000000004</v>
      </c>
      <c r="AF39" s="107">
        <v>0</v>
      </c>
      <c r="AG39" s="105">
        <v>22.12311</v>
      </c>
      <c r="AH39" s="106">
        <v>30</v>
      </c>
      <c r="AI39" s="106">
        <v>9.4110999999999994</v>
      </c>
      <c r="AJ39" s="106">
        <v>27.008330000000001</v>
      </c>
      <c r="AK39" s="107">
        <v>26.3</v>
      </c>
      <c r="AL39" s="105">
        <v>46.69</v>
      </c>
      <c r="AM39" s="107">
        <v>46.98</v>
      </c>
      <c r="AN39" s="105">
        <v>80.992000000000004</v>
      </c>
      <c r="AO39" s="111" t="s">
        <v>1480</v>
      </c>
      <c r="AP39" s="111" t="s">
        <v>1480</v>
      </c>
      <c r="AQ39" s="111" t="s">
        <v>1480</v>
      </c>
      <c r="AR39" s="106">
        <v>22.99352</v>
      </c>
      <c r="AS39" s="106">
        <v>6.7561799999999996</v>
      </c>
      <c r="AT39" s="106">
        <v>72.489000000000004</v>
      </c>
      <c r="AU39" s="106">
        <v>38.331000000000003</v>
      </c>
      <c r="AV39" s="107">
        <v>55.664000000000001</v>
      </c>
      <c r="AW39" s="110">
        <v>10.443</v>
      </c>
    </row>
    <row r="40" spans="1:49" x14ac:dyDescent="0.35">
      <c r="A40" s="112" t="s">
        <v>764</v>
      </c>
      <c r="B40" s="105">
        <v>6.5</v>
      </c>
      <c r="C40" s="106">
        <v>38</v>
      </c>
      <c r="D40" s="106">
        <v>173.7</v>
      </c>
      <c r="E40" s="106">
        <v>142.70979</v>
      </c>
      <c r="F40" s="106">
        <v>39.1</v>
      </c>
      <c r="G40" s="107">
        <v>180</v>
      </c>
      <c r="H40" s="105">
        <v>34.799999999999997</v>
      </c>
      <c r="I40" s="107">
        <v>135</v>
      </c>
      <c r="J40" s="105">
        <v>13.05</v>
      </c>
      <c r="K40" s="106">
        <v>0</v>
      </c>
      <c r="L40" s="107">
        <v>12.593999999999999</v>
      </c>
      <c r="M40" s="108" t="s">
        <v>1480</v>
      </c>
      <c r="N40" s="109" t="s">
        <v>1480</v>
      </c>
      <c r="O40" s="110">
        <v>1.589</v>
      </c>
      <c r="P40" s="105">
        <v>171</v>
      </c>
      <c r="Q40" s="106">
        <v>250.69</v>
      </c>
      <c r="R40" s="106">
        <v>692.96</v>
      </c>
      <c r="S40" s="107">
        <v>502.58</v>
      </c>
      <c r="T40" s="110">
        <v>393.81400000000002</v>
      </c>
      <c r="U40" s="110">
        <v>15.76</v>
      </c>
      <c r="V40" s="105">
        <v>4.88</v>
      </c>
      <c r="W40" s="106">
        <v>25.15</v>
      </c>
      <c r="X40" s="106">
        <v>12.83</v>
      </c>
      <c r="Y40" s="111" t="s">
        <v>1480</v>
      </c>
      <c r="Z40" s="109" t="s">
        <v>1480</v>
      </c>
      <c r="AA40" s="105">
        <v>268.02999999999997</v>
      </c>
      <c r="AB40" s="107">
        <v>818.09400000000005</v>
      </c>
      <c r="AC40" s="105">
        <v>268.21300000000002</v>
      </c>
      <c r="AD40" s="106">
        <v>59.652999999999999</v>
      </c>
      <c r="AE40" s="106">
        <v>75.477000000000004</v>
      </c>
      <c r="AF40" s="107">
        <v>0</v>
      </c>
      <c r="AG40" s="105">
        <v>22.12311</v>
      </c>
      <c r="AH40" s="106">
        <v>30</v>
      </c>
      <c r="AI40" s="106">
        <v>9.2516400000000001</v>
      </c>
      <c r="AJ40" s="106">
        <v>27.008330000000001</v>
      </c>
      <c r="AK40" s="107">
        <v>26.3</v>
      </c>
      <c r="AL40" s="105">
        <v>48.93</v>
      </c>
      <c r="AM40" s="107">
        <v>49.22</v>
      </c>
      <c r="AN40" s="105">
        <v>80.477000000000004</v>
      </c>
      <c r="AO40" s="111" t="s">
        <v>1480</v>
      </c>
      <c r="AP40" s="111" t="s">
        <v>1480</v>
      </c>
      <c r="AQ40" s="111" t="s">
        <v>1480</v>
      </c>
      <c r="AR40" s="106">
        <v>22.99352</v>
      </c>
      <c r="AS40" s="106">
        <v>6.7561799999999996</v>
      </c>
      <c r="AT40" s="106">
        <v>72.489000000000004</v>
      </c>
      <c r="AU40" s="106">
        <v>38.331000000000003</v>
      </c>
      <c r="AV40" s="107">
        <v>55.473999999999997</v>
      </c>
      <c r="AW40" s="110">
        <v>10.257999999999999</v>
      </c>
    </row>
    <row r="41" spans="1:49" x14ac:dyDescent="0.35">
      <c r="A41" s="112" t="s">
        <v>765</v>
      </c>
      <c r="B41" s="105">
        <v>6.5</v>
      </c>
      <c r="C41" s="106">
        <v>38</v>
      </c>
      <c r="D41" s="106">
        <v>173.7</v>
      </c>
      <c r="E41" s="106">
        <v>142.70979</v>
      </c>
      <c r="F41" s="106">
        <v>39.1</v>
      </c>
      <c r="G41" s="107">
        <v>180</v>
      </c>
      <c r="H41" s="105">
        <v>34.799999999999997</v>
      </c>
      <c r="I41" s="107">
        <v>135</v>
      </c>
      <c r="J41" s="105">
        <v>13.05</v>
      </c>
      <c r="K41" s="106">
        <v>0</v>
      </c>
      <c r="L41" s="107">
        <v>12.593999999999999</v>
      </c>
      <c r="M41" s="108" t="s">
        <v>1480</v>
      </c>
      <c r="N41" s="109" t="s">
        <v>1480</v>
      </c>
      <c r="O41" s="110">
        <v>1.589</v>
      </c>
      <c r="P41" s="105">
        <v>171</v>
      </c>
      <c r="Q41" s="106">
        <v>250.69</v>
      </c>
      <c r="R41" s="106">
        <v>692.96</v>
      </c>
      <c r="S41" s="107">
        <v>502.58</v>
      </c>
      <c r="T41" s="110">
        <v>393.81400000000002</v>
      </c>
      <c r="U41" s="110">
        <v>15.76</v>
      </c>
      <c r="V41" s="105">
        <v>4.88</v>
      </c>
      <c r="W41" s="106">
        <v>25.15</v>
      </c>
      <c r="X41" s="106">
        <v>12.83</v>
      </c>
      <c r="Y41" s="111" t="s">
        <v>1480</v>
      </c>
      <c r="Z41" s="109" t="s">
        <v>1480</v>
      </c>
      <c r="AA41" s="105">
        <v>268.02999999999997</v>
      </c>
      <c r="AB41" s="107">
        <v>818.09400000000005</v>
      </c>
      <c r="AC41" s="105">
        <v>268.21300000000002</v>
      </c>
      <c r="AD41" s="106">
        <v>59.652999999999999</v>
      </c>
      <c r="AE41" s="106">
        <v>75.477000000000004</v>
      </c>
      <c r="AF41" s="107">
        <v>0</v>
      </c>
      <c r="AG41" s="105">
        <v>22.12311</v>
      </c>
      <c r="AH41" s="106">
        <v>30</v>
      </c>
      <c r="AI41" s="106">
        <v>9.2516400000000001</v>
      </c>
      <c r="AJ41" s="106">
        <v>27.008330000000001</v>
      </c>
      <c r="AK41" s="107">
        <v>26.3</v>
      </c>
      <c r="AL41" s="105">
        <v>48.93</v>
      </c>
      <c r="AM41" s="107">
        <v>49.22</v>
      </c>
      <c r="AN41" s="105">
        <v>80.477000000000004</v>
      </c>
      <c r="AO41" s="111" t="s">
        <v>1480</v>
      </c>
      <c r="AP41" s="111" t="s">
        <v>1480</v>
      </c>
      <c r="AQ41" s="111" t="s">
        <v>1480</v>
      </c>
      <c r="AR41" s="106">
        <v>22.99352</v>
      </c>
      <c r="AS41" s="106">
        <v>6.7561799999999996</v>
      </c>
      <c r="AT41" s="106">
        <v>72.489000000000004</v>
      </c>
      <c r="AU41" s="106">
        <v>38.331000000000003</v>
      </c>
      <c r="AV41" s="107">
        <v>55.473999999999997</v>
      </c>
      <c r="AW41" s="110">
        <v>10.257999999999999</v>
      </c>
    </row>
    <row r="42" spans="1:49" x14ac:dyDescent="0.35">
      <c r="A42" s="112" t="s">
        <v>766</v>
      </c>
      <c r="B42" s="105">
        <v>6.5</v>
      </c>
      <c r="C42" s="106">
        <v>38</v>
      </c>
      <c r="D42" s="106">
        <v>173.7</v>
      </c>
      <c r="E42" s="106">
        <v>141.38037</v>
      </c>
      <c r="F42" s="106">
        <v>39.6</v>
      </c>
      <c r="G42" s="107">
        <v>180</v>
      </c>
      <c r="H42" s="105">
        <v>34.799999999999997</v>
      </c>
      <c r="I42" s="107">
        <v>138</v>
      </c>
      <c r="J42" s="105">
        <v>13.01</v>
      </c>
      <c r="K42" s="106">
        <v>0</v>
      </c>
      <c r="L42" s="107">
        <v>12.558999999999999</v>
      </c>
      <c r="M42" s="108" t="s">
        <v>1480</v>
      </c>
      <c r="N42" s="109" t="s">
        <v>1480</v>
      </c>
      <c r="O42" s="110">
        <v>1.589</v>
      </c>
      <c r="P42" s="105">
        <v>163.08000000000001</v>
      </c>
      <c r="Q42" s="106">
        <v>249.31</v>
      </c>
      <c r="R42" s="106">
        <v>678.84</v>
      </c>
      <c r="S42" s="107">
        <v>507.84</v>
      </c>
      <c r="T42" s="110">
        <v>388.77600000000001</v>
      </c>
      <c r="U42" s="110">
        <v>15.81</v>
      </c>
      <c r="V42" s="105">
        <v>4.1100000000000003</v>
      </c>
      <c r="W42" s="106">
        <v>21.7</v>
      </c>
      <c r="X42" s="106">
        <v>11.36</v>
      </c>
      <c r="Y42" s="111" t="s">
        <v>1480</v>
      </c>
      <c r="Z42" s="109" t="s">
        <v>1480</v>
      </c>
      <c r="AA42" s="105">
        <v>265.13</v>
      </c>
      <c r="AB42" s="107">
        <v>815.19</v>
      </c>
      <c r="AC42" s="105">
        <v>251.26599999999999</v>
      </c>
      <c r="AD42" s="106">
        <v>60.454999999999998</v>
      </c>
      <c r="AE42" s="106">
        <v>73.715999999999994</v>
      </c>
      <c r="AF42" s="107">
        <v>0</v>
      </c>
      <c r="AG42" s="105">
        <v>22.12311</v>
      </c>
      <c r="AH42" s="106">
        <v>30</v>
      </c>
      <c r="AI42" s="106">
        <v>9.2704199999999997</v>
      </c>
      <c r="AJ42" s="106">
        <v>27.008330000000001</v>
      </c>
      <c r="AK42" s="107">
        <v>26.3</v>
      </c>
      <c r="AL42" s="105">
        <v>49.03</v>
      </c>
      <c r="AM42" s="107">
        <v>49.32</v>
      </c>
      <c r="AN42" s="105">
        <v>80.992000000000004</v>
      </c>
      <c r="AO42" s="111" t="s">
        <v>1480</v>
      </c>
      <c r="AP42" s="111" t="s">
        <v>1480</v>
      </c>
      <c r="AQ42" s="111" t="s">
        <v>1480</v>
      </c>
      <c r="AR42" s="106">
        <v>22.99352</v>
      </c>
      <c r="AS42" s="106">
        <v>6.7561799999999996</v>
      </c>
      <c r="AT42" s="106">
        <v>72.489000000000004</v>
      </c>
      <c r="AU42" s="106">
        <v>38.331000000000003</v>
      </c>
      <c r="AV42" s="107">
        <v>54.71</v>
      </c>
      <c r="AW42" s="110">
        <v>10.176</v>
      </c>
    </row>
    <row r="43" spans="1:49" x14ac:dyDescent="0.35">
      <c r="A43" s="112" t="s">
        <v>767</v>
      </c>
      <c r="B43" s="105">
        <v>6.5</v>
      </c>
      <c r="C43" s="106">
        <v>38</v>
      </c>
      <c r="D43" s="106">
        <v>173.7</v>
      </c>
      <c r="E43" s="106">
        <v>141.38037</v>
      </c>
      <c r="F43" s="106">
        <v>39.6</v>
      </c>
      <c r="G43" s="107">
        <v>180</v>
      </c>
      <c r="H43" s="105">
        <v>34.799999999999997</v>
      </c>
      <c r="I43" s="107">
        <v>138</v>
      </c>
      <c r="J43" s="105">
        <v>13.01</v>
      </c>
      <c r="K43" s="106">
        <v>0</v>
      </c>
      <c r="L43" s="107">
        <v>12.558999999999999</v>
      </c>
      <c r="M43" s="108" t="s">
        <v>1480</v>
      </c>
      <c r="N43" s="109" t="s">
        <v>1480</v>
      </c>
      <c r="O43" s="110">
        <v>1.589</v>
      </c>
      <c r="P43" s="105">
        <v>163.08000000000001</v>
      </c>
      <c r="Q43" s="106">
        <v>249.31</v>
      </c>
      <c r="R43" s="106">
        <v>678.84</v>
      </c>
      <c r="S43" s="107">
        <v>507.84</v>
      </c>
      <c r="T43" s="110">
        <v>388.77600000000001</v>
      </c>
      <c r="U43" s="110">
        <v>15.81</v>
      </c>
      <c r="V43" s="105">
        <v>4.1100000000000003</v>
      </c>
      <c r="W43" s="106">
        <v>21.7</v>
      </c>
      <c r="X43" s="106">
        <v>11.36</v>
      </c>
      <c r="Y43" s="111" t="s">
        <v>1480</v>
      </c>
      <c r="Z43" s="109" t="s">
        <v>1480</v>
      </c>
      <c r="AA43" s="105">
        <v>265.13</v>
      </c>
      <c r="AB43" s="107">
        <v>815.19</v>
      </c>
      <c r="AC43" s="105">
        <v>251.26599999999999</v>
      </c>
      <c r="AD43" s="106">
        <v>60.454999999999998</v>
      </c>
      <c r="AE43" s="106">
        <v>73.715999999999994</v>
      </c>
      <c r="AF43" s="107">
        <v>0</v>
      </c>
      <c r="AG43" s="105">
        <v>22.12311</v>
      </c>
      <c r="AH43" s="106">
        <v>30</v>
      </c>
      <c r="AI43" s="106">
        <v>9.2704199999999997</v>
      </c>
      <c r="AJ43" s="106">
        <v>27.008330000000001</v>
      </c>
      <c r="AK43" s="107">
        <v>26.3</v>
      </c>
      <c r="AL43" s="105">
        <v>49.03</v>
      </c>
      <c r="AM43" s="107">
        <v>49.32</v>
      </c>
      <c r="AN43" s="105">
        <v>80.992000000000004</v>
      </c>
      <c r="AO43" s="111" t="s">
        <v>1480</v>
      </c>
      <c r="AP43" s="111" t="s">
        <v>1480</v>
      </c>
      <c r="AQ43" s="111" t="s">
        <v>1480</v>
      </c>
      <c r="AR43" s="106">
        <v>22.99352</v>
      </c>
      <c r="AS43" s="106">
        <v>6.7561799999999996</v>
      </c>
      <c r="AT43" s="106">
        <v>72.489000000000004</v>
      </c>
      <c r="AU43" s="106">
        <v>38.331000000000003</v>
      </c>
      <c r="AV43" s="107">
        <v>54.71</v>
      </c>
      <c r="AW43" s="110">
        <v>10.176</v>
      </c>
    </row>
    <row r="44" spans="1:49" x14ac:dyDescent="0.35">
      <c r="A44" s="112" t="s">
        <v>768</v>
      </c>
      <c r="B44" s="105">
        <v>6.5</v>
      </c>
      <c r="C44" s="106">
        <v>38</v>
      </c>
      <c r="D44" s="106">
        <v>173.7</v>
      </c>
      <c r="E44" s="106">
        <v>143.14846</v>
      </c>
      <c r="F44" s="106">
        <v>38.700000000000003</v>
      </c>
      <c r="G44" s="107">
        <v>180</v>
      </c>
      <c r="H44" s="105">
        <v>34.799999999999997</v>
      </c>
      <c r="I44" s="107">
        <v>138</v>
      </c>
      <c r="J44" s="105">
        <v>13.04</v>
      </c>
      <c r="K44" s="106">
        <v>0</v>
      </c>
      <c r="L44" s="107">
        <v>11.794</v>
      </c>
      <c r="M44" s="108" t="s">
        <v>1480</v>
      </c>
      <c r="N44" s="109" t="s">
        <v>1480</v>
      </c>
      <c r="O44" s="110">
        <v>1.589</v>
      </c>
      <c r="P44" s="105">
        <v>150.38999999999999</v>
      </c>
      <c r="Q44" s="106">
        <v>247.94</v>
      </c>
      <c r="R44" s="106">
        <v>664.89</v>
      </c>
      <c r="S44" s="107">
        <v>503.11</v>
      </c>
      <c r="T44" s="110">
        <v>393.96600000000001</v>
      </c>
      <c r="U44" s="110">
        <v>15.85</v>
      </c>
      <c r="V44" s="105">
        <v>3.39</v>
      </c>
      <c r="W44" s="106">
        <v>24.19</v>
      </c>
      <c r="X44" s="106">
        <v>11.05</v>
      </c>
      <c r="Y44" s="111" t="s">
        <v>1480</v>
      </c>
      <c r="Z44" s="109" t="s">
        <v>1480</v>
      </c>
      <c r="AA44" s="105">
        <v>282.18</v>
      </c>
      <c r="AB44" s="107">
        <v>832.24900000000002</v>
      </c>
      <c r="AC44" s="105">
        <v>254.03200000000001</v>
      </c>
      <c r="AD44" s="106">
        <v>60.055</v>
      </c>
      <c r="AE44" s="106">
        <v>73.165000000000006</v>
      </c>
      <c r="AF44" s="107">
        <v>0</v>
      </c>
      <c r="AG44" s="105">
        <v>22.12311</v>
      </c>
      <c r="AH44" s="106">
        <v>30</v>
      </c>
      <c r="AI44" s="106">
        <v>9.1859900000000003</v>
      </c>
      <c r="AJ44" s="106">
        <v>27.008330000000001</v>
      </c>
      <c r="AK44" s="107">
        <v>26.3</v>
      </c>
      <c r="AL44" s="105">
        <v>48.49</v>
      </c>
      <c r="AM44" s="107">
        <v>48.78</v>
      </c>
      <c r="AN44" s="105">
        <v>79.960999999999999</v>
      </c>
      <c r="AO44" s="111" t="s">
        <v>1480</v>
      </c>
      <c r="AP44" s="111" t="s">
        <v>1480</v>
      </c>
      <c r="AQ44" s="111" t="s">
        <v>1480</v>
      </c>
      <c r="AR44" s="106">
        <v>22.99352</v>
      </c>
      <c r="AS44" s="106">
        <v>6.7561799999999996</v>
      </c>
      <c r="AT44" s="106">
        <v>72.489000000000004</v>
      </c>
      <c r="AU44" s="106">
        <v>38.331000000000003</v>
      </c>
      <c r="AV44" s="107">
        <v>54.26</v>
      </c>
      <c r="AW44" s="110">
        <v>9.9480000000000004</v>
      </c>
    </row>
    <row r="45" spans="1:49" x14ac:dyDescent="0.35">
      <c r="A45" s="112" t="s">
        <v>769</v>
      </c>
      <c r="B45" s="105">
        <v>6.5</v>
      </c>
      <c r="C45" s="106">
        <v>38</v>
      </c>
      <c r="D45" s="106">
        <v>173.7</v>
      </c>
      <c r="E45" s="106">
        <v>143.14846</v>
      </c>
      <c r="F45" s="106">
        <v>38.700000000000003</v>
      </c>
      <c r="G45" s="107">
        <v>180</v>
      </c>
      <c r="H45" s="105">
        <v>34.799999999999997</v>
      </c>
      <c r="I45" s="107">
        <v>138</v>
      </c>
      <c r="J45" s="105">
        <v>13.04</v>
      </c>
      <c r="K45" s="106">
        <v>0</v>
      </c>
      <c r="L45" s="107">
        <v>11.794</v>
      </c>
      <c r="M45" s="108" t="s">
        <v>1480</v>
      </c>
      <c r="N45" s="109" t="s">
        <v>1480</v>
      </c>
      <c r="O45" s="110">
        <v>1.589</v>
      </c>
      <c r="P45" s="105">
        <v>150.38999999999999</v>
      </c>
      <c r="Q45" s="106">
        <v>247.94</v>
      </c>
      <c r="R45" s="106">
        <v>664.89</v>
      </c>
      <c r="S45" s="107">
        <v>503.11</v>
      </c>
      <c r="T45" s="110">
        <v>393.96600000000001</v>
      </c>
      <c r="U45" s="110">
        <v>15.85</v>
      </c>
      <c r="V45" s="105">
        <v>3.39</v>
      </c>
      <c r="W45" s="106">
        <v>24.19</v>
      </c>
      <c r="X45" s="106">
        <v>11.05</v>
      </c>
      <c r="Y45" s="111" t="s">
        <v>1480</v>
      </c>
      <c r="Z45" s="109" t="s">
        <v>1480</v>
      </c>
      <c r="AA45" s="105">
        <v>282.18</v>
      </c>
      <c r="AB45" s="107">
        <v>832.24900000000002</v>
      </c>
      <c r="AC45" s="105">
        <v>254.03200000000001</v>
      </c>
      <c r="AD45" s="106">
        <v>60.055</v>
      </c>
      <c r="AE45" s="106">
        <v>73.165000000000006</v>
      </c>
      <c r="AF45" s="107">
        <v>0</v>
      </c>
      <c r="AG45" s="105">
        <v>22.12311</v>
      </c>
      <c r="AH45" s="106">
        <v>30</v>
      </c>
      <c r="AI45" s="106">
        <v>9.1859900000000003</v>
      </c>
      <c r="AJ45" s="106">
        <v>27.008330000000001</v>
      </c>
      <c r="AK45" s="107">
        <v>26.3</v>
      </c>
      <c r="AL45" s="105">
        <v>48.49</v>
      </c>
      <c r="AM45" s="107">
        <v>48.78</v>
      </c>
      <c r="AN45" s="105">
        <v>79.960999999999999</v>
      </c>
      <c r="AO45" s="111" t="s">
        <v>1480</v>
      </c>
      <c r="AP45" s="111" t="s">
        <v>1480</v>
      </c>
      <c r="AQ45" s="111" t="s">
        <v>1480</v>
      </c>
      <c r="AR45" s="106">
        <v>22.99352</v>
      </c>
      <c r="AS45" s="106">
        <v>6.7561799999999996</v>
      </c>
      <c r="AT45" s="106">
        <v>72.489000000000004</v>
      </c>
      <c r="AU45" s="106">
        <v>38.331000000000003</v>
      </c>
      <c r="AV45" s="107">
        <v>54.26</v>
      </c>
      <c r="AW45" s="110">
        <v>9.9480000000000004</v>
      </c>
    </row>
    <row r="46" spans="1:49" x14ac:dyDescent="0.35">
      <c r="A46" s="112" t="s">
        <v>770</v>
      </c>
      <c r="B46" s="105">
        <v>6.5</v>
      </c>
      <c r="C46" s="106">
        <v>38</v>
      </c>
      <c r="D46" s="106">
        <v>173.7</v>
      </c>
      <c r="E46" s="106">
        <v>144.88171</v>
      </c>
      <c r="F46" s="106">
        <v>35.700000000000003</v>
      </c>
      <c r="G46" s="107">
        <v>180</v>
      </c>
      <c r="H46" s="105">
        <v>34.799999999999997</v>
      </c>
      <c r="I46" s="107">
        <v>138</v>
      </c>
      <c r="J46" s="105">
        <v>13.04</v>
      </c>
      <c r="K46" s="106">
        <v>0</v>
      </c>
      <c r="L46" s="107">
        <v>11.861000000000001</v>
      </c>
      <c r="M46" s="108" t="s">
        <v>1480</v>
      </c>
      <c r="N46" s="109" t="s">
        <v>1480</v>
      </c>
      <c r="O46" s="110">
        <v>1.589</v>
      </c>
      <c r="P46" s="105">
        <v>145.49</v>
      </c>
      <c r="Q46" s="106">
        <v>250.69</v>
      </c>
      <c r="R46" s="106">
        <v>651.11</v>
      </c>
      <c r="S46" s="107">
        <v>488.03</v>
      </c>
      <c r="T46" s="110">
        <v>394.46199999999999</v>
      </c>
      <c r="U46" s="110">
        <v>15.74</v>
      </c>
      <c r="V46" s="105">
        <v>3.39</v>
      </c>
      <c r="W46" s="106">
        <v>23.88</v>
      </c>
      <c r="X46" s="106">
        <v>10.99</v>
      </c>
      <c r="Y46" s="111" t="s">
        <v>1480</v>
      </c>
      <c r="Z46" s="109" t="s">
        <v>1480</v>
      </c>
      <c r="AA46" s="105">
        <v>276.49</v>
      </c>
      <c r="AB46" s="107">
        <v>826.55600000000004</v>
      </c>
      <c r="AC46" s="105">
        <v>251.26599999999999</v>
      </c>
      <c r="AD46" s="106">
        <v>59.914999999999999</v>
      </c>
      <c r="AE46" s="106">
        <v>72.72</v>
      </c>
      <c r="AF46" s="107">
        <v>0.7</v>
      </c>
      <c r="AG46" s="105">
        <v>22.12311</v>
      </c>
      <c r="AH46" s="106">
        <v>30</v>
      </c>
      <c r="AI46" s="106">
        <v>9.1701499999999996</v>
      </c>
      <c r="AJ46" s="106">
        <v>27.008330000000001</v>
      </c>
      <c r="AK46" s="107">
        <v>26.3</v>
      </c>
      <c r="AL46" s="105">
        <v>48.35</v>
      </c>
      <c r="AM46" s="107">
        <v>48.64</v>
      </c>
      <c r="AN46" s="105">
        <v>80.477000000000004</v>
      </c>
      <c r="AO46" s="111" t="s">
        <v>1480</v>
      </c>
      <c r="AP46" s="111" t="s">
        <v>1480</v>
      </c>
      <c r="AQ46" s="111" t="s">
        <v>1480</v>
      </c>
      <c r="AR46" s="106">
        <v>22.99352</v>
      </c>
      <c r="AS46" s="106">
        <v>6.7561799999999996</v>
      </c>
      <c r="AT46" s="106">
        <v>72.489000000000004</v>
      </c>
      <c r="AU46" s="106">
        <v>38.331000000000003</v>
      </c>
      <c r="AV46" s="107">
        <v>53.96</v>
      </c>
      <c r="AW46" s="110">
        <v>9.8460000000000001</v>
      </c>
    </row>
    <row r="47" spans="1:49" x14ac:dyDescent="0.35">
      <c r="A47" s="112" t="s">
        <v>771</v>
      </c>
      <c r="B47" s="105">
        <v>6.5</v>
      </c>
      <c r="C47" s="106">
        <v>38</v>
      </c>
      <c r="D47" s="106">
        <v>173.7</v>
      </c>
      <c r="E47" s="106">
        <v>144.88171</v>
      </c>
      <c r="F47" s="106">
        <v>35.700000000000003</v>
      </c>
      <c r="G47" s="107">
        <v>180</v>
      </c>
      <c r="H47" s="105">
        <v>34.799999999999997</v>
      </c>
      <c r="I47" s="107">
        <v>138</v>
      </c>
      <c r="J47" s="105">
        <v>13.04</v>
      </c>
      <c r="K47" s="106">
        <v>0</v>
      </c>
      <c r="L47" s="107">
        <v>11.861000000000001</v>
      </c>
      <c r="M47" s="108" t="s">
        <v>1480</v>
      </c>
      <c r="N47" s="109" t="s">
        <v>1480</v>
      </c>
      <c r="O47" s="110">
        <v>1.589</v>
      </c>
      <c r="P47" s="105">
        <v>145.49</v>
      </c>
      <c r="Q47" s="106">
        <v>250.69</v>
      </c>
      <c r="R47" s="106">
        <v>651.11</v>
      </c>
      <c r="S47" s="107">
        <v>488.03</v>
      </c>
      <c r="T47" s="110">
        <v>394.46199999999999</v>
      </c>
      <c r="U47" s="110">
        <v>15.74</v>
      </c>
      <c r="V47" s="105">
        <v>3.39</v>
      </c>
      <c r="W47" s="106">
        <v>23.88</v>
      </c>
      <c r="X47" s="106">
        <v>10.99</v>
      </c>
      <c r="Y47" s="111" t="s">
        <v>1480</v>
      </c>
      <c r="Z47" s="109" t="s">
        <v>1480</v>
      </c>
      <c r="AA47" s="105">
        <v>276.49</v>
      </c>
      <c r="AB47" s="107">
        <v>826.55600000000004</v>
      </c>
      <c r="AC47" s="105">
        <v>251.26599999999999</v>
      </c>
      <c r="AD47" s="106">
        <v>59.914999999999999</v>
      </c>
      <c r="AE47" s="106">
        <v>72.72</v>
      </c>
      <c r="AF47" s="107">
        <v>0.7</v>
      </c>
      <c r="AG47" s="105">
        <v>22.12311</v>
      </c>
      <c r="AH47" s="106">
        <v>30</v>
      </c>
      <c r="AI47" s="106">
        <v>9.1701499999999996</v>
      </c>
      <c r="AJ47" s="106">
        <v>27.008330000000001</v>
      </c>
      <c r="AK47" s="107">
        <v>26.3</v>
      </c>
      <c r="AL47" s="105">
        <v>48.35</v>
      </c>
      <c r="AM47" s="107">
        <v>48.64</v>
      </c>
      <c r="AN47" s="105">
        <v>80.477000000000004</v>
      </c>
      <c r="AO47" s="111" t="s">
        <v>1480</v>
      </c>
      <c r="AP47" s="111" t="s">
        <v>1480</v>
      </c>
      <c r="AQ47" s="111" t="s">
        <v>1480</v>
      </c>
      <c r="AR47" s="106">
        <v>22.99352</v>
      </c>
      <c r="AS47" s="106">
        <v>6.7561799999999996</v>
      </c>
      <c r="AT47" s="106">
        <v>72.489000000000004</v>
      </c>
      <c r="AU47" s="106">
        <v>38.331000000000003</v>
      </c>
      <c r="AV47" s="107">
        <v>53.96</v>
      </c>
      <c r="AW47" s="110">
        <v>9.8460000000000001</v>
      </c>
    </row>
    <row r="48" spans="1:49" x14ac:dyDescent="0.35">
      <c r="A48" s="112" t="s">
        <v>772</v>
      </c>
      <c r="B48" s="105">
        <v>6.5</v>
      </c>
      <c r="C48" s="106">
        <v>38</v>
      </c>
      <c r="D48" s="106">
        <v>173.7</v>
      </c>
      <c r="E48" s="106">
        <v>142.70979</v>
      </c>
      <c r="F48" s="106">
        <v>38.700000000000003</v>
      </c>
      <c r="G48" s="107">
        <v>180</v>
      </c>
      <c r="H48" s="105">
        <v>38</v>
      </c>
      <c r="I48" s="107">
        <v>140</v>
      </c>
      <c r="J48" s="105">
        <v>13.04</v>
      </c>
      <c r="K48" s="106">
        <v>0</v>
      </c>
      <c r="L48" s="107">
        <v>12.502000000000001</v>
      </c>
      <c r="M48" s="105">
        <v>1.07</v>
      </c>
      <c r="N48" s="107">
        <v>210.14</v>
      </c>
      <c r="O48" s="110">
        <v>1.589</v>
      </c>
      <c r="P48" s="105">
        <v>146.69999999999999</v>
      </c>
      <c r="Q48" s="106">
        <v>245.2</v>
      </c>
      <c r="R48" s="106">
        <v>642.92999999999995</v>
      </c>
      <c r="S48" s="107">
        <v>487.54</v>
      </c>
      <c r="T48" s="110">
        <v>393.89800000000002</v>
      </c>
      <c r="U48" s="110">
        <v>15.75</v>
      </c>
      <c r="V48" s="105">
        <v>3.74</v>
      </c>
      <c r="W48" s="106">
        <v>25.14</v>
      </c>
      <c r="X48" s="106">
        <v>10.93</v>
      </c>
      <c r="Y48" s="111" t="s">
        <v>1480</v>
      </c>
      <c r="Z48" s="109" t="s">
        <v>1480</v>
      </c>
      <c r="AA48" s="105">
        <v>289.06</v>
      </c>
      <c r="AB48" s="107">
        <v>839.12900000000002</v>
      </c>
      <c r="AC48" s="105">
        <v>243.108</v>
      </c>
      <c r="AD48" s="106">
        <v>59.773000000000003</v>
      </c>
      <c r="AE48" s="106">
        <v>72.712000000000003</v>
      </c>
      <c r="AF48" s="107">
        <v>0</v>
      </c>
      <c r="AG48" s="105">
        <v>22.12311</v>
      </c>
      <c r="AH48" s="106">
        <v>30</v>
      </c>
      <c r="AI48" s="106">
        <v>9.0906000000000002</v>
      </c>
      <c r="AJ48" s="106">
        <v>27.008330000000001</v>
      </c>
      <c r="AK48" s="107">
        <v>26.3</v>
      </c>
      <c r="AL48" s="105">
        <v>48.83</v>
      </c>
      <c r="AM48" s="107">
        <v>49.12</v>
      </c>
      <c r="AN48" s="105">
        <v>80.477000000000004</v>
      </c>
      <c r="AO48" s="111" t="s">
        <v>1480</v>
      </c>
      <c r="AP48" s="111" t="s">
        <v>1480</v>
      </c>
      <c r="AQ48" s="111" t="s">
        <v>1480</v>
      </c>
      <c r="AR48" s="106">
        <v>22.99352</v>
      </c>
      <c r="AS48" s="106">
        <v>6.7561799999999996</v>
      </c>
      <c r="AT48" s="106">
        <v>72.489000000000004</v>
      </c>
      <c r="AU48" s="106">
        <v>38.331000000000003</v>
      </c>
      <c r="AV48" s="107">
        <v>53.628</v>
      </c>
      <c r="AW48" s="110">
        <v>9.9849999999999994</v>
      </c>
    </row>
    <row r="49" spans="1:49" x14ac:dyDescent="0.35">
      <c r="A49" s="112" t="s">
        <v>773</v>
      </c>
      <c r="B49" s="105">
        <v>6.5</v>
      </c>
      <c r="C49" s="106">
        <v>38</v>
      </c>
      <c r="D49" s="106">
        <v>173.7</v>
      </c>
      <c r="E49" s="106">
        <v>142.70979</v>
      </c>
      <c r="F49" s="106">
        <v>38.700000000000003</v>
      </c>
      <c r="G49" s="107">
        <v>180</v>
      </c>
      <c r="H49" s="105">
        <v>38</v>
      </c>
      <c r="I49" s="107">
        <v>140</v>
      </c>
      <c r="J49" s="105">
        <v>13.04</v>
      </c>
      <c r="K49" s="106">
        <v>0</v>
      </c>
      <c r="L49" s="107">
        <v>12.502000000000001</v>
      </c>
      <c r="M49" s="105">
        <v>1.07</v>
      </c>
      <c r="N49" s="107">
        <v>210.14</v>
      </c>
      <c r="O49" s="110">
        <v>1.589</v>
      </c>
      <c r="P49" s="105">
        <v>146.69999999999999</v>
      </c>
      <c r="Q49" s="106">
        <v>245.2</v>
      </c>
      <c r="R49" s="106">
        <v>642.92999999999995</v>
      </c>
      <c r="S49" s="107">
        <v>487.54</v>
      </c>
      <c r="T49" s="110">
        <v>393.89800000000002</v>
      </c>
      <c r="U49" s="110">
        <v>15.75</v>
      </c>
      <c r="V49" s="105">
        <v>3.74</v>
      </c>
      <c r="W49" s="106">
        <v>25.14</v>
      </c>
      <c r="X49" s="106">
        <v>10.93</v>
      </c>
      <c r="Y49" s="111" t="s">
        <v>1480</v>
      </c>
      <c r="Z49" s="109" t="s">
        <v>1480</v>
      </c>
      <c r="AA49" s="105">
        <v>289.06</v>
      </c>
      <c r="AB49" s="107">
        <v>839.12900000000002</v>
      </c>
      <c r="AC49" s="105">
        <v>243.108</v>
      </c>
      <c r="AD49" s="106">
        <v>59.773000000000003</v>
      </c>
      <c r="AE49" s="106">
        <v>72.712000000000003</v>
      </c>
      <c r="AF49" s="107">
        <v>0</v>
      </c>
      <c r="AG49" s="105">
        <v>22.12311</v>
      </c>
      <c r="AH49" s="106">
        <v>30</v>
      </c>
      <c r="AI49" s="106">
        <v>9.0906000000000002</v>
      </c>
      <c r="AJ49" s="106">
        <v>27.008330000000001</v>
      </c>
      <c r="AK49" s="107">
        <v>26.3</v>
      </c>
      <c r="AL49" s="105">
        <v>48.83</v>
      </c>
      <c r="AM49" s="107">
        <v>49.12</v>
      </c>
      <c r="AN49" s="105">
        <v>80.477000000000004</v>
      </c>
      <c r="AO49" s="111" t="s">
        <v>1480</v>
      </c>
      <c r="AP49" s="111" t="s">
        <v>1480</v>
      </c>
      <c r="AQ49" s="111" t="s">
        <v>1480</v>
      </c>
      <c r="AR49" s="106">
        <v>22.99352</v>
      </c>
      <c r="AS49" s="106">
        <v>6.7561799999999996</v>
      </c>
      <c r="AT49" s="106">
        <v>72.489000000000004</v>
      </c>
      <c r="AU49" s="106">
        <v>38.331000000000003</v>
      </c>
      <c r="AV49" s="107">
        <v>53.628</v>
      </c>
      <c r="AW49" s="110">
        <v>9.9849999999999994</v>
      </c>
    </row>
    <row r="50" spans="1:49" x14ac:dyDescent="0.35">
      <c r="A50" s="112" t="s">
        <v>774</v>
      </c>
      <c r="B50" s="105">
        <v>6.5</v>
      </c>
      <c r="C50" s="106">
        <v>38</v>
      </c>
      <c r="D50" s="106">
        <v>173.7</v>
      </c>
      <c r="E50" s="106">
        <v>139.57515000000001</v>
      </c>
      <c r="F50" s="106">
        <v>39.9</v>
      </c>
      <c r="G50" s="107">
        <v>180</v>
      </c>
      <c r="H50" s="105">
        <v>41.1</v>
      </c>
      <c r="I50" s="107">
        <v>163</v>
      </c>
      <c r="J50" s="105">
        <v>13.11</v>
      </c>
      <c r="K50" s="106">
        <v>0</v>
      </c>
      <c r="L50" s="107">
        <v>23.486000000000001</v>
      </c>
      <c r="M50" s="108" t="s">
        <v>1480</v>
      </c>
      <c r="N50" s="109" t="s">
        <v>1480</v>
      </c>
      <c r="O50" s="110">
        <v>1.589</v>
      </c>
      <c r="P50" s="105">
        <v>147.93</v>
      </c>
      <c r="Q50" s="106">
        <v>238.42</v>
      </c>
      <c r="R50" s="106">
        <v>637.51</v>
      </c>
      <c r="S50" s="107">
        <v>490.81</v>
      </c>
      <c r="T50" s="110">
        <v>364.72800000000001</v>
      </c>
      <c r="U50" s="110">
        <v>15.79</v>
      </c>
      <c r="V50" s="105">
        <v>9.93</v>
      </c>
      <c r="W50" s="106">
        <v>56.59</v>
      </c>
      <c r="X50" s="106">
        <v>10.93</v>
      </c>
      <c r="Y50" s="111" t="s">
        <v>1480</v>
      </c>
      <c r="Z50" s="109" t="s">
        <v>1480</v>
      </c>
      <c r="AA50" s="105">
        <v>283.39999999999998</v>
      </c>
      <c r="AB50" s="107">
        <v>833.46299999999997</v>
      </c>
      <c r="AC50" s="105">
        <v>248.524</v>
      </c>
      <c r="AD50" s="106">
        <v>59.853999999999999</v>
      </c>
      <c r="AE50" s="106">
        <v>72.393000000000001</v>
      </c>
      <c r="AF50" s="107">
        <v>0</v>
      </c>
      <c r="AG50" s="105">
        <v>22.12311</v>
      </c>
      <c r="AH50" s="106">
        <v>30</v>
      </c>
      <c r="AI50" s="106">
        <v>9.1072399999999991</v>
      </c>
      <c r="AJ50" s="106">
        <v>27.008330000000001</v>
      </c>
      <c r="AK50" s="107">
        <v>26.3</v>
      </c>
      <c r="AL50" s="105">
        <v>46.86</v>
      </c>
      <c r="AM50" s="107">
        <v>47.15</v>
      </c>
      <c r="AN50" s="105">
        <v>79.960999999999999</v>
      </c>
      <c r="AO50" s="111" t="s">
        <v>1480</v>
      </c>
      <c r="AP50" s="111" t="s">
        <v>1480</v>
      </c>
      <c r="AQ50" s="111" t="s">
        <v>1480</v>
      </c>
      <c r="AR50" s="106">
        <v>22.99352</v>
      </c>
      <c r="AS50" s="106">
        <v>6.7561799999999996</v>
      </c>
      <c r="AT50" s="106">
        <v>72.489000000000004</v>
      </c>
      <c r="AU50" s="106">
        <v>38.331000000000003</v>
      </c>
      <c r="AV50" s="107">
        <v>53.585000000000001</v>
      </c>
      <c r="AW50" s="110">
        <v>10.436</v>
      </c>
    </row>
    <row r="51" spans="1:49" x14ac:dyDescent="0.35">
      <c r="A51" s="112" t="s">
        <v>775</v>
      </c>
      <c r="B51" s="105">
        <v>6.5</v>
      </c>
      <c r="C51" s="106">
        <v>38</v>
      </c>
      <c r="D51" s="106">
        <v>173.7</v>
      </c>
      <c r="E51" s="106">
        <v>139.57515000000001</v>
      </c>
      <c r="F51" s="106">
        <v>39.9</v>
      </c>
      <c r="G51" s="107">
        <v>180</v>
      </c>
      <c r="H51" s="105">
        <v>41.1</v>
      </c>
      <c r="I51" s="107">
        <v>163</v>
      </c>
      <c r="J51" s="105">
        <v>13.11</v>
      </c>
      <c r="K51" s="106">
        <v>0</v>
      </c>
      <c r="L51" s="107">
        <v>23.486000000000001</v>
      </c>
      <c r="M51" s="108" t="s">
        <v>1480</v>
      </c>
      <c r="N51" s="109" t="s">
        <v>1480</v>
      </c>
      <c r="O51" s="110">
        <v>1.589</v>
      </c>
      <c r="P51" s="105">
        <v>147.93</v>
      </c>
      <c r="Q51" s="106">
        <v>238.42</v>
      </c>
      <c r="R51" s="106">
        <v>637.51</v>
      </c>
      <c r="S51" s="107">
        <v>490.81</v>
      </c>
      <c r="T51" s="110">
        <v>364.72800000000001</v>
      </c>
      <c r="U51" s="110">
        <v>15.79</v>
      </c>
      <c r="V51" s="105">
        <v>9.93</v>
      </c>
      <c r="W51" s="106">
        <v>56.59</v>
      </c>
      <c r="X51" s="106">
        <v>10.93</v>
      </c>
      <c r="Y51" s="111" t="s">
        <v>1480</v>
      </c>
      <c r="Z51" s="109" t="s">
        <v>1480</v>
      </c>
      <c r="AA51" s="105">
        <v>283.39999999999998</v>
      </c>
      <c r="AB51" s="107">
        <v>833.46299999999997</v>
      </c>
      <c r="AC51" s="105">
        <v>248.524</v>
      </c>
      <c r="AD51" s="106">
        <v>59.853999999999999</v>
      </c>
      <c r="AE51" s="106">
        <v>72.393000000000001</v>
      </c>
      <c r="AF51" s="107">
        <v>0</v>
      </c>
      <c r="AG51" s="105">
        <v>22.12311</v>
      </c>
      <c r="AH51" s="106">
        <v>30</v>
      </c>
      <c r="AI51" s="106">
        <v>9.1072399999999991</v>
      </c>
      <c r="AJ51" s="106">
        <v>27.008330000000001</v>
      </c>
      <c r="AK51" s="107">
        <v>26.3</v>
      </c>
      <c r="AL51" s="105">
        <v>46.86</v>
      </c>
      <c r="AM51" s="107">
        <v>47.15</v>
      </c>
      <c r="AN51" s="105">
        <v>79.960999999999999</v>
      </c>
      <c r="AO51" s="111" t="s">
        <v>1480</v>
      </c>
      <c r="AP51" s="111" t="s">
        <v>1480</v>
      </c>
      <c r="AQ51" s="111" t="s">
        <v>1480</v>
      </c>
      <c r="AR51" s="106">
        <v>22.99352</v>
      </c>
      <c r="AS51" s="106">
        <v>6.7561799999999996</v>
      </c>
      <c r="AT51" s="106">
        <v>72.489000000000004</v>
      </c>
      <c r="AU51" s="106">
        <v>38.331000000000003</v>
      </c>
      <c r="AV51" s="107">
        <v>53.585000000000001</v>
      </c>
      <c r="AW51" s="110">
        <v>10.436</v>
      </c>
    </row>
    <row r="52" spans="1:49" x14ac:dyDescent="0.35">
      <c r="A52" s="112" t="s">
        <v>776</v>
      </c>
      <c r="B52" s="105">
        <v>6.5</v>
      </c>
      <c r="C52" s="106">
        <v>38</v>
      </c>
      <c r="D52" s="106">
        <v>173.7</v>
      </c>
      <c r="E52" s="106">
        <v>137.26248000000001</v>
      </c>
      <c r="F52" s="106">
        <v>40.1</v>
      </c>
      <c r="G52" s="107">
        <v>180</v>
      </c>
      <c r="H52" s="105">
        <v>42.2</v>
      </c>
      <c r="I52" s="107">
        <v>183</v>
      </c>
      <c r="J52" s="105">
        <v>13.13</v>
      </c>
      <c r="K52" s="106">
        <v>0</v>
      </c>
      <c r="L52" s="107">
        <v>23.456</v>
      </c>
      <c r="M52" s="108" t="s">
        <v>1480</v>
      </c>
      <c r="N52" s="109" t="s">
        <v>1480</v>
      </c>
      <c r="O52" s="110">
        <v>1.589</v>
      </c>
      <c r="P52" s="105">
        <v>145.49</v>
      </c>
      <c r="Q52" s="106">
        <v>234.39</v>
      </c>
      <c r="R52" s="106">
        <v>632.11</v>
      </c>
      <c r="S52" s="107">
        <v>486.62</v>
      </c>
      <c r="T52" s="110">
        <v>371.05399999999997</v>
      </c>
      <c r="U52" s="110">
        <v>15.77</v>
      </c>
      <c r="V52" s="105">
        <v>9.93</v>
      </c>
      <c r="W52" s="106">
        <v>48.24</v>
      </c>
      <c r="X52" s="106">
        <v>10.93</v>
      </c>
      <c r="Y52" s="111" t="s">
        <v>1480</v>
      </c>
      <c r="Z52" s="109" t="s">
        <v>1480</v>
      </c>
      <c r="AA52" s="105">
        <v>298.39999999999998</v>
      </c>
      <c r="AB52" s="107">
        <v>848.46600000000001</v>
      </c>
      <c r="AC52" s="105">
        <v>245.80500000000001</v>
      </c>
      <c r="AD52" s="106">
        <v>60.706000000000003</v>
      </c>
      <c r="AE52" s="106">
        <v>71.703000000000003</v>
      </c>
      <c r="AF52" s="107">
        <v>0.7</v>
      </c>
      <c r="AG52" s="105">
        <v>22.12311</v>
      </c>
      <c r="AH52" s="106">
        <v>28</v>
      </c>
      <c r="AI52" s="106">
        <v>9.1143400000000003</v>
      </c>
      <c r="AJ52" s="106">
        <v>27.008330000000001</v>
      </c>
      <c r="AK52" s="107">
        <v>26.3</v>
      </c>
      <c r="AL52" s="105">
        <v>47.66</v>
      </c>
      <c r="AM52" s="107">
        <v>47.95</v>
      </c>
      <c r="AN52" s="105">
        <v>79.960999999999999</v>
      </c>
      <c r="AO52" s="111" t="s">
        <v>1480</v>
      </c>
      <c r="AP52" s="111" t="s">
        <v>1480</v>
      </c>
      <c r="AQ52" s="111" t="s">
        <v>1480</v>
      </c>
      <c r="AR52" s="106">
        <v>22.99352</v>
      </c>
      <c r="AS52" s="106">
        <v>6.7561799999999996</v>
      </c>
      <c r="AT52" s="106">
        <v>72.489000000000004</v>
      </c>
      <c r="AU52" s="106">
        <v>38.331000000000003</v>
      </c>
      <c r="AV52" s="107">
        <v>53.326999999999998</v>
      </c>
      <c r="AW52" s="110">
        <v>10.467000000000001</v>
      </c>
    </row>
    <row r="53" spans="1:49" x14ac:dyDescent="0.35">
      <c r="A53" s="112" t="s">
        <v>777</v>
      </c>
      <c r="B53" s="105">
        <v>6.5</v>
      </c>
      <c r="C53" s="106">
        <v>38</v>
      </c>
      <c r="D53" s="106">
        <v>173.7</v>
      </c>
      <c r="E53" s="106">
        <v>137.26248000000001</v>
      </c>
      <c r="F53" s="106">
        <v>40.1</v>
      </c>
      <c r="G53" s="107">
        <v>180</v>
      </c>
      <c r="H53" s="105">
        <v>42.2</v>
      </c>
      <c r="I53" s="107">
        <v>183</v>
      </c>
      <c r="J53" s="105">
        <v>13.13</v>
      </c>
      <c r="K53" s="106">
        <v>0</v>
      </c>
      <c r="L53" s="107">
        <v>23.456</v>
      </c>
      <c r="M53" s="108" t="s">
        <v>1480</v>
      </c>
      <c r="N53" s="109" t="s">
        <v>1480</v>
      </c>
      <c r="O53" s="110">
        <v>1.589</v>
      </c>
      <c r="P53" s="105">
        <v>145.49</v>
      </c>
      <c r="Q53" s="106">
        <v>234.39</v>
      </c>
      <c r="R53" s="106">
        <v>632.11</v>
      </c>
      <c r="S53" s="107">
        <v>486.62</v>
      </c>
      <c r="T53" s="110">
        <v>371.05399999999997</v>
      </c>
      <c r="U53" s="110">
        <v>15.77</v>
      </c>
      <c r="V53" s="105">
        <v>9.93</v>
      </c>
      <c r="W53" s="106">
        <v>48.24</v>
      </c>
      <c r="X53" s="106">
        <v>10.93</v>
      </c>
      <c r="Y53" s="111" t="s">
        <v>1480</v>
      </c>
      <c r="Z53" s="109" t="s">
        <v>1480</v>
      </c>
      <c r="AA53" s="105">
        <v>298.39999999999998</v>
      </c>
      <c r="AB53" s="107">
        <v>848.46600000000001</v>
      </c>
      <c r="AC53" s="105">
        <v>245.80500000000001</v>
      </c>
      <c r="AD53" s="106">
        <v>60.706000000000003</v>
      </c>
      <c r="AE53" s="106">
        <v>71.703000000000003</v>
      </c>
      <c r="AF53" s="107">
        <v>0.7</v>
      </c>
      <c r="AG53" s="105">
        <v>22.12311</v>
      </c>
      <c r="AH53" s="106">
        <v>28</v>
      </c>
      <c r="AI53" s="106">
        <v>9.1143400000000003</v>
      </c>
      <c r="AJ53" s="106">
        <v>27.008330000000001</v>
      </c>
      <c r="AK53" s="107">
        <v>26.3</v>
      </c>
      <c r="AL53" s="105">
        <v>47.66</v>
      </c>
      <c r="AM53" s="107">
        <v>47.95</v>
      </c>
      <c r="AN53" s="105">
        <v>79.960999999999999</v>
      </c>
      <c r="AO53" s="111" t="s">
        <v>1480</v>
      </c>
      <c r="AP53" s="111" t="s">
        <v>1480</v>
      </c>
      <c r="AQ53" s="111" t="s">
        <v>1480</v>
      </c>
      <c r="AR53" s="106">
        <v>22.99352</v>
      </c>
      <c r="AS53" s="106">
        <v>6.7561799999999996</v>
      </c>
      <c r="AT53" s="106">
        <v>72.489000000000004</v>
      </c>
      <c r="AU53" s="106">
        <v>38.331000000000003</v>
      </c>
      <c r="AV53" s="107">
        <v>53.326999999999998</v>
      </c>
      <c r="AW53" s="110">
        <v>10.467000000000001</v>
      </c>
    </row>
    <row r="54" spans="1:49" x14ac:dyDescent="0.35">
      <c r="A54" s="112" t="s">
        <v>778</v>
      </c>
      <c r="B54" s="105">
        <v>6.5</v>
      </c>
      <c r="C54" s="106">
        <v>38</v>
      </c>
      <c r="D54" s="106">
        <v>173.7</v>
      </c>
      <c r="E54" s="106">
        <v>139.19002</v>
      </c>
      <c r="F54" s="106">
        <v>38.4</v>
      </c>
      <c r="G54" s="107">
        <v>180</v>
      </c>
      <c r="H54" s="105">
        <v>42.2</v>
      </c>
      <c r="I54" s="107">
        <v>190</v>
      </c>
      <c r="J54" s="105">
        <v>13.13</v>
      </c>
      <c r="K54" s="106">
        <v>0</v>
      </c>
      <c r="L54" s="107">
        <v>23.542000000000002</v>
      </c>
      <c r="M54" s="108" t="s">
        <v>1480</v>
      </c>
      <c r="N54" s="109" t="s">
        <v>1480</v>
      </c>
      <c r="O54" s="110">
        <v>1.589</v>
      </c>
      <c r="P54" s="105">
        <v>146.69999999999999</v>
      </c>
      <c r="Q54" s="106">
        <v>229.06</v>
      </c>
      <c r="R54" s="106">
        <v>632.11</v>
      </c>
      <c r="S54" s="107">
        <v>487.83</v>
      </c>
      <c r="T54" s="110">
        <v>364.50299999999999</v>
      </c>
      <c r="U54" s="110">
        <v>15.78</v>
      </c>
      <c r="V54" s="105">
        <v>9.93</v>
      </c>
      <c r="W54" s="106">
        <v>50.74</v>
      </c>
      <c r="X54" s="106">
        <v>10.93</v>
      </c>
      <c r="Y54" s="111" t="s">
        <v>1480</v>
      </c>
      <c r="Z54" s="109" t="s">
        <v>1480</v>
      </c>
      <c r="AA54" s="105">
        <v>307.75</v>
      </c>
      <c r="AB54" s="107">
        <v>857.81899999999996</v>
      </c>
      <c r="AC54" s="105">
        <v>237.785</v>
      </c>
      <c r="AD54" s="106">
        <v>59.84</v>
      </c>
      <c r="AE54" s="106">
        <v>71.534999999999997</v>
      </c>
      <c r="AF54" s="107">
        <v>0</v>
      </c>
      <c r="AG54" s="105">
        <v>22.12311</v>
      </c>
      <c r="AH54" s="106">
        <v>28</v>
      </c>
      <c r="AI54" s="106">
        <v>9.9298900000000003</v>
      </c>
      <c r="AJ54" s="106">
        <v>27.008330000000001</v>
      </c>
      <c r="AK54" s="107">
        <v>26</v>
      </c>
      <c r="AL54" s="105">
        <v>48.18</v>
      </c>
      <c r="AM54" s="107">
        <v>48.46</v>
      </c>
      <c r="AN54" s="105">
        <v>80.477000000000004</v>
      </c>
      <c r="AO54" s="111" t="s">
        <v>1480</v>
      </c>
      <c r="AP54" s="111" t="s">
        <v>1480</v>
      </c>
      <c r="AQ54" s="111" t="s">
        <v>1480</v>
      </c>
      <c r="AR54" s="106">
        <v>22.99352</v>
      </c>
      <c r="AS54" s="106">
        <v>6.7561799999999996</v>
      </c>
      <c r="AT54" s="106">
        <v>72.489000000000004</v>
      </c>
      <c r="AU54" s="106">
        <v>38.331000000000003</v>
      </c>
      <c r="AV54" s="107">
        <v>53.253</v>
      </c>
      <c r="AW54" s="110">
        <v>10.582000000000001</v>
      </c>
    </row>
    <row r="55" spans="1:49" x14ac:dyDescent="0.35">
      <c r="A55" s="112" t="s">
        <v>779</v>
      </c>
      <c r="B55" s="105">
        <v>6.5</v>
      </c>
      <c r="C55" s="106">
        <v>38</v>
      </c>
      <c r="D55" s="106">
        <v>173.7</v>
      </c>
      <c r="E55" s="106">
        <v>139.19002</v>
      </c>
      <c r="F55" s="106">
        <v>38.4</v>
      </c>
      <c r="G55" s="107">
        <v>180</v>
      </c>
      <c r="H55" s="105">
        <v>42.2</v>
      </c>
      <c r="I55" s="107">
        <v>190</v>
      </c>
      <c r="J55" s="105">
        <v>13.13</v>
      </c>
      <c r="K55" s="106">
        <v>0</v>
      </c>
      <c r="L55" s="107">
        <v>23.542000000000002</v>
      </c>
      <c r="M55" s="108" t="s">
        <v>1480</v>
      </c>
      <c r="N55" s="109" t="s">
        <v>1480</v>
      </c>
      <c r="O55" s="110">
        <v>1.589</v>
      </c>
      <c r="P55" s="105">
        <v>146.69999999999999</v>
      </c>
      <c r="Q55" s="106">
        <v>229.06</v>
      </c>
      <c r="R55" s="106">
        <v>632.11</v>
      </c>
      <c r="S55" s="107">
        <v>487.83</v>
      </c>
      <c r="T55" s="110">
        <v>364.50299999999999</v>
      </c>
      <c r="U55" s="110">
        <v>15.78</v>
      </c>
      <c r="V55" s="105">
        <v>9.93</v>
      </c>
      <c r="W55" s="106">
        <v>50.74</v>
      </c>
      <c r="X55" s="106">
        <v>10.93</v>
      </c>
      <c r="Y55" s="111" t="s">
        <v>1480</v>
      </c>
      <c r="Z55" s="109" t="s">
        <v>1480</v>
      </c>
      <c r="AA55" s="105">
        <v>307.75</v>
      </c>
      <c r="AB55" s="107">
        <v>857.81899999999996</v>
      </c>
      <c r="AC55" s="105">
        <v>237.785</v>
      </c>
      <c r="AD55" s="106">
        <v>59.84</v>
      </c>
      <c r="AE55" s="106">
        <v>71.534999999999997</v>
      </c>
      <c r="AF55" s="107">
        <v>0</v>
      </c>
      <c r="AG55" s="105">
        <v>22.12311</v>
      </c>
      <c r="AH55" s="106">
        <v>28</v>
      </c>
      <c r="AI55" s="106">
        <v>9.9298900000000003</v>
      </c>
      <c r="AJ55" s="106">
        <v>27.008330000000001</v>
      </c>
      <c r="AK55" s="107">
        <v>26</v>
      </c>
      <c r="AL55" s="105">
        <v>48.18</v>
      </c>
      <c r="AM55" s="107">
        <v>48.46</v>
      </c>
      <c r="AN55" s="105">
        <v>80.477000000000004</v>
      </c>
      <c r="AO55" s="111" t="s">
        <v>1480</v>
      </c>
      <c r="AP55" s="111" t="s">
        <v>1480</v>
      </c>
      <c r="AQ55" s="111" t="s">
        <v>1480</v>
      </c>
      <c r="AR55" s="106">
        <v>22.99352</v>
      </c>
      <c r="AS55" s="106">
        <v>6.7561799999999996</v>
      </c>
      <c r="AT55" s="106">
        <v>72.489000000000004</v>
      </c>
      <c r="AU55" s="106">
        <v>38.331000000000003</v>
      </c>
      <c r="AV55" s="107">
        <v>53.253</v>
      </c>
      <c r="AW55" s="110">
        <v>10.582000000000001</v>
      </c>
    </row>
    <row r="56" spans="1:49" x14ac:dyDescent="0.35">
      <c r="A56" s="112" t="s">
        <v>780</v>
      </c>
      <c r="B56" s="105">
        <v>6.5</v>
      </c>
      <c r="C56" s="106">
        <v>38</v>
      </c>
      <c r="D56" s="106">
        <v>173.7</v>
      </c>
      <c r="E56" s="106">
        <v>137.80243999999999</v>
      </c>
      <c r="F56" s="106">
        <v>39.5</v>
      </c>
      <c r="G56" s="107">
        <v>180</v>
      </c>
      <c r="H56" s="105">
        <v>42.2</v>
      </c>
      <c r="I56" s="107">
        <v>185</v>
      </c>
      <c r="J56" s="105">
        <v>13.15</v>
      </c>
      <c r="K56" s="106">
        <v>0</v>
      </c>
      <c r="L56" s="107">
        <v>12.420999999999999</v>
      </c>
      <c r="M56" s="108" t="s">
        <v>1480</v>
      </c>
      <c r="N56" s="109" t="s">
        <v>1480</v>
      </c>
      <c r="O56" s="110">
        <v>1.589</v>
      </c>
      <c r="P56" s="105">
        <v>147.93</v>
      </c>
      <c r="Q56" s="106">
        <v>223.78</v>
      </c>
      <c r="R56" s="106">
        <v>632.11</v>
      </c>
      <c r="S56" s="107">
        <v>486.62</v>
      </c>
      <c r="T56" s="110">
        <v>359.29500000000002</v>
      </c>
      <c r="U56" s="110">
        <v>15.71</v>
      </c>
      <c r="V56" s="105">
        <v>9.93</v>
      </c>
      <c r="W56" s="106">
        <v>48.15</v>
      </c>
      <c r="X56" s="106">
        <v>10.93</v>
      </c>
      <c r="Y56" s="111" t="s">
        <v>1480</v>
      </c>
      <c r="Z56" s="109" t="s">
        <v>1480</v>
      </c>
      <c r="AA56" s="105">
        <v>310.52999999999997</v>
      </c>
      <c r="AB56" s="107">
        <v>860.59900000000005</v>
      </c>
      <c r="AC56" s="105">
        <v>245.80500000000001</v>
      </c>
      <c r="AD56" s="106">
        <v>59.73</v>
      </c>
      <c r="AE56" s="106">
        <v>70.834000000000003</v>
      </c>
      <c r="AF56" s="107">
        <v>0.5</v>
      </c>
      <c r="AG56" s="105">
        <v>22.12311</v>
      </c>
      <c r="AH56" s="106">
        <v>28</v>
      </c>
      <c r="AI56" s="106">
        <v>9.8838899999999992</v>
      </c>
      <c r="AJ56" s="106">
        <v>27.008330000000001</v>
      </c>
      <c r="AK56" s="107">
        <v>26</v>
      </c>
      <c r="AL56" s="105">
        <v>48.27</v>
      </c>
      <c r="AM56" s="107">
        <v>48.56</v>
      </c>
      <c r="AN56" s="105">
        <v>80.992000000000004</v>
      </c>
      <c r="AO56" s="111" t="s">
        <v>1480</v>
      </c>
      <c r="AP56" s="111" t="s">
        <v>1480</v>
      </c>
      <c r="AQ56" s="111" t="s">
        <v>1480</v>
      </c>
      <c r="AR56" s="106">
        <v>22.99352</v>
      </c>
      <c r="AS56" s="106">
        <v>6.7561799999999996</v>
      </c>
      <c r="AT56" s="106">
        <v>72.489000000000004</v>
      </c>
      <c r="AU56" s="106">
        <v>38.331000000000003</v>
      </c>
      <c r="AV56" s="107">
        <v>53.018000000000001</v>
      </c>
      <c r="AW56" s="110">
        <v>10.89</v>
      </c>
    </row>
    <row r="57" spans="1:49" x14ac:dyDescent="0.35">
      <c r="A57" s="112" t="s">
        <v>781</v>
      </c>
      <c r="B57" s="105">
        <v>6.5</v>
      </c>
      <c r="C57" s="106">
        <v>38</v>
      </c>
      <c r="D57" s="106">
        <v>173.7</v>
      </c>
      <c r="E57" s="106">
        <v>137.80243999999999</v>
      </c>
      <c r="F57" s="106">
        <v>39.5</v>
      </c>
      <c r="G57" s="107">
        <v>180</v>
      </c>
      <c r="H57" s="105">
        <v>42.2</v>
      </c>
      <c r="I57" s="107">
        <v>185</v>
      </c>
      <c r="J57" s="105">
        <v>13.15</v>
      </c>
      <c r="K57" s="106">
        <v>0</v>
      </c>
      <c r="L57" s="107">
        <v>12.420999999999999</v>
      </c>
      <c r="M57" s="108" t="s">
        <v>1480</v>
      </c>
      <c r="N57" s="109" t="s">
        <v>1480</v>
      </c>
      <c r="O57" s="110">
        <v>1.589</v>
      </c>
      <c r="P57" s="105">
        <v>147.93</v>
      </c>
      <c r="Q57" s="106">
        <v>223.78</v>
      </c>
      <c r="R57" s="106">
        <v>632.11</v>
      </c>
      <c r="S57" s="107">
        <v>486.62</v>
      </c>
      <c r="T57" s="110">
        <v>359.29500000000002</v>
      </c>
      <c r="U57" s="110">
        <v>15.71</v>
      </c>
      <c r="V57" s="105">
        <v>9.93</v>
      </c>
      <c r="W57" s="106">
        <v>48.15</v>
      </c>
      <c r="X57" s="106">
        <v>10.93</v>
      </c>
      <c r="Y57" s="111" t="s">
        <v>1480</v>
      </c>
      <c r="Z57" s="109" t="s">
        <v>1480</v>
      </c>
      <c r="AA57" s="105">
        <v>310.52999999999997</v>
      </c>
      <c r="AB57" s="107">
        <v>860.59900000000005</v>
      </c>
      <c r="AC57" s="105">
        <v>245.80500000000001</v>
      </c>
      <c r="AD57" s="106">
        <v>59.73</v>
      </c>
      <c r="AE57" s="106">
        <v>70.834000000000003</v>
      </c>
      <c r="AF57" s="107">
        <v>0.5</v>
      </c>
      <c r="AG57" s="105">
        <v>22.12311</v>
      </c>
      <c r="AH57" s="106">
        <v>28</v>
      </c>
      <c r="AI57" s="106">
        <v>9.8838899999999992</v>
      </c>
      <c r="AJ57" s="106">
        <v>27.008330000000001</v>
      </c>
      <c r="AK57" s="107">
        <v>26</v>
      </c>
      <c r="AL57" s="105">
        <v>48.27</v>
      </c>
      <c r="AM57" s="107">
        <v>48.56</v>
      </c>
      <c r="AN57" s="105">
        <v>80.992000000000004</v>
      </c>
      <c r="AO57" s="111" t="s">
        <v>1480</v>
      </c>
      <c r="AP57" s="111" t="s">
        <v>1480</v>
      </c>
      <c r="AQ57" s="111" t="s">
        <v>1480</v>
      </c>
      <c r="AR57" s="106">
        <v>22.99352</v>
      </c>
      <c r="AS57" s="106">
        <v>6.7561799999999996</v>
      </c>
      <c r="AT57" s="106">
        <v>72.489000000000004</v>
      </c>
      <c r="AU57" s="106">
        <v>38.331000000000003</v>
      </c>
      <c r="AV57" s="107">
        <v>53.018000000000001</v>
      </c>
      <c r="AW57" s="110">
        <v>10.89</v>
      </c>
    </row>
    <row r="58" spans="1:49" x14ac:dyDescent="0.35">
      <c r="A58" s="112" t="s">
        <v>782</v>
      </c>
      <c r="B58" s="105">
        <v>6.5</v>
      </c>
      <c r="C58" s="106">
        <v>38</v>
      </c>
      <c r="D58" s="106">
        <v>173.7</v>
      </c>
      <c r="E58" s="106">
        <v>140.91519</v>
      </c>
      <c r="F58" s="106">
        <v>38.6</v>
      </c>
      <c r="G58" s="107">
        <v>180</v>
      </c>
      <c r="H58" s="105">
        <v>42.2</v>
      </c>
      <c r="I58" s="107">
        <v>180</v>
      </c>
      <c r="J58" s="105">
        <v>13.04</v>
      </c>
      <c r="K58" s="106">
        <v>0</v>
      </c>
      <c r="L58" s="107">
        <v>12.432</v>
      </c>
      <c r="M58" s="108" t="s">
        <v>1480</v>
      </c>
      <c r="N58" s="109" t="s">
        <v>1480</v>
      </c>
      <c r="O58" s="110">
        <v>1.589</v>
      </c>
      <c r="P58" s="105">
        <v>147.93</v>
      </c>
      <c r="Q58" s="106">
        <v>219.55</v>
      </c>
      <c r="R58" s="106">
        <v>642.92999999999995</v>
      </c>
      <c r="S58" s="107">
        <v>496.23</v>
      </c>
      <c r="T58" s="110">
        <v>353.70400000000001</v>
      </c>
      <c r="U58" s="110">
        <v>15.91</v>
      </c>
      <c r="V58" s="105">
        <v>9.93</v>
      </c>
      <c r="W58" s="106">
        <v>44.87</v>
      </c>
      <c r="X58" s="106">
        <v>10.93</v>
      </c>
      <c r="Y58" s="111" t="s">
        <v>1480</v>
      </c>
      <c r="Z58" s="109" t="s">
        <v>1480</v>
      </c>
      <c r="AA58" s="105">
        <v>314.27</v>
      </c>
      <c r="AB58" s="107">
        <v>864.33299999999997</v>
      </c>
      <c r="AC58" s="105">
        <v>248.524</v>
      </c>
      <c r="AD58" s="106">
        <v>60.302999999999997</v>
      </c>
      <c r="AE58" s="106">
        <v>70.245999999999995</v>
      </c>
      <c r="AF58" s="107">
        <v>0</v>
      </c>
      <c r="AG58" s="105">
        <v>22.12311</v>
      </c>
      <c r="AH58" s="106">
        <v>28</v>
      </c>
      <c r="AI58" s="106">
        <v>9.4738100000000003</v>
      </c>
      <c r="AJ58" s="106">
        <v>27.008330000000001</v>
      </c>
      <c r="AK58" s="107">
        <v>26</v>
      </c>
      <c r="AL58" s="105">
        <v>47.92</v>
      </c>
      <c r="AM58" s="107">
        <v>48.21</v>
      </c>
      <c r="AN58" s="105">
        <v>79.960999999999999</v>
      </c>
      <c r="AO58" s="106">
        <v>105.88956</v>
      </c>
      <c r="AP58" s="106">
        <v>140.30616000000001</v>
      </c>
      <c r="AQ58" s="106">
        <v>121.773</v>
      </c>
      <c r="AR58" s="106">
        <v>22.99352</v>
      </c>
      <c r="AS58" s="106">
        <v>6.7561799999999996</v>
      </c>
      <c r="AT58" s="106">
        <v>72.489000000000004</v>
      </c>
      <c r="AU58" s="106">
        <v>38.331000000000003</v>
      </c>
      <c r="AV58" s="107">
        <v>53.488999999999997</v>
      </c>
      <c r="AW58" s="110">
        <v>11.055</v>
      </c>
    </row>
    <row r="59" spans="1:49" x14ac:dyDescent="0.35">
      <c r="A59" s="113" t="s">
        <v>783</v>
      </c>
      <c r="B59" s="114">
        <v>6.5</v>
      </c>
      <c r="C59" s="115">
        <v>38</v>
      </c>
      <c r="D59" s="115">
        <v>173.7</v>
      </c>
      <c r="E59" s="115">
        <v>140.91519</v>
      </c>
      <c r="F59" s="115">
        <v>38.6</v>
      </c>
      <c r="G59" s="116">
        <v>180</v>
      </c>
      <c r="H59" s="114">
        <v>42.2</v>
      </c>
      <c r="I59" s="116">
        <v>180</v>
      </c>
      <c r="J59" s="114">
        <v>13.04</v>
      </c>
      <c r="K59" s="115">
        <v>0</v>
      </c>
      <c r="L59" s="116">
        <v>12.432</v>
      </c>
      <c r="M59" s="117" t="s">
        <v>1480</v>
      </c>
      <c r="N59" s="118" t="s">
        <v>1480</v>
      </c>
      <c r="O59" s="119">
        <v>1.589</v>
      </c>
      <c r="P59" s="114">
        <v>147.93</v>
      </c>
      <c r="Q59" s="115">
        <v>219.55</v>
      </c>
      <c r="R59" s="115">
        <v>642.92999999999995</v>
      </c>
      <c r="S59" s="116">
        <v>496.23</v>
      </c>
      <c r="T59" s="119">
        <v>353.70400000000001</v>
      </c>
      <c r="U59" s="119">
        <v>15.91</v>
      </c>
      <c r="V59" s="114">
        <v>9.93</v>
      </c>
      <c r="W59" s="115">
        <v>44.87</v>
      </c>
      <c r="X59" s="115">
        <v>10.93</v>
      </c>
      <c r="Y59" s="120" t="s">
        <v>1480</v>
      </c>
      <c r="Z59" s="118" t="s">
        <v>1480</v>
      </c>
      <c r="AA59" s="114">
        <v>314.27</v>
      </c>
      <c r="AB59" s="116">
        <v>864.33299999999997</v>
      </c>
      <c r="AC59" s="114">
        <v>248.524</v>
      </c>
      <c r="AD59" s="115">
        <v>60.302999999999997</v>
      </c>
      <c r="AE59" s="115">
        <v>70.245999999999995</v>
      </c>
      <c r="AF59" s="116">
        <v>0</v>
      </c>
      <c r="AG59" s="114">
        <v>22.12311</v>
      </c>
      <c r="AH59" s="115">
        <v>28</v>
      </c>
      <c r="AI59" s="115">
        <v>9.4738100000000003</v>
      </c>
      <c r="AJ59" s="115">
        <v>27.008330000000001</v>
      </c>
      <c r="AK59" s="116">
        <v>26</v>
      </c>
      <c r="AL59" s="114">
        <v>47.92</v>
      </c>
      <c r="AM59" s="116">
        <v>48.21</v>
      </c>
      <c r="AN59" s="114">
        <v>79.960999999999999</v>
      </c>
      <c r="AO59" s="115">
        <v>105.88956</v>
      </c>
      <c r="AP59" s="115">
        <v>140.30616000000001</v>
      </c>
      <c r="AQ59" s="115">
        <v>121.773</v>
      </c>
      <c r="AR59" s="115">
        <v>22.99352</v>
      </c>
      <c r="AS59" s="115">
        <v>6.7561799999999996</v>
      </c>
      <c r="AT59" s="115">
        <v>72.489000000000004</v>
      </c>
      <c r="AU59" s="115">
        <v>38.331000000000003</v>
      </c>
      <c r="AV59" s="116">
        <v>53.488999999999997</v>
      </c>
      <c r="AW59" s="119">
        <v>11.055</v>
      </c>
    </row>
    <row r="60" spans="1:49" x14ac:dyDescent="0.35">
      <c r="A60" s="121" t="s">
        <v>1410</v>
      </c>
      <c r="B60" s="122">
        <f t="shared" ref="B60:AW60" si="0">MIN(B12:B59)</f>
        <v>6.4</v>
      </c>
      <c r="C60" s="122">
        <f t="shared" si="0"/>
        <v>38</v>
      </c>
      <c r="D60" s="122">
        <f t="shared" si="0"/>
        <v>173.7</v>
      </c>
      <c r="E60" s="122">
        <f t="shared" si="0"/>
        <v>133.41864000000001</v>
      </c>
      <c r="F60" s="122">
        <f t="shared" si="0"/>
        <v>30.9</v>
      </c>
      <c r="G60" s="122">
        <f t="shared" si="0"/>
        <v>180</v>
      </c>
      <c r="H60" s="122">
        <f t="shared" si="0"/>
        <v>34.799999999999997</v>
      </c>
      <c r="I60" s="122">
        <f t="shared" si="0"/>
        <v>133</v>
      </c>
      <c r="J60" s="122">
        <f t="shared" si="0"/>
        <v>13</v>
      </c>
      <c r="K60" s="122">
        <f t="shared" si="0"/>
        <v>0</v>
      </c>
      <c r="L60" s="122">
        <f t="shared" si="0"/>
        <v>6.6559999999999997</v>
      </c>
      <c r="M60" s="122">
        <f t="shared" si="0"/>
        <v>1.07</v>
      </c>
      <c r="N60" s="122">
        <f t="shared" si="0"/>
        <v>210.14</v>
      </c>
      <c r="O60" s="122">
        <f t="shared" si="0"/>
        <v>1.589</v>
      </c>
      <c r="P60" s="122">
        <f t="shared" si="0"/>
        <v>145.49</v>
      </c>
      <c r="Q60" s="122">
        <f t="shared" si="0"/>
        <v>219.55</v>
      </c>
      <c r="R60" s="122">
        <f t="shared" si="0"/>
        <v>629.41999999999996</v>
      </c>
      <c r="S60" s="122">
        <f t="shared" si="0"/>
        <v>454.38</v>
      </c>
      <c r="T60" s="122">
        <f t="shared" si="0"/>
        <v>353.70400000000001</v>
      </c>
      <c r="U60" s="122">
        <f t="shared" si="0"/>
        <v>15.7</v>
      </c>
      <c r="V60" s="122">
        <f t="shared" si="0"/>
        <v>1.82</v>
      </c>
      <c r="W60" s="122">
        <f t="shared" si="0"/>
        <v>21.7</v>
      </c>
      <c r="X60" s="122">
        <f t="shared" si="0"/>
        <v>0.47</v>
      </c>
      <c r="Y60" s="122">
        <f t="shared" si="0"/>
        <v>0</v>
      </c>
      <c r="Z60" s="122">
        <f t="shared" si="0"/>
        <v>0</v>
      </c>
      <c r="AA60" s="122">
        <f t="shared" si="0"/>
        <v>175.84</v>
      </c>
      <c r="AB60" s="122">
        <f t="shared" si="0"/>
        <v>725.90499999999997</v>
      </c>
      <c r="AC60" s="122">
        <f t="shared" si="0"/>
        <v>237.785</v>
      </c>
      <c r="AD60" s="122">
        <f t="shared" si="0"/>
        <v>49.511000000000003</v>
      </c>
      <c r="AE60" s="122">
        <f t="shared" si="0"/>
        <v>70.245999999999995</v>
      </c>
      <c r="AF60" s="122">
        <f t="shared" si="0"/>
        <v>0</v>
      </c>
      <c r="AG60" s="122">
        <f t="shared" si="0"/>
        <v>22.12311</v>
      </c>
      <c r="AH60" s="122">
        <f t="shared" si="0"/>
        <v>28</v>
      </c>
      <c r="AI60" s="122">
        <f t="shared" si="0"/>
        <v>6.9462999999999999</v>
      </c>
      <c r="AJ60" s="122">
        <f t="shared" si="0"/>
        <v>27.008330000000001</v>
      </c>
      <c r="AK60" s="122">
        <f t="shared" si="0"/>
        <v>26</v>
      </c>
      <c r="AL60" s="122">
        <f t="shared" si="0"/>
        <v>46.27</v>
      </c>
      <c r="AM60" s="122">
        <f t="shared" si="0"/>
        <v>46.56</v>
      </c>
      <c r="AN60" s="122">
        <f t="shared" si="0"/>
        <v>79.960999999999999</v>
      </c>
      <c r="AO60" s="122">
        <f t="shared" si="0"/>
        <v>105.88956</v>
      </c>
      <c r="AP60" s="122">
        <f t="shared" si="0"/>
        <v>140.30616000000001</v>
      </c>
      <c r="AQ60" s="122">
        <f t="shared" si="0"/>
        <v>121.773</v>
      </c>
      <c r="AR60" s="122">
        <f t="shared" si="0"/>
        <v>22.99352</v>
      </c>
      <c r="AS60" s="122">
        <f t="shared" si="0"/>
        <v>6.7561799999999996</v>
      </c>
      <c r="AT60" s="122">
        <f t="shared" si="0"/>
        <v>72.489000000000004</v>
      </c>
      <c r="AU60" s="122">
        <f t="shared" si="0"/>
        <v>38.331000000000003</v>
      </c>
      <c r="AV60" s="122">
        <f t="shared" si="0"/>
        <v>53.018000000000001</v>
      </c>
      <c r="AW60" s="123">
        <f t="shared" si="0"/>
        <v>9.8460000000000001</v>
      </c>
    </row>
    <row r="61" spans="1:49" x14ac:dyDescent="0.35">
      <c r="A61" s="124" t="s">
        <v>1408</v>
      </c>
      <c r="B61" s="125">
        <f t="shared" ref="B61:AW61" si="1">MAX(B12:B59)</f>
        <v>6.5</v>
      </c>
      <c r="C61" s="125">
        <f t="shared" si="1"/>
        <v>38</v>
      </c>
      <c r="D61" s="125">
        <f t="shared" si="1"/>
        <v>178.7</v>
      </c>
      <c r="E61" s="125">
        <f t="shared" si="1"/>
        <v>180.21669</v>
      </c>
      <c r="F61" s="125">
        <f t="shared" si="1"/>
        <v>40.1</v>
      </c>
      <c r="G61" s="125">
        <f t="shared" si="1"/>
        <v>185</v>
      </c>
      <c r="H61" s="125">
        <f t="shared" si="1"/>
        <v>52.5</v>
      </c>
      <c r="I61" s="125">
        <f t="shared" si="1"/>
        <v>190</v>
      </c>
      <c r="J61" s="125">
        <f t="shared" si="1"/>
        <v>13.15</v>
      </c>
      <c r="K61" s="125">
        <f t="shared" si="1"/>
        <v>0</v>
      </c>
      <c r="L61" s="125">
        <f t="shared" si="1"/>
        <v>23.542000000000002</v>
      </c>
      <c r="M61" s="125">
        <f t="shared" si="1"/>
        <v>1.07</v>
      </c>
      <c r="N61" s="125">
        <f t="shared" si="1"/>
        <v>219.23</v>
      </c>
      <c r="O61" s="125">
        <f t="shared" si="1"/>
        <v>1.589</v>
      </c>
      <c r="P61" s="125">
        <f t="shared" si="1"/>
        <v>215.64</v>
      </c>
      <c r="Q61" s="125">
        <f t="shared" si="1"/>
        <v>250.69</v>
      </c>
      <c r="R61" s="125">
        <f t="shared" si="1"/>
        <v>736.34</v>
      </c>
      <c r="S61" s="125">
        <f t="shared" si="1"/>
        <v>541.64</v>
      </c>
      <c r="T61" s="125">
        <f t="shared" si="1"/>
        <v>560.85</v>
      </c>
      <c r="U61" s="125">
        <f t="shared" si="1"/>
        <v>16.579999999999998</v>
      </c>
      <c r="V61" s="125">
        <f t="shared" si="1"/>
        <v>9.93</v>
      </c>
      <c r="W61" s="125">
        <f t="shared" si="1"/>
        <v>56.59</v>
      </c>
      <c r="X61" s="125">
        <f t="shared" si="1"/>
        <v>37.950000000000003</v>
      </c>
      <c r="Y61" s="125">
        <f t="shared" si="1"/>
        <v>0</v>
      </c>
      <c r="Z61" s="125">
        <f t="shared" si="1"/>
        <v>0</v>
      </c>
      <c r="AA61" s="125">
        <f t="shared" si="1"/>
        <v>314.27</v>
      </c>
      <c r="AB61" s="125">
        <f t="shared" si="1"/>
        <v>864.33299999999997</v>
      </c>
      <c r="AC61" s="125">
        <f t="shared" si="1"/>
        <v>308.07799999999997</v>
      </c>
      <c r="AD61" s="125">
        <f t="shared" si="1"/>
        <v>62.904000000000003</v>
      </c>
      <c r="AE61" s="125">
        <f t="shared" si="1"/>
        <v>80.611999999999995</v>
      </c>
      <c r="AF61" s="125">
        <f t="shared" si="1"/>
        <v>0.7</v>
      </c>
      <c r="AG61" s="125">
        <f t="shared" si="1"/>
        <v>22.12311</v>
      </c>
      <c r="AH61" s="125">
        <f t="shared" si="1"/>
        <v>30</v>
      </c>
      <c r="AI61" s="125">
        <f t="shared" si="1"/>
        <v>9.9298900000000003</v>
      </c>
      <c r="AJ61" s="125">
        <f t="shared" si="1"/>
        <v>27.008330000000001</v>
      </c>
      <c r="AK61" s="125">
        <f t="shared" si="1"/>
        <v>29.2</v>
      </c>
      <c r="AL61" s="125">
        <f t="shared" si="1"/>
        <v>50.44</v>
      </c>
      <c r="AM61" s="125">
        <f t="shared" si="1"/>
        <v>50.72</v>
      </c>
      <c r="AN61" s="125">
        <f t="shared" si="1"/>
        <v>83.543999999999997</v>
      </c>
      <c r="AO61" s="125">
        <f t="shared" si="1"/>
        <v>105.88956</v>
      </c>
      <c r="AP61" s="125">
        <f t="shared" si="1"/>
        <v>147.66663</v>
      </c>
      <c r="AQ61" s="125">
        <f t="shared" si="1"/>
        <v>121.773</v>
      </c>
      <c r="AR61" s="125">
        <f t="shared" si="1"/>
        <v>22.99352</v>
      </c>
      <c r="AS61" s="125">
        <f t="shared" si="1"/>
        <v>6.7561799999999996</v>
      </c>
      <c r="AT61" s="125">
        <f t="shared" si="1"/>
        <v>72.489000000000004</v>
      </c>
      <c r="AU61" s="125">
        <f t="shared" si="1"/>
        <v>38.331000000000003</v>
      </c>
      <c r="AV61" s="125">
        <f t="shared" si="1"/>
        <v>57.744999999999997</v>
      </c>
      <c r="AW61" s="126">
        <f t="shared" si="1"/>
        <v>13.714</v>
      </c>
    </row>
    <row r="62" spans="1:49" x14ac:dyDescent="0.35">
      <c r="A62" s="127" t="s">
        <v>1481</v>
      </c>
      <c r="B62" s="128">
        <f t="shared" ref="B62:AW62" si="2">AVERAGE(B12:B59)</f>
        <v>6.4833333333333334</v>
      </c>
      <c r="C62" s="128">
        <f t="shared" si="2"/>
        <v>38</v>
      </c>
      <c r="D62" s="128">
        <f t="shared" si="2"/>
        <v>174.3249999999999</v>
      </c>
      <c r="E62" s="128">
        <f t="shared" si="2"/>
        <v>151.34444583333331</v>
      </c>
      <c r="F62" s="128">
        <f t="shared" si="2"/>
        <v>37.75</v>
      </c>
      <c r="G62" s="128">
        <f t="shared" si="2"/>
        <v>180.625</v>
      </c>
      <c r="H62" s="128">
        <f t="shared" si="2"/>
        <v>41.741666666666667</v>
      </c>
      <c r="I62" s="128">
        <f t="shared" si="2"/>
        <v>151.83333333333334</v>
      </c>
      <c r="J62" s="128">
        <f t="shared" si="2"/>
        <v>13.073750000000002</v>
      </c>
      <c r="K62" s="128">
        <f t="shared" si="2"/>
        <v>0</v>
      </c>
      <c r="L62" s="128">
        <f t="shared" si="2"/>
        <v>12.768041666666671</v>
      </c>
      <c r="M62" s="128">
        <f t="shared" si="2"/>
        <v>1.07</v>
      </c>
      <c r="N62" s="128">
        <f t="shared" si="2"/>
        <v>214.68499999999997</v>
      </c>
      <c r="O62" s="128">
        <f t="shared" si="2"/>
        <v>1.5889999999999993</v>
      </c>
      <c r="P62" s="128">
        <f t="shared" si="2"/>
        <v>172.76125000000002</v>
      </c>
      <c r="Q62" s="128">
        <f t="shared" si="2"/>
        <v>240.03625000000002</v>
      </c>
      <c r="R62" s="128">
        <f t="shared" si="2"/>
        <v>674.97166666666658</v>
      </c>
      <c r="S62" s="128">
        <f t="shared" si="2"/>
        <v>499.28625000000005</v>
      </c>
      <c r="T62" s="128">
        <f t="shared" si="2"/>
        <v>437.50479166666673</v>
      </c>
      <c r="U62" s="128">
        <f t="shared" si="2"/>
        <v>16.00708333333333</v>
      </c>
      <c r="V62" s="128">
        <f t="shared" si="2"/>
        <v>4.5887500000000001</v>
      </c>
      <c r="W62" s="128">
        <f t="shared" si="2"/>
        <v>30.997583333333335</v>
      </c>
      <c r="X62" s="128">
        <f t="shared" si="2"/>
        <v>10.391250000000001</v>
      </c>
      <c r="Y62" s="128" t="e">
        <f t="shared" si="2"/>
        <v>#DIV/0!</v>
      </c>
      <c r="Z62" s="128" t="e">
        <f t="shared" si="2"/>
        <v>#DIV/0!</v>
      </c>
      <c r="AA62" s="128">
        <f t="shared" si="2"/>
        <v>246.13499999999996</v>
      </c>
      <c r="AB62" s="128">
        <f t="shared" si="2"/>
        <v>796.20045833333336</v>
      </c>
      <c r="AC62" s="128">
        <f t="shared" si="2"/>
        <v>270.1770833333332</v>
      </c>
      <c r="AD62" s="128">
        <f t="shared" si="2"/>
        <v>55.800374999999995</v>
      </c>
      <c r="AE62" s="128">
        <f t="shared" si="2"/>
        <v>75.637624999999971</v>
      </c>
      <c r="AF62" s="128">
        <f t="shared" si="2"/>
        <v>9.583333333333334E-2</v>
      </c>
      <c r="AG62" s="128">
        <f t="shared" si="2"/>
        <v>22.12311</v>
      </c>
      <c r="AH62" s="128">
        <f t="shared" si="2"/>
        <v>29.479166666666668</v>
      </c>
      <c r="AI62" s="128">
        <f t="shared" si="2"/>
        <v>9.3686304166666687</v>
      </c>
      <c r="AJ62" s="128">
        <f t="shared" si="2"/>
        <v>27.008330000000019</v>
      </c>
      <c r="AK62" s="128">
        <f t="shared" si="2"/>
        <v>27.008333333333322</v>
      </c>
      <c r="AL62" s="128">
        <f t="shared" si="2"/>
        <v>47.467916666666667</v>
      </c>
      <c r="AM62" s="128">
        <f t="shared" si="2"/>
        <v>47.756250000000001</v>
      </c>
      <c r="AN62" s="128">
        <f t="shared" si="2"/>
        <v>81.245749999999973</v>
      </c>
      <c r="AO62" s="128">
        <f t="shared" si="2"/>
        <v>105.88956</v>
      </c>
      <c r="AP62" s="128">
        <f t="shared" si="2"/>
        <v>143.98639499999999</v>
      </c>
      <c r="AQ62" s="128">
        <f t="shared" si="2"/>
        <v>121.773</v>
      </c>
      <c r="AR62" s="128">
        <f t="shared" si="2"/>
        <v>22.993519999999993</v>
      </c>
      <c r="AS62" s="128">
        <f t="shared" si="2"/>
        <v>6.7561799999999934</v>
      </c>
      <c r="AT62" s="128">
        <f t="shared" si="2"/>
        <v>72.489000000000019</v>
      </c>
      <c r="AU62" s="128">
        <f t="shared" si="2"/>
        <v>38.330999999999968</v>
      </c>
      <c r="AV62" s="128">
        <f t="shared" si="2"/>
        <v>55.375625000000014</v>
      </c>
      <c r="AW62" s="129">
        <f t="shared" si="2"/>
        <v>11.144333333333329</v>
      </c>
    </row>
    <row r="63" spans="1:49" x14ac:dyDescent="0.35">
      <c r="A63" s="130" t="s">
        <v>7</v>
      </c>
      <c r="B63" s="125">
        <f t="shared" ref="B63:AW63" si="3">B12</f>
        <v>6.4</v>
      </c>
      <c r="C63" s="125">
        <f t="shared" si="3"/>
        <v>38</v>
      </c>
      <c r="D63" s="125">
        <f t="shared" si="3"/>
        <v>178.7</v>
      </c>
      <c r="E63" s="125">
        <f t="shared" si="3"/>
        <v>178.06281000000001</v>
      </c>
      <c r="F63" s="125">
        <f t="shared" si="3"/>
        <v>34.1</v>
      </c>
      <c r="G63" s="125">
        <f t="shared" si="3"/>
        <v>185</v>
      </c>
      <c r="H63" s="125">
        <f t="shared" si="3"/>
        <v>40.1</v>
      </c>
      <c r="I63" s="125">
        <f t="shared" si="3"/>
        <v>133</v>
      </c>
      <c r="J63" s="125">
        <f t="shared" si="3"/>
        <v>13.09</v>
      </c>
      <c r="K63" s="125">
        <f t="shared" si="3"/>
        <v>0</v>
      </c>
      <c r="L63" s="125">
        <f t="shared" si="3"/>
        <v>11.555</v>
      </c>
      <c r="M63" s="125" t="str">
        <f t="shared" si="3"/>
        <v>--</v>
      </c>
      <c r="N63" s="125" t="str">
        <f t="shared" si="3"/>
        <v>--</v>
      </c>
      <c r="O63" s="125">
        <f t="shared" si="3"/>
        <v>1.589</v>
      </c>
      <c r="P63" s="125">
        <f t="shared" si="3"/>
        <v>149.15</v>
      </c>
      <c r="Q63" s="125">
        <f t="shared" si="3"/>
        <v>234.39</v>
      </c>
      <c r="R63" s="125">
        <f t="shared" si="3"/>
        <v>629.41999999999996</v>
      </c>
      <c r="S63" s="125">
        <f t="shared" si="3"/>
        <v>454.38</v>
      </c>
      <c r="T63" s="125">
        <f t="shared" si="3"/>
        <v>463.68400000000003</v>
      </c>
      <c r="U63" s="125">
        <f t="shared" si="3"/>
        <v>16.579999999999998</v>
      </c>
      <c r="V63" s="125">
        <f t="shared" si="3"/>
        <v>3.05</v>
      </c>
      <c r="W63" s="125">
        <f t="shared" si="3"/>
        <v>51.417000000000002</v>
      </c>
      <c r="X63" s="125">
        <f t="shared" si="3"/>
        <v>37.950000000000003</v>
      </c>
      <c r="Y63" s="125" t="str">
        <f t="shared" si="3"/>
        <v>--</v>
      </c>
      <c r="Z63" s="125" t="str">
        <f t="shared" si="3"/>
        <v>--</v>
      </c>
      <c r="AA63" s="125">
        <f t="shared" si="3"/>
        <v>175.84</v>
      </c>
      <c r="AB63" s="125">
        <f t="shared" si="3"/>
        <v>725.90499999999997</v>
      </c>
      <c r="AC63" s="125">
        <f t="shared" si="3"/>
        <v>301.685</v>
      </c>
      <c r="AD63" s="125">
        <f t="shared" si="3"/>
        <v>62.904000000000003</v>
      </c>
      <c r="AE63" s="125">
        <f t="shared" si="3"/>
        <v>80.611999999999995</v>
      </c>
      <c r="AF63" s="125">
        <f t="shared" si="3"/>
        <v>0</v>
      </c>
      <c r="AG63" s="125">
        <f t="shared" si="3"/>
        <v>22.12311</v>
      </c>
      <c r="AH63" s="125">
        <f t="shared" si="3"/>
        <v>30</v>
      </c>
      <c r="AI63" s="125">
        <f t="shared" si="3"/>
        <v>9.1060400000000001</v>
      </c>
      <c r="AJ63" s="125">
        <f t="shared" si="3"/>
        <v>27.008330000000001</v>
      </c>
      <c r="AK63" s="125">
        <f t="shared" si="3"/>
        <v>29.2</v>
      </c>
      <c r="AL63" s="125">
        <f t="shared" si="3"/>
        <v>50.44</v>
      </c>
      <c r="AM63" s="125">
        <f t="shared" si="3"/>
        <v>50.72</v>
      </c>
      <c r="AN63" s="125">
        <f t="shared" si="3"/>
        <v>82.016999999999996</v>
      </c>
      <c r="AO63" s="125" t="str">
        <f t="shared" si="3"/>
        <v>--</v>
      </c>
      <c r="AP63" s="125">
        <f t="shared" si="3"/>
        <v>147.66663</v>
      </c>
      <c r="AQ63" s="125" t="str">
        <f t="shared" si="3"/>
        <v>--</v>
      </c>
      <c r="AR63" s="125">
        <f t="shared" si="3"/>
        <v>22.99352</v>
      </c>
      <c r="AS63" s="125">
        <f t="shared" si="3"/>
        <v>6.7561799999999996</v>
      </c>
      <c r="AT63" s="125">
        <f t="shared" si="3"/>
        <v>72.489000000000004</v>
      </c>
      <c r="AU63" s="125">
        <f t="shared" si="3"/>
        <v>38.331000000000003</v>
      </c>
      <c r="AV63" s="125">
        <f t="shared" si="3"/>
        <v>57.744999999999997</v>
      </c>
      <c r="AW63" s="125">
        <f t="shared" si="3"/>
        <v>13.714</v>
      </c>
    </row>
    <row r="64" spans="1:49" x14ac:dyDescent="0.35">
      <c r="A64" s="130" t="s">
        <v>8</v>
      </c>
      <c r="B64" s="125">
        <f t="shared" ref="B64:AW64" si="4">B59</f>
        <v>6.5</v>
      </c>
      <c r="C64" s="125">
        <f t="shared" si="4"/>
        <v>38</v>
      </c>
      <c r="D64" s="125">
        <f t="shared" si="4"/>
        <v>173.7</v>
      </c>
      <c r="E64" s="125">
        <f t="shared" si="4"/>
        <v>140.91519</v>
      </c>
      <c r="F64" s="125">
        <f t="shared" si="4"/>
        <v>38.6</v>
      </c>
      <c r="G64" s="125">
        <f t="shared" si="4"/>
        <v>180</v>
      </c>
      <c r="H64" s="125">
        <f t="shared" si="4"/>
        <v>42.2</v>
      </c>
      <c r="I64" s="125">
        <f t="shared" si="4"/>
        <v>180</v>
      </c>
      <c r="J64" s="125">
        <f t="shared" si="4"/>
        <v>13.04</v>
      </c>
      <c r="K64" s="125">
        <f t="shared" si="4"/>
        <v>0</v>
      </c>
      <c r="L64" s="125">
        <f t="shared" si="4"/>
        <v>12.432</v>
      </c>
      <c r="M64" s="125" t="str">
        <f t="shared" si="4"/>
        <v>--</v>
      </c>
      <c r="N64" s="125" t="str">
        <f t="shared" si="4"/>
        <v>--</v>
      </c>
      <c r="O64" s="125">
        <f t="shared" si="4"/>
        <v>1.589</v>
      </c>
      <c r="P64" s="125">
        <f t="shared" si="4"/>
        <v>147.93</v>
      </c>
      <c r="Q64" s="125">
        <f t="shared" si="4"/>
        <v>219.55</v>
      </c>
      <c r="R64" s="125">
        <f t="shared" si="4"/>
        <v>642.92999999999995</v>
      </c>
      <c r="S64" s="125">
        <f t="shared" si="4"/>
        <v>496.23</v>
      </c>
      <c r="T64" s="125">
        <f t="shared" si="4"/>
        <v>353.70400000000001</v>
      </c>
      <c r="U64" s="125">
        <f t="shared" si="4"/>
        <v>15.91</v>
      </c>
      <c r="V64" s="125">
        <f t="shared" si="4"/>
        <v>9.93</v>
      </c>
      <c r="W64" s="125">
        <f t="shared" si="4"/>
        <v>44.87</v>
      </c>
      <c r="X64" s="125">
        <f t="shared" si="4"/>
        <v>10.93</v>
      </c>
      <c r="Y64" s="125" t="str">
        <f t="shared" si="4"/>
        <v>--</v>
      </c>
      <c r="Z64" s="125" t="str">
        <f t="shared" si="4"/>
        <v>--</v>
      </c>
      <c r="AA64" s="125">
        <f t="shared" si="4"/>
        <v>314.27</v>
      </c>
      <c r="AB64" s="125">
        <f t="shared" si="4"/>
        <v>864.33299999999997</v>
      </c>
      <c r="AC64" s="125">
        <f t="shared" si="4"/>
        <v>248.524</v>
      </c>
      <c r="AD64" s="125">
        <f t="shared" si="4"/>
        <v>60.302999999999997</v>
      </c>
      <c r="AE64" s="125">
        <f t="shared" si="4"/>
        <v>70.245999999999995</v>
      </c>
      <c r="AF64" s="125">
        <f t="shared" si="4"/>
        <v>0</v>
      </c>
      <c r="AG64" s="125">
        <f t="shared" si="4"/>
        <v>22.12311</v>
      </c>
      <c r="AH64" s="125">
        <f t="shared" si="4"/>
        <v>28</v>
      </c>
      <c r="AI64" s="125">
        <f t="shared" si="4"/>
        <v>9.4738100000000003</v>
      </c>
      <c r="AJ64" s="125">
        <f t="shared" si="4"/>
        <v>27.008330000000001</v>
      </c>
      <c r="AK64" s="125">
        <f t="shared" si="4"/>
        <v>26</v>
      </c>
      <c r="AL64" s="125">
        <f t="shared" si="4"/>
        <v>47.92</v>
      </c>
      <c r="AM64" s="125">
        <f t="shared" si="4"/>
        <v>48.21</v>
      </c>
      <c r="AN64" s="125">
        <f t="shared" si="4"/>
        <v>79.960999999999999</v>
      </c>
      <c r="AO64" s="125">
        <f t="shared" si="4"/>
        <v>105.88956</v>
      </c>
      <c r="AP64" s="125">
        <f t="shared" si="4"/>
        <v>140.30616000000001</v>
      </c>
      <c r="AQ64" s="125">
        <f t="shared" si="4"/>
        <v>121.773</v>
      </c>
      <c r="AR64" s="125">
        <f t="shared" si="4"/>
        <v>22.99352</v>
      </c>
      <c r="AS64" s="125">
        <f t="shared" si="4"/>
        <v>6.7561799999999996</v>
      </c>
      <c r="AT64" s="125">
        <f t="shared" si="4"/>
        <v>72.489000000000004</v>
      </c>
      <c r="AU64" s="125">
        <f t="shared" si="4"/>
        <v>38.331000000000003</v>
      </c>
      <c r="AV64" s="125">
        <f t="shared" si="4"/>
        <v>53.488999999999997</v>
      </c>
      <c r="AW64" s="125">
        <f t="shared" si="4"/>
        <v>11.055</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31"/>
      <c r="C66" s="1" t="s">
        <v>1482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90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03" t="s">
        <v>3</v>
      </c>
      <c r="B5" s="103" t="s">
        <v>67</v>
      </c>
      <c r="C5" s="103" t="s">
        <v>70</v>
      </c>
      <c r="D5" s="103" t="s">
        <v>529</v>
      </c>
      <c r="E5" s="103" t="s">
        <v>115</v>
      </c>
      <c r="F5" s="103" t="s">
        <v>115</v>
      </c>
      <c r="G5" s="103" t="s">
        <v>115</v>
      </c>
      <c r="H5" s="103" t="s">
        <v>140</v>
      </c>
      <c r="I5" s="103" t="s">
        <v>140</v>
      </c>
      <c r="J5" s="103" t="s">
        <v>140</v>
      </c>
      <c r="K5" s="103" t="s">
        <v>140</v>
      </c>
      <c r="L5" s="103" t="s">
        <v>140</v>
      </c>
      <c r="M5" s="103" t="s">
        <v>140</v>
      </c>
      <c r="N5" s="103" t="s">
        <v>140</v>
      </c>
      <c r="O5" s="103" t="s">
        <v>140</v>
      </c>
      <c r="P5" s="103" t="s">
        <v>81</v>
      </c>
      <c r="Q5" s="103" t="s">
        <v>81</v>
      </c>
      <c r="R5" s="103" t="s">
        <v>81</v>
      </c>
      <c r="S5" s="103" t="s">
        <v>107</v>
      </c>
      <c r="T5" s="103" t="s">
        <v>107</v>
      </c>
      <c r="U5" s="103" t="s">
        <v>223</v>
      </c>
      <c r="V5" s="103" t="s">
        <v>228</v>
      </c>
      <c r="W5" s="103" t="s">
        <v>62</v>
      </c>
      <c r="X5" s="103" t="s">
        <v>62</v>
      </c>
      <c r="Y5" s="103" t="s">
        <v>448</v>
      </c>
      <c r="Z5" s="103" t="s">
        <v>448</v>
      </c>
      <c r="AA5" s="103" t="s">
        <v>57</v>
      </c>
      <c r="AB5" s="103" t="s">
        <v>57</v>
      </c>
      <c r="AC5" s="103" t="s">
        <v>94</v>
      </c>
      <c r="AD5" s="103" t="s">
        <v>913</v>
      </c>
    </row>
    <row r="6" spans="1:30" ht="26" x14ac:dyDescent="0.35">
      <c r="A6" s="103" t="s">
        <v>1416</v>
      </c>
      <c r="B6" s="103" t="s">
        <v>257</v>
      </c>
      <c r="C6" s="103" t="s">
        <v>1483</v>
      </c>
      <c r="D6" s="103" t="s">
        <v>1484</v>
      </c>
      <c r="E6" s="103" t="s">
        <v>1433</v>
      </c>
      <c r="F6" s="103" t="s">
        <v>1433</v>
      </c>
      <c r="G6" s="103" t="s">
        <v>1433</v>
      </c>
      <c r="H6" s="103" t="s">
        <v>257</v>
      </c>
      <c r="I6" s="103" t="s">
        <v>1426</v>
      </c>
      <c r="J6" s="103" t="s">
        <v>1435</v>
      </c>
      <c r="K6" s="103" t="s">
        <v>1485</v>
      </c>
      <c r="L6" s="103" t="s">
        <v>257</v>
      </c>
      <c r="M6" s="103" t="s">
        <v>257</v>
      </c>
      <c r="N6" s="103" t="s">
        <v>1486</v>
      </c>
      <c r="O6" s="103" t="s">
        <v>1486</v>
      </c>
      <c r="P6" s="103" t="s">
        <v>1426</v>
      </c>
      <c r="Q6" s="103" t="s">
        <v>1426</v>
      </c>
      <c r="R6" s="103" t="s">
        <v>1430</v>
      </c>
      <c r="S6" s="103" t="s">
        <v>1430</v>
      </c>
      <c r="T6" s="103" t="s">
        <v>1431</v>
      </c>
      <c r="U6" s="103" t="s">
        <v>1421</v>
      </c>
      <c r="V6" s="103" t="s">
        <v>1487</v>
      </c>
      <c r="W6" s="103" t="s">
        <v>1420</v>
      </c>
      <c r="X6" s="103" t="s">
        <v>1420</v>
      </c>
      <c r="Y6" s="103" t="s">
        <v>448</v>
      </c>
      <c r="Z6" s="103" t="s">
        <v>448</v>
      </c>
      <c r="AA6" s="103" t="s">
        <v>1417</v>
      </c>
      <c r="AB6" s="103" t="s">
        <v>1417</v>
      </c>
      <c r="AC6" s="103" t="s">
        <v>257</v>
      </c>
      <c r="AD6" s="103" t="s">
        <v>1433</v>
      </c>
    </row>
    <row r="7" spans="1:30" ht="26" x14ac:dyDescent="0.35">
      <c r="A7" s="103" t="s">
        <v>1438</v>
      </c>
      <c r="B7" s="103" t="s">
        <v>1439</v>
      </c>
      <c r="C7" s="103" t="s">
        <v>1439</v>
      </c>
      <c r="D7" s="103" t="s">
        <v>1439</v>
      </c>
      <c r="E7" s="103" t="s">
        <v>1439</v>
      </c>
      <c r="F7" s="103" t="s">
        <v>1439</v>
      </c>
      <c r="G7" s="103" t="s">
        <v>1439</v>
      </c>
      <c r="H7" s="103" t="s">
        <v>1439</v>
      </c>
      <c r="I7" s="103" t="s">
        <v>1439</v>
      </c>
      <c r="J7" s="103" t="s">
        <v>1439</v>
      </c>
      <c r="K7" s="103" t="s">
        <v>1439</v>
      </c>
      <c r="L7" s="103" t="s">
        <v>1439</v>
      </c>
      <c r="M7" s="103" t="s">
        <v>1439</v>
      </c>
      <c r="N7" s="103" t="s">
        <v>1439</v>
      </c>
      <c r="O7" s="103" t="s">
        <v>1439</v>
      </c>
      <c r="P7" s="103" t="s">
        <v>1439</v>
      </c>
      <c r="Q7" s="103" t="s">
        <v>1439</v>
      </c>
      <c r="R7" s="103" t="s">
        <v>1439</v>
      </c>
      <c r="S7" s="103" t="s">
        <v>1439</v>
      </c>
      <c r="T7" s="103" t="s">
        <v>1439</v>
      </c>
      <c r="U7" s="103" t="s">
        <v>1439</v>
      </c>
      <c r="V7" s="103" t="s">
        <v>1439</v>
      </c>
      <c r="W7" s="103" t="s">
        <v>1439</v>
      </c>
      <c r="X7" s="103" t="s">
        <v>1439</v>
      </c>
      <c r="Y7" s="103" t="s">
        <v>1439</v>
      </c>
      <c r="Z7" s="103" t="s">
        <v>1439</v>
      </c>
      <c r="AA7" s="103" t="s">
        <v>1439</v>
      </c>
      <c r="AB7" s="103" t="s">
        <v>1439</v>
      </c>
      <c r="AC7" s="103" t="s">
        <v>1439</v>
      </c>
      <c r="AD7" s="103" t="s">
        <v>1439</v>
      </c>
    </row>
    <row r="8" spans="1:30" ht="39" x14ac:dyDescent="0.35">
      <c r="A8" s="103" t="s">
        <v>6</v>
      </c>
      <c r="B8" s="103" t="s">
        <v>1488</v>
      </c>
      <c r="C8" s="103" t="s">
        <v>1489</v>
      </c>
      <c r="D8" s="103" t="s">
        <v>1490</v>
      </c>
      <c r="E8" s="103" t="s">
        <v>1491</v>
      </c>
      <c r="F8" s="103" t="s">
        <v>1492</v>
      </c>
      <c r="G8" s="103" t="s">
        <v>1493</v>
      </c>
      <c r="H8" s="103" t="s">
        <v>1494</v>
      </c>
      <c r="I8" s="103" t="s">
        <v>1495</v>
      </c>
      <c r="J8" s="103" t="s">
        <v>1496</v>
      </c>
      <c r="K8" s="103" t="s">
        <v>1497</v>
      </c>
      <c r="L8" s="103" t="s">
        <v>1494</v>
      </c>
      <c r="M8" s="103" t="s">
        <v>1498</v>
      </c>
      <c r="N8" s="103" t="s">
        <v>1499</v>
      </c>
      <c r="O8" s="103" t="s">
        <v>1437</v>
      </c>
      <c r="P8" s="103" t="s">
        <v>1455</v>
      </c>
      <c r="Q8" s="103" t="s">
        <v>1455</v>
      </c>
      <c r="R8" s="103" t="s">
        <v>1428</v>
      </c>
      <c r="S8" s="103" t="s">
        <v>1500</v>
      </c>
      <c r="T8" s="103" t="s">
        <v>1460</v>
      </c>
      <c r="U8" s="103" t="s">
        <v>1501</v>
      </c>
      <c r="V8" s="103" t="s">
        <v>1502</v>
      </c>
      <c r="W8" s="103" t="s">
        <v>1445</v>
      </c>
      <c r="X8" s="103" t="s">
        <v>1446</v>
      </c>
      <c r="Y8" s="103" t="s">
        <v>1503</v>
      </c>
      <c r="Z8" s="103" t="s">
        <v>1504</v>
      </c>
      <c r="AA8" s="103" t="s">
        <v>1443</v>
      </c>
      <c r="AB8" s="103" t="s">
        <v>1505</v>
      </c>
      <c r="AC8" s="103" t="s">
        <v>1506</v>
      </c>
      <c r="AD8" s="103" t="s">
        <v>1507</v>
      </c>
    </row>
    <row r="9" spans="1:30" ht="26" x14ac:dyDescent="0.35">
      <c r="A9" s="103" t="s">
        <v>1044</v>
      </c>
      <c r="B9" s="103" t="s">
        <v>1508</v>
      </c>
      <c r="C9" s="103" t="s">
        <v>1509</v>
      </c>
      <c r="D9" s="103" t="s">
        <v>1509</v>
      </c>
      <c r="E9" s="103" t="s">
        <v>1509</v>
      </c>
      <c r="F9" s="103" t="s">
        <v>1509</v>
      </c>
      <c r="G9" s="103" t="s">
        <v>1509</v>
      </c>
      <c r="H9" s="103" t="s">
        <v>1508</v>
      </c>
      <c r="I9" s="103" t="s">
        <v>1509</v>
      </c>
      <c r="J9" s="103" t="s">
        <v>1509</v>
      </c>
      <c r="K9" s="103" t="s">
        <v>1509</v>
      </c>
      <c r="L9" s="103" t="s">
        <v>1509</v>
      </c>
      <c r="M9" s="103" t="s">
        <v>1509</v>
      </c>
      <c r="N9" s="103" t="s">
        <v>1509</v>
      </c>
      <c r="O9" s="103" t="s">
        <v>1509</v>
      </c>
      <c r="P9" s="103" t="s">
        <v>1508</v>
      </c>
      <c r="Q9" s="103" t="s">
        <v>1509</v>
      </c>
      <c r="R9" s="103" t="s">
        <v>1509</v>
      </c>
      <c r="S9" s="103" t="s">
        <v>1509</v>
      </c>
      <c r="T9" s="103" t="s">
        <v>895</v>
      </c>
      <c r="U9" s="103" t="s">
        <v>1509</v>
      </c>
      <c r="V9" s="103" t="s">
        <v>1509</v>
      </c>
      <c r="W9" s="103" t="s">
        <v>1509</v>
      </c>
      <c r="X9" s="103" t="s">
        <v>1509</v>
      </c>
      <c r="Y9" s="103" t="s">
        <v>1509</v>
      </c>
      <c r="Z9" s="103" t="s">
        <v>1509</v>
      </c>
      <c r="AA9" s="103" t="s">
        <v>1509</v>
      </c>
      <c r="AB9" s="103" t="s">
        <v>1509</v>
      </c>
      <c r="AC9" s="103" t="s">
        <v>1509</v>
      </c>
      <c r="AD9" s="103" t="s">
        <v>1509</v>
      </c>
    </row>
    <row r="10" spans="1:30" x14ac:dyDescent="0.35">
      <c r="A10" s="103" t="s">
        <v>50</v>
      </c>
      <c r="B10" s="103" t="s">
        <v>1510</v>
      </c>
      <c r="C10" s="103" t="s">
        <v>1511</v>
      </c>
      <c r="D10" s="103" t="s">
        <v>1511</v>
      </c>
      <c r="E10" s="103" t="s">
        <v>1511</v>
      </c>
      <c r="F10" s="103" t="s">
        <v>1511</v>
      </c>
      <c r="G10" s="103" t="s">
        <v>1511</v>
      </c>
      <c r="H10" s="103" t="s">
        <v>1510</v>
      </c>
      <c r="I10" s="103" t="s">
        <v>1511</v>
      </c>
      <c r="J10" s="103" t="s">
        <v>1511</v>
      </c>
      <c r="K10" s="103" t="s">
        <v>1511</v>
      </c>
      <c r="L10" s="103" t="s">
        <v>1511</v>
      </c>
      <c r="M10" s="103" t="s">
        <v>1511</v>
      </c>
      <c r="N10" s="103" t="s">
        <v>1511</v>
      </c>
      <c r="O10" s="103" t="s">
        <v>1511</v>
      </c>
      <c r="P10" s="103" t="s">
        <v>1510</v>
      </c>
      <c r="Q10" s="103" t="s">
        <v>1511</v>
      </c>
      <c r="R10" s="103" t="s">
        <v>1511</v>
      </c>
      <c r="S10" s="103" t="s">
        <v>1511</v>
      </c>
      <c r="T10" s="103" t="s">
        <v>1511</v>
      </c>
      <c r="U10" s="103" t="s">
        <v>1511</v>
      </c>
      <c r="V10" s="103" t="s">
        <v>1511</v>
      </c>
      <c r="W10" s="103" t="s">
        <v>1511</v>
      </c>
      <c r="X10" s="103" t="s">
        <v>1511</v>
      </c>
      <c r="Y10" s="103" t="s">
        <v>1511</v>
      </c>
      <c r="Z10" s="103" t="s">
        <v>1511</v>
      </c>
      <c r="AA10" s="103" t="s">
        <v>1511</v>
      </c>
      <c r="AB10" s="103" t="s">
        <v>1511</v>
      </c>
      <c r="AC10" s="103" t="s">
        <v>1511</v>
      </c>
      <c r="AD10" s="103" t="s">
        <v>1511</v>
      </c>
    </row>
    <row r="11" spans="1:30" x14ac:dyDescent="0.35">
      <c r="A11" s="104" t="s">
        <v>55</v>
      </c>
      <c r="B11" s="132">
        <v>2676</v>
      </c>
      <c r="C11" s="132">
        <v>6.8891900000000001</v>
      </c>
      <c r="D11" s="132">
        <v>0.67549999999999999</v>
      </c>
      <c r="E11" s="132">
        <v>0.433</v>
      </c>
      <c r="F11" s="132">
        <v>0</v>
      </c>
      <c r="G11" s="132">
        <v>3.3759999999999998E-2</v>
      </c>
      <c r="H11" s="132">
        <v>3875.0836399999998</v>
      </c>
      <c r="I11" s="104" t="s">
        <v>1480</v>
      </c>
      <c r="J11" s="104" t="s">
        <v>1480</v>
      </c>
      <c r="K11" s="132">
        <v>1.9740000000000001E-2</v>
      </c>
      <c r="L11" s="132">
        <v>22.422460000000001</v>
      </c>
      <c r="M11" s="104" t="s">
        <v>1480</v>
      </c>
      <c r="N11" s="132">
        <v>0.31575999999999999</v>
      </c>
      <c r="O11" s="132">
        <v>1.1100000000000001E-3</v>
      </c>
      <c r="P11" s="132">
        <v>2411.9</v>
      </c>
      <c r="Q11" s="132">
        <v>0.94899999999999995</v>
      </c>
      <c r="R11" s="104" t="s">
        <v>1480</v>
      </c>
      <c r="S11" s="132">
        <v>0.58599999999999997</v>
      </c>
      <c r="T11" s="132">
        <v>0.42099999999999999</v>
      </c>
      <c r="U11" s="104" t="s">
        <v>1480</v>
      </c>
      <c r="V11" s="132">
        <v>263.57600000000002</v>
      </c>
      <c r="W11" s="132">
        <v>0.14299999999999999</v>
      </c>
      <c r="X11" s="132">
        <v>0</v>
      </c>
      <c r="Y11" s="132">
        <v>44.48</v>
      </c>
      <c r="Z11" s="132">
        <v>0.14799999999999999</v>
      </c>
      <c r="AA11" s="132">
        <v>0.35575000000000001</v>
      </c>
      <c r="AB11" s="132">
        <v>0.16661000000000001</v>
      </c>
      <c r="AC11" s="132">
        <v>8.9499999999999993</v>
      </c>
      <c r="AD11" s="132">
        <v>0.48299999999999998</v>
      </c>
    </row>
    <row r="12" spans="1:30" x14ac:dyDescent="0.35">
      <c r="A12" s="112" t="s">
        <v>737</v>
      </c>
      <c r="B12" s="110">
        <v>2676</v>
      </c>
      <c r="C12" s="110">
        <v>6.8891900000000001</v>
      </c>
      <c r="D12" s="110">
        <v>0.67549999999999999</v>
      </c>
      <c r="E12" s="110">
        <v>0.433</v>
      </c>
      <c r="F12" s="110">
        <v>0</v>
      </c>
      <c r="G12" s="110">
        <v>3.3759999999999998E-2</v>
      </c>
      <c r="H12" s="110">
        <v>3875.0836399999998</v>
      </c>
      <c r="I12" s="112" t="s">
        <v>1480</v>
      </c>
      <c r="J12" s="112" t="s">
        <v>1480</v>
      </c>
      <c r="K12" s="110">
        <v>1.9740000000000001E-2</v>
      </c>
      <c r="L12" s="110">
        <v>22.422460000000001</v>
      </c>
      <c r="M12" s="112" t="s">
        <v>1480</v>
      </c>
      <c r="N12" s="110">
        <v>0.31575999999999999</v>
      </c>
      <c r="O12" s="110">
        <v>1.1100000000000001E-3</v>
      </c>
      <c r="P12" s="110">
        <v>2411.9</v>
      </c>
      <c r="Q12" s="110">
        <v>0.94899999999999995</v>
      </c>
      <c r="R12" s="112" t="s">
        <v>1480</v>
      </c>
      <c r="S12" s="110">
        <v>0.58599999999999997</v>
      </c>
      <c r="T12" s="110">
        <v>0.42099999999999999</v>
      </c>
      <c r="U12" s="112" t="s">
        <v>1480</v>
      </c>
      <c r="V12" s="110">
        <v>263.57600000000002</v>
      </c>
      <c r="W12" s="110">
        <v>0.14299999999999999</v>
      </c>
      <c r="X12" s="110">
        <v>0</v>
      </c>
      <c r="Y12" s="110">
        <v>44.48</v>
      </c>
      <c r="Z12" s="110">
        <v>0.14799999999999999</v>
      </c>
      <c r="AA12" s="110">
        <v>0.35575000000000001</v>
      </c>
      <c r="AB12" s="110">
        <v>0.16661000000000001</v>
      </c>
      <c r="AC12" s="110">
        <v>8.9499999999999993</v>
      </c>
      <c r="AD12" s="110">
        <v>0.48299999999999998</v>
      </c>
    </row>
    <row r="13" spans="1:30" x14ac:dyDescent="0.35">
      <c r="A13" s="112" t="s">
        <v>738</v>
      </c>
      <c r="B13" s="110">
        <v>2676</v>
      </c>
      <c r="C13" s="110">
        <v>7.04392</v>
      </c>
      <c r="D13" s="110">
        <v>0.67800000000000005</v>
      </c>
      <c r="E13" s="110">
        <v>0.42299999999999999</v>
      </c>
      <c r="F13" s="110">
        <v>5.543E-2</v>
      </c>
      <c r="G13" s="110">
        <v>3.6630000000000003E-2</v>
      </c>
      <c r="H13" s="110">
        <v>3875.0873000000001</v>
      </c>
      <c r="I13" s="112" t="s">
        <v>1480</v>
      </c>
      <c r="J13" s="112" t="s">
        <v>1480</v>
      </c>
      <c r="K13" s="110">
        <v>1.9709999999999998E-2</v>
      </c>
      <c r="L13" s="110">
        <v>22.431730000000002</v>
      </c>
      <c r="M13" s="112" t="s">
        <v>1480</v>
      </c>
      <c r="N13" s="110">
        <v>0.31575999999999999</v>
      </c>
      <c r="O13" s="110">
        <v>1.1100000000000001E-3</v>
      </c>
      <c r="P13" s="110">
        <v>2412.12</v>
      </c>
      <c r="Q13" s="110">
        <v>0.97699999999999998</v>
      </c>
      <c r="R13" s="112" t="s">
        <v>1480</v>
      </c>
      <c r="S13" s="110">
        <v>0.58599999999999997</v>
      </c>
      <c r="T13" s="110">
        <v>0.41799999999999998</v>
      </c>
      <c r="U13" s="112" t="s">
        <v>1480</v>
      </c>
      <c r="V13" s="110">
        <v>263.577</v>
      </c>
      <c r="W13" s="110">
        <v>0.13800000000000001</v>
      </c>
      <c r="X13" s="110">
        <v>0</v>
      </c>
      <c r="Y13" s="110">
        <v>44.48</v>
      </c>
      <c r="Z13" s="110">
        <v>0.14799999999999999</v>
      </c>
      <c r="AA13" s="110">
        <v>0.34470000000000001</v>
      </c>
      <c r="AB13" s="110">
        <v>0.14774999999999999</v>
      </c>
      <c r="AC13" s="110">
        <v>8.8800000000000008</v>
      </c>
      <c r="AD13" s="110">
        <v>0.49</v>
      </c>
    </row>
    <row r="14" spans="1:30" x14ac:dyDescent="0.35">
      <c r="A14" s="112" t="s">
        <v>739</v>
      </c>
      <c r="B14" s="110">
        <v>2676</v>
      </c>
      <c r="C14" s="110">
        <v>7.04392</v>
      </c>
      <c r="D14" s="110">
        <v>0.67800000000000005</v>
      </c>
      <c r="E14" s="110">
        <v>0.42299999999999999</v>
      </c>
      <c r="F14" s="110">
        <v>5.543E-2</v>
      </c>
      <c r="G14" s="110">
        <v>3.6630000000000003E-2</v>
      </c>
      <c r="H14" s="110">
        <v>3875.0873000000001</v>
      </c>
      <c r="I14" s="112" t="s">
        <v>1480</v>
      </c>
      <c r="J14" s="112" t="s">
        <v>1480</v>
      </c>
      <c r="K14" s="110">
        <v>1.9709999999999998E-2</v>
      </c>
      <c r="L14" s="110">
        <v>22.431730000000002</v>
      </c>
      <c r="M14" s="112" t="s">
        <v>1480</v>
      </c>
      <c r="N14" s="110">
        <v>0.31575999999999999</v>
      </c>
      <c r="O14" s="110">
        <v>1.1100000000000001E-3</v>
      </c>
      <c r="P14" s="110">
        <v>2412.12</v>
      </c>
      <c r="Q14" s="110">
        <v>0.97699999999999998</v>
      </c>
      <c r="R14" s="112" t="s">
        <v>1480</v>
      </c>
      <c r="S14" s="110">
        <v>0.58599999999999997</v>
      </c>
      <c r="T14" s="110">
        <v>0.41799999999999998</v>
      </c>
      <c r="U14" s="112" t="s">
        <v>1480</v>
      </c>
      <c r="V14" s="110">
        <v>263.577</v>
      </c>
      <c r="W14" s="110">
        <v>0.13800000000000001</v>
      </c>
      <c r="X14" s="110">
        <v>0</v>
      </c>
      <c r="Y14" s="110">
        <v>44.48</v>
      </c>
      <c r="Z14" s="110">
        <v>0.14799999999999999</v>
      </c>
      <c r="AA14" s="110">
        <v>0.34470000000000001</v>
      </c>
      <c r="AB14" s="110">
        <v>0.14774999999999999</v>
      </c>
      <c r="AC14" s="110">
        <v>8.8800000000000008</v>
      </c>
      <c r="AD14" s="110">
        <v>0.49</v>
      </c>
    </row>
    <row r="15" spans="1:30" x14ac:dyDescent="0.35">
      <c r="A15" s="112" t="s">
        <v>740</v>
      </c>
      <c r="B15" s="110">
        <v>2676</v>
      </c>
      <c r="C15" s="110">
        <v>7.3388</v>
      </c>
      <c r="D15" s="110">
        <v>0.73550000000000004</v>
      </c>
      <c r="E15" s="110">
        <v>0.41799999999999998</v>
      </c>
      <c r="F15" s="110">
        <v>0.10444000000000001</v>
      </c>
      <c r="G15" s="110">
        <v>4.1270000000000001E-2</v>
      </c>
      <c r="H15" s="110">
        <v>3875.08608</v>
      </c>
      <c r="I15" s="112" t="s">
        <v>1480</v>
      </c>
      <c r="J15" s="112" t="s">
        <v>1480</v>
      </c>
      <c r="K15" s="110">
        <v>1.9699999999999999E-2</v>
      </c>
      <c r="L15" s="110">
        <v>22.428640000000001</v>
      </c>
      <c r="M15" s="112" t="s">
        <v>1480</v>
      </c>
      <c r="N15" s="110">
        <v>0.31575999999999999</v>
      </c>
      <c r="O15" s="110">
        <v>1.1100000000000001E-3</v>
      </c>
      <c r="P15" s="110">
        <v>2412.0500000000002</v>
      </c>
      <c r="Q15" s="110">
        <v>0.96799999999999997</v>
      </c>
      <c r="R15" s="112" t="s">
        <v>1480</v>
      </c>
      <c r="S15" s="110">
        <v>0.58599999999999997</v>
      </c>
      <c r="T15" s="110">
        <v>0.42099999999999999</v>
      </c>
      <c r="U15" s="112" t="s">
        <v>1480</v>
      </c>
      <c r="V15" s="110">
        <v>263.57799999999997</v>
      </c>
      <c r="W15" s="110">
        <v>0.13200000000000001</v>
      </c>
      <c r="X15" s="110">
        <v>0</v>
      </c>
      <c r="Y15" s="110">
        <v>44.48</v>
      </c>
      <c r="Z15" s="110">
        <v>0.14899999999999999</v>
      </c>
      <c r="AA15" s="110">
        <v>0.32754</v>
      </c>
      <c r="AB15" s="110">
        <v>0.14621999999999999</v>
      </c>
      <c r="AC15" s="110">
        <v>8.98</v>
      </c>
      <c r="AD15" s="110">
        <v>0.496</v>
      </c>
    </row>
    <row r="16" spans="1:30" x14ac:dyDescent="0.35">
      <c r="A16" s="112" t="s">
        <v>741</v>
      </c>
      <c r="B16" s="110">
        <v>2676</v>
      </c>
      <c r="C16" s="110">
        <v>7.3388</v>
      </c>
      <c r="D16" s="110">
        <v>0.73550000000000004</v>
      </c>
      <c r="E16" s="110">
        <v>0.41799999999999998</v>
      </c>
      <c r="F16" s="110">
        <v>0.10444000000000001</v>
      </c>
      <c r="G16" s="110">
        <v>4.1270000000000001E-2</v>
      </c>
      <c r="H16" s="110">
        <v>3875.08608</v>
      </c>
      <c r="I16" s="112" t="s">
        <v>1480</v>
      </c>
      <c r="J16" s="112" t="s">
        <v>1480</v>
      </c>
      <c r="K16" s="110">
        <v>1.9699999999999999E-2</v>
      </c>
      <c r="L16" s="110">
        <v>22.428640000000001</v>
      </c>
      <c r="M16" s="112" t="s">
        <v>1480</v>
      </c>
      <c r="N16" s="110">
        <v>0.31575999999999999</v>
      </c>
      <c r="O16" s="110">
        <v>1.1100000000000001E-3</v>
      </c>
      <c r="P16" s="110">
        <v>2412.0500000000002</v>
      </c>
      <c r="Q16" s="110">
        <v>0.96799999999999997</v>
      </c>
      <c r="R16" s="112" t="s">
        <v>1480</v>
      </c>
      <c r="S16" s="110">
        <v>0.58599999999999997</v>
      </c>
      <c r="T16" s="110">
        <v>0.42099999999999999</v>
      </c>
      <c r="U16" s="112" t="s">
        <v>1480</v>
      </c>
      <c r="V16" s="110">
        <v>263.57799999999997</v>
      </c>
      <c r="W16" s="110">
        <v>0.13200000000000001</v>
      </c>
      <c r="X16" s="110">
        <v>0</v>
      </c>
      <c r="Y16" s="110">
        <v>44.48</v>
      </c>
      <c r="Z16" s="110">
        <v>0.14899999999999999</v>
      </c>
      <c r="AA16" s="110">
        <v>0.32754</v>
      </c>
      <c r="AB16" s="110">
        <v>0.14621999999999999</v>
      </c>
      <c r="AC16" s="110">
        <v>8.98</v>
      </c>
      <c r="AD16" s="110">
        <v>0.496</v>
      </c>
    </row>
    <row r="17" spans="1:30" x14ac:dyDescent="0.35">
      <c r="A17" s="112" t="s">
        <v>742</v>
      </c>
      <c r="B17" s="110">
        <v>2676</v>
      </c>
      <c r="C17" s="110">
        <v>7.7207800000000004</v>
      </c>
      <c r="D17" s="110">
        <v>0.82799999999999996</v>
      </c>
      <c r="E17" s="110">
        <v>0.41799999999999998</v>
      </c>
      <c r="F17" s="110">
        <v>0.19225</v>
      </c>
      <c r="G17" s="110">
        <v>3.5549999999999998E-2</v>
      </c>
      <c r="H17" s="110">
        <v>3875.08608</v>
      </c>
      <c r="I17" s="112" t="s">
        <v>1480</v>
      </c>
      <c r="J17" s="112" t="s">
        <v>1480</v>
      </c>
      <c r="K17" s="110">
        <v>1.967E-2</v>
      </c>
      <c r="L17" s="110">
        <v>22.428640000000001</v>
      </c>
      <c r="M17" s="112" t="s">
        <v>1480</v>
      </c>
      <c r="N17" s="110">
        <v>0.31575999999999999</v>
      </c>
      <c r="O17" s="110">
        <v>1.1100000000000001E-3</v>
      </c>
      <c r="P17" s="110">
        <v>2411.96</v>
      </c>
      <c r="Q17" s="110">
        <v>0.95599999999999996</v>
      </c>
      <c r="R17" s="112" t="s">
        <v>1480</v>
      </c>
      <c r="S17" s="110">
        <v>0.58499999999999996</v>
      </c>
      <c r="T17" s="110">
        <v>0.42</v>
      </c>
      <c r="U17" s="112" t="s">
        <v>1480</v>
      </c>
      <c r="V17" s="110">
        <v>263.57900000000001</v>
      </c>
      <c r="W17" s="110">
        <v>0.126</v>
      </c>
      <c r="X17" s="110">
        <v>0</v>
      </c>
      <c r="Y17" s="110">
        <v>44.48</v>
      </c>
      <c r="Z17" s="110">
        <v>0.14799999999999999</v>
      </c>
      <c r="AA17" s="110">
        <v>0.33063999999999999</v>
      </c>
      <c r="AB17" s="110">
        <v>0.12751999999999999</v>
      </c>
      <c r="AC17" s="110">
        <v>9.0500000000000007</v>
      </c>
      <c r="AD17" s="110">
        <v>0.503</v>
      </c>
    </row>
    <row r="18" spans="1:30" x14ac:dyDescent="0.35">
      <c r="A18" s="112" t="s">
        <v>743</v>
      </c>
      <c r="B18" s="110">
        <v>2676</v>
      </c>
      <c r="C18" s="110">
        <v>7.7207800000000004</v>
      </c>
      <c r="D18" s="110">
        <v>0.82799999999999996</v>
      </c>
      <c r="E18" s="110">
        <v>0.41799999999999998</v>
      </c>
      <c r="F18" s="110">
        <v>0.19225</v>
      </c>
      <c r="G18" s="110">
        <v>3.5549999999999998E-2</v>
      </c>
      <c r="H18" s="110">
        <v>3875.08608</v>
      </c>
      <c r="I18" s="112" t="s">
        <v>1480</v>
      </c>
      <c r="J18" s="112" t="s">
        <v>1480</v>
      </c>
      <c r="K18" s="110">
        <v>1.967E-2</v>
      </c>
      <c r="L18" s="110">
        <v>22.428640000000001</v>
      </c>
      <c r="M18" s="112" t="s">
        <v>1480</v>
      </c>
      <c r="N18" s="110">
        <v>0.31575999999999999</v>
      </c>
      <c r="O18" s="110">
        <v>1.1100000000000001E-3</v>
      </c>
      <c r="P18" s="110">
        <v>2411.96</v>
      </c>
      <c r="Q18" s="110">
        <v>0.95599999999999996</v>
      </c>
      <c r="R18" s="112" t="s">
        <v>1480</v>
      </c>
      <c r="S18" s="110">
        <v>0.58499999999999996</v>
      </c>
      <c r="T18" s="110">
        <v>0.42</v>
      </c>
      <c r="U18" s="112" t="s">
        <v>1480</v>
      </c>
      <c r="V18" s="110">
        <v>263.57900000000001</v>
      </c>
      <c r="W18" s="110">
        <v>0.126</v>
      </c>
      <c r="X18" s="110">
        <v>0</v>
      </c>
      <c r="Y18" s="110">
        <v>44.48</v>
      </c>
      <c r="Z18" s="110">
        <v>0.14799999999999999</v>
      </c>
      <c r="AA18" s="110">
        <v>0.33063999999999999</v>
      </c>
      <c r="AB18" s="110">
        <v>0.12751999999999999</v>
      </c>
      <c r="AC18" s="110">
        <v>9.0500000000000007</v>
      </c>
      <c r="AD18" s="110">
        <v>0.503</v>
      </c>
    </row>
    <row r="19" spans="1:30" x14ac:dyDescent="0.35">
      <c r="A19" s="112" t="s">
        <v>744</v>
      </c>
      <c r="B19" s="110">
        <v>2676.65</v>
      </c>
      <c r="C19" s="110">
        <v>8.08812</v>
      </c>
      <c r="D19" s="110">
        <v>0.83550000000000002</v>
      </c>
      <c r="E19" s="110">
        <v>0.41549999999999998</v>
      </c>
      <c r="F19" s="110">
        <v>0.18196000000000001</v>
      </c>
      <c r="G19" s="110">
        <v>3.354E-2</v>
      </c>
      <c r="H19" s="110">
        <v>3875.0638300000001</v>
      </c>
      <c r="I19" s="112" t="s">
        <v>1480</v>
      </c>
      <c r="J19" s="112" t="s">
        <v>1480</v>
      </c>
      <c r="K19" s="110">
        <v>1.966E-2</v>
      </c>
      <c r="L19" s="110">
        <v>22.372250000000001</v>
      </c>
      <c r="M19" s="112" t="s">
        <v>1480</v>
      </c>
      <c r="N19" s="110">
        <v>0.30398999999999998</v>
      </c>
      <c r="O19" s="110">
        <v>1.1100000000000001E-3</v>
      </c>
      <c r="P19" s="110">
        <v>2412.02</v>
      </c>
      <c r="Q19" s="110">
        <v>0.96399999999999997</v>
      </c>
      <c r="R19" s="112" t="s">
        <v>1480</v>
      </c>
      <c r="S19" s="110">
        <v>0.58499999999999996</v>
      </c>
      <c r="T19" s="110">
        <v>0.42</v>
      </c>
      <c r="U19" s="112" t="s">
        <v>1480</v>
      </c>
      <c r="V19" s="110">
        <v>263.58100000000002</v>
      </c>
      <c r="W19" s="110">
        <v>0.12</v>
      </c>
      <c r="X19" s="110">
        <v>0</v>
      </c>
      <c r="Y19" s="110">
        <v>44.48</v>
      </c>
      <c r="Z19" s="110">
        <v>0.14799999999999999</v>
      </c>
      <c r="AA19" s="110">
        <v>0.33688000000000001</v>
      </c>
      <c r="AB19" s="110">
        <v>0.11778</v>
      </c>
      <c r="AC19" s="110">
        <v>9.1300000000000008</v>
      </c>
      <c r="AD19" s="110">
        <v>0.50900000000000001</v>
      </c>
    </row>
    <row r="20" spans="1:30" x14ac:dyDescent="0.35">
      <c r="A20" s="112" t="s">
        <v>745</v>
      </c>
      <c r="B20" s="110">
        <v>2676.65</v>
      </c>
      <c r="C20" s="110">
        <v>8.08812</v>
      </c>
      <c r="D20" s="110">
        <v>0.83550000000000002</v>
      </c>
      <c r="E20" s="110">
        <v>0.41549999999999998</v>
      </c>
      <c r="F20" s="110">
        <v>0.18196000000000001</v>
      </c>
      <c r="G20" s="110">
        <v>3.354E-2</v>
      </c>
      <c r="H20" s="110">
        <v>3875.0638300000001</v>
      </c>
      <c r="I20" s="112" t="s">
        <v>1480</v>
      </c>
      <c r="J20" s="112" t="s">
        <v>1480</v>
      </c>
      <c r="K20" s="110">
        <v>1.966E-2</v>
      </c>
      <c r="L20" s="110">
        <v>22.372250000000001</v>
      </c>
      <c r="M20" s="112" t="s">
        <v>1480</v>
      </c>
      <c r="N20" s="110">
        <v>0.30398999999999998</v>
      </c>
      <c r="O20" s="110">
        <v>1.1100000000000001E-3</v>
      </c>
      <c r="P20" s="110">
        <v>2412.02</v>
      </c>
      <c r="Q20" s="110">
        <v>0.96399999999999997</v>
      </c>
      <c r="R20" s="112" t="s">
        <v>1480</v>
      </c>
      <c r="S20" s="110">
        <v>0.58499999999999996</v>
      </c>
      <c r="T20" s="110">
        <v>0.42</v>
      </c>
      <c r="U20" s="112" t="s">
        <v>1480</v>
      </c>
      <c r="V20" s="110">
        <v>263.58100000000002</v>
      </c>
      <c r="W20" s="110">
        <v>0.12</v>
      </c>
      <c r="X20" s="110">
        <v>0</v>
      </c>
      <c r="Y20" s="110">
        <v>44.48</v>
      </c>
      <c r="Z20" s="110">
        <v>0.14799999999999999</v>
      </c>
      <c r="AA20" s="110">
        <v>0.33688000000000001</v>
      </c>
      <c r="AB20" s="110">
        <v>0.11778</v>
      </c>
      <c r="AC20" s="110">
        <v>9.1300000000000008</v>
      </c>
      <c r="AD20" s="110">
        <v>0.50900000000000001</v>
      </c>
    </row>
    <row r="21" spans="1:30" x14ac:dyDescent="0.35">
      <c r="A21" s="112" t="s">
        <v>746</v>
      </c>
      <c r="B21" s="110">
        <v>2676.65</v>
      </c>
      <c r="C21" s="110">
        <v>8.3586200000000002</v>
      </c>
      <c r="D21" s="110">
        <v>0.76300000000000001</v>
      </c>
      <c r="E21" s="110">
        <v>0.41549999999999998</v>
      </c>
      <c r="F21" s="110">
        <v>0.16800999999999999</v>
      </c>
      <c r="G21" s="110">
        <v>3.4470000000000001E-2</v>
      </c>
      <c r="H21" s="110">
        <v>3875.02817</v>
      </c>
      <c r="I21" s="112" t="s">
        <v>1480</v>
      </c>
      <c r="J21" s="112" t="s">
        <v>1480</v>
      </c>
      <c r="K21" s="110">
        <v>1.9640000000000001E-2</v>
      </c>
      <c r="L21" s="110">
        <v>22.281949999999998</v>
      </c>
      <c r="M21" s="112" t="s">
        <v>1480</v>
      </c>
      <c r="N21" s="110">
        <v>0.28129999999999999</v>
      </c>
      <c r="O21" s="110">
        <v>1.1100000000000001E-3</v>
      </c>
      <c r="P21" s="110">
        <v>2412.0700000000002</v>
      </c>
      <c r="Q21" s="110">
        <v>0.97</v>
      </c>
      <c r="R21" s="112" t="s">
        <v>1480</v>
      </c>
      <c r="S21" s="110">
        <v>0.58499999999999996</v>
      </c>
      <c r="T21" s="110">
        <v>0.41699999999999998</v>
      </c>
      <c r="U21" s="112" t="s">
        <v>1480</v>
      </c>
      <c r="V21" s="110">
        <v>263.58199999999999</v>
      </c>
      <c r="W21" s="110">
        <v>0.114</v>
      </c>
      <c r="X21" s="110">
        <v>0</v>
      </c>
      <c r="Y21" s="110">
        <v>44.48</v>
      </c>
      <c r="Z21" s="110">
        <v>0.14699999999999999</v>
      </c>
      <c r="AA21" s="110">
        <v>0.35100999999999999</v>
      </c>
      <c r="AB21" s="110">
        <v>0.10985</v>
      </c>
      <c r="AC21" s="110">
        <v>9.16</v>
      </c>
      <c r="AD21" s="110">
        <v>0.51500000000000001</v>
      </c>
    </row>
    <row r="22" spans="1:30" x14ac:dyDescent="0.35">
      <c r="A22" s="112" t="s">
        <v>747</v>
      </c>
      <c r="B22" s="110">
        <v>2676.65</v>
      </c>
      <c r="C22" s="110">
        <v>8.3586200000000002</v>
      </c>
      <c r="D22" s="110">
        <v>0.76300000000000001</v>
      </c>
      <c r="E22" s="110">
        <v>0.41549999999999998</v>
      </c>
      <c r="F22" s="110">
        <v>0.16800999999999999</v>
      </c>
      <c r="G22" s="110">
        <v>3.4470000000000001E-2</v>
      </c>
      <c r="H22" s="110">
        <v>3875.02817</v>
      </c>
      <c r="I22" s="112" t="s">
        <v>1480</v>
      </c>
      <c r="J22" s="112" t="s">
        <v>1480</v>
      </c>
      <c r="K22" s="110">
        <v>1.9640000000000001E-2</v>
      </c>
      <c r="L22" s="110">
        <v>22.281949999999998</v>
      </c>
      <c r="M22" s="112" t="s">
        <v>1480</v>
      </c>
      <c r="N22" s="110">
        <v>0.28129999999999999</v>
      </c>
      <c r="O22" s="110">
        <v>1.1100000000000001E-3</v>
      </c>
      <c r="P22" s="110">
        <v>2412.0700000000002</v>
      </c>
      <c r="Q22" s="110">
        <v>0.97</v>
      </c>
      <c r="R22" s="112" t="s">
        <v>1480</v>
      </c>
      <c r="S22" s="110">
        <v>0.58499999999999996</v>
      </c>
      <c r="T22" s="110">
        <v>0.41699999999999998</v>
      </c>
      <c r="U22" s="112" t="s">
        <v>1480</v>
      </c>
      <c r="V22" s="110">
        <v>263.58199999999999</v>
      </c>
      <c r="W22" s="110">
        <v>0.114</v>
      </c>
      <c r="X22" s="110">
        <v>0</v>
      </c>
      <c r="Y22" s="110">
        <v>44.48</v>
      </c>
      <c r="Z22" s="110">
        <v>0.14699999999999999</v>
      </c>
      <c r="AA22" s="110">
        <v>0.35100999999999999</v>
      </c>
      <c r="AB22" s="110">
        <v>0.10985</v>
      </c>
      <c r="AC22" s="110">
        <v>9.16</v>
      </c>
      <c r="AD22" s="110">
        <v>0.51500000000000001</v>
      </c>
    </row>
    <row r="23" spans="1:30" x14ac:dyDescent="0.35">
      <c r="A23" s="112" t="s">
        <v>748</v>
      </c>
      <c r="B23" s="110">
        <v>2676</v>
      </c>
      <c r="C23" s="110">
        <v>8.5617800000000006</v>
      </c>
      <c r="D23" s="110">
        <v>0.67049999999999998</v>
      </c>
      <c r="E23" s="110">
        <v>0.40799999999999997</v>
      </c>
      <c r="F23" s="110">
        <v>0.15454999999999999</v>
      </c>
      <c r="G23" s="110">
        <v>3.4549999999999997E-2</v>
      </c>
      <c r="H23" s="110">
        <v>3874.9961600000001</v>
      </c>
      <c r="I23" s="112" t="s">
        <v>1480</v>
      </c>
      <c r="J23" s="112" t="s">
        <v>1480</v>
      </c>
      <c r="K23" s="110">
        <v>1.966E-2</v>
      </c>
      <c r="L23" s="110">
        <v>22.200990000000001</v>
      </c>
      <c r="M23" s="112" t="s">
        <v>1480</v>
      </c>
      <c r="N23" s="110">
        <v>0.26491999999999999</v>
      </c>
      <c r="O23" s="110">
        <v>1.1100000000000001E-3</v>
      </c>
      <c r="P23" s="110">
        <v>2412.2199999999998</v>
      </c>
      <c r="Q23" s="110">
        <v>0.98899999999999999</v>
      </c>
      <c r="R23" s="112" t="s">
        <v>1480</v>
      </c>
      <c r="S23" s="110">
        <v>0.58399999999999996</v>
      </c>
      <c r="T23" s="110">
        <v>0.42099999999999999</v>
      </c>
      <c r="U23" s="110">
        <v>90.24</v>
      </c>
      <c r="V23" s="110">
        <v>263.58300000000003</v>
      </c>
      <c r="W23" s="110">
        <v>0.107</v>
      </c>
      <c r="X23" s="110">
        <v>0</v>
      </c>
      <c r="Y23" s="110">
        <v>44.48</v>
      </c>
      <c r="Z23" s="110">
        <v>0.14699999999999999</v>
      </c>
      <c r="AA23" s="110">
        <v>0.35575000000000001</v>
      </c>
      <c r="AB23" s="110">
        <v>0.10634</v>
      </c>
      <c r="AC23" s="110">
        <v>9.18</v>
      </c>
      <c r="AD23" s="110">
        <v>0.52100000000000002</v>
      </c>
    </row>
    <row r="24" spans="1:30" x14ac:dyDescent="0.35">
      <c r="A24" s="112" t="s">
        <v>749</v>
      </c>
      <c r="B24" s="110">
        <v>2676</v>
      </c>
      <c r="C24" s="110">
        <v>8.5617800000000006</v>
      </c>
      <c r="D24" s="110">
        <v>0.67049999999999998</v>
      </c>
      <c r="E24" s="110">
        <v>0.40799999999999997</v>
      </c>
      <c r="F24" s="110">
        <v>0.15454999999999999</v>
      </c>
      <c r="G24" s="110">
        <v>3.4549999999999997E-2</v>
      </c>
      <c r="H24" s="110">
        <v>3874.9961600000001</v>
      </c>
      <c r="I24" s="112" t="s">
        <v>1480</v>
      </c>
      <c r="J24" s="112" t="s">
        <v>1480</v>
      </c>
      <c r="K24" s="110">
        <v>1.966E-2</v>
      </c>
      <c r="L24" s="110">
        <v>22.200990000000001</v>
      </c>
      <c r="M24" s="112" t="s">
        <v>1480</v>
      </c>
      <c r="N24" s="110">
        <v>0.26491999999999999</v>
      </c>
      <c r="O24" s="110">
        <v>1.1100000000000001E-3</v>
      </c>
      <c r="P24" s="110">
        <v>2412.2199999999998</v>
      </c>
      <c r="Q24" s="110">
        <v>0.98899999999999999</v>
      </c>
      <c r="R24" s="112" t="s">
        <v>1480</v>
      </c>
      <c r="S24" s="110">
        <v>0.58399999999999996</v>
      </c>
      <c r="T24" s="110">
        <v>0.42099999999999999</v>
      </c>
      <c r="U24" s="110">
        <v>90.24</v>
      </c>
      <c r="V24" s="110">
        <v>263.58300000000003</v>
      </c>
      <c r="W24" s="110">
        <v>0.107</v>
      </c>
      <c r="X24" s="110">
        <v>0</v>
      </c>
      <c r="Y24" s="110">
        <v>44.48</v>
      </c>
      <c r="Z24" s="110">
        <v>0.14699999999999999</v>
      </c>
      <c r="AA24" s="110">
        <v>0.35575000000000001</v>
      </c>
      <c r="AB24" s="110">
        <v>0.10634</v>
      </c>
      <c r="AC24" s="110">
        <v>9.18</v>
      </c>
      <c r="AD24" s="110">
        <v>0.52100000000000002</v>
      </c>
    </row>
    <row r="25" spans="1:30" x14ac:dyDescent="0.35">
      <c r="A25" s="112" t="s">
        <v>750</v>
      </c>
      <c r="B25" s="110">
        <v>2676</v>
      </c>
      <c r="C25" s="110">
        <v>8.6535299999999999</v>
      </c>
      <c r="D25" s="110">
        <v>0.66549999999999998</v>
      </c>
      <c r="E25" s="110">
        <v>0.40050000000000002</v>
      </c>
      <c r="F25" s="110">
        <v>0.14460999999999999</v>
      </c>
      <c r="G25" s="110">
        <v>2.6700000000000002E-2</v>
      </c>
      <c r="H25" s="110">
        <v>3874.9656799999998</v>
      </c>
      <c r="I25" s="112" t="s">
        <v>1480</v>
      </c>
      <c r="J25" s="112" t="s">
        <v>1480</v>
      </c>
      <c r="K25" s="110">
        <v>1.9650000000000001E-2</v>
      </c>
      <c r="L25" s="110">
        <v>22.12396</v>
      </c>
      <c r="M25" s="112" t="s">
        <v>1480</v>
      </c>
      <c r="N25" s="110">
        <v>0.28129999999999999</v>
      </c>
      <c r="O25" s="110">
        <v>1.1100000000000001E-3</v>
      </c>
      <c r="P25" s="110">
        <v>2412.4499999999998</v>
      </c>
      <c r="Q25" s="110">
        <v>1.0189999999999999</v>
      </c>
      <c r="R25" s="112" t="s">
        <v>1480</v>
      </c>
      <c r="S25" s="110">
        <v>0.58399999999999996</v>
      </c>
      <c r="T25" s="110">
        <v>0.41799999999999998</v>
      </c>
      <c r="U25" s="112" t="s">
        <v>1480</v>
      </c>
      <c r="V25" s="110">
        <v>263.584</v>
      </c>
      <c r="W25" s="110">
        <v>0.10100000000000001</v>
      </c>
      <c r="X25" s="110">
        <v>0</v>
      </c>
      <c r="Y25" s="110">
        <v>44.48</v>
      </c>
      <c r="Z25" s="110">
        <v>0.14699999999999999</v>
      </c>
      <c r="AA25" s="110">
        <v>0.32754</v>
      </c>
      <c r="AB25" s="110">
        <v>0.12486</v>
      </c>
      <c r="AC25" s="110">
        <v>9.19</v>
      </c>
      <c r="AD25" s="110">
        <v>0.52700000000000002</v>
      </c>
    </row>
    <row r="26" spans="1:30" x14ac:dyDescent="0.35">
      <c r="A26" s="112" t="s">
        <v>751</v>
      </c>
      <c r="B26" s="110">
        <v>2676</v>
      </c>
      <c r="C26" s="110">
        <v>8.6535299999999999</v>
      </c>
      <c r="D26" s="110">
        <v>0.66549999999999998</v>
      </c>
      <c r="E26" s="110">
        <v>0.40050000000000002</v>
      </c>
      <c r="F26" s="110">
        <v>0.14460999999999999</v>
      </c>
      <c r="G26" s="110">
        <v>2.6700000000000002E-2</v>
      </c>
      <c r="H26" s="110">
        <v>3874.9656799999998</v>
      </c>
      <c r="I26" s="112" t="s">
        <v>1480</v>
      </c>
      <c r="J26" s="112" t="s">
        <v>1480</v>
      </c>
      <c r="K26" s="110">
        <v>1.9650000000000001E-2</v>
      </c>
      <c r="L26" s="110">
        <v>22.12396</v>
      </c>
      <c r="M26" s="112" t="s">
        <v>1480</v>
      </c>
      <c r="N26" s="110">
        <v>0.28129999999999999</v>
      </c>
      <c r="O26" s="110">
        <v>1.1100000000000001E-3</v>
      </c>
      <c r="P26" s="110">
        <v>2412.4499999999998</v>
      </c>
      <c r="Q26" s="110">
        <v>1.0189999999999999</v>
      </c>
      <c r="R26" s="112" t="s">
        <v>1480</v>
      </c>
      <c r="S26" s="110">
        <v>0.58399999999999996</v>
      </c>
      <c r="T26" s="110">
        <v>0.41799999999999998</v>
      </c>
      <c r="U26" s="112" t="s">
        <v>1480</v>
      </c>
      <c r="V26" s="110">
        <v>263.584</v>
      </c>
      <c r="W26" s="110">
        <v>0.10100000000000001</v>
      </c>
      <c r="X26" s="110">
        <v>0</v>
      </c>
      <c r="Y26" s="110">
        <v>44.48</v>
      </c>
      <c r="Z26" s="110">
        <v>0.14699999999999999</v>
      </c>
      <c r="AA26" s="110">
        <v>0.32754</v>
      </c>
      <c r="AB26" s="110">
        <v>0.12486</v>
      </c>
      <c r="AC26" s="110">
        <v>9.19</v>
      </c>
      <c r="AD26" s="110">
        <v>0.52700000000000002</v>
      </c>
    </row>
    <row r="27" spans="1:30" x14ac:dyDescent="0.35">
      <c r="A27" s="112" t="s">
        <v>752</v>
      </c>
      <c r="B27" s="110">
        <v>2676</v>
      </c>
      <c r="C27" s="110">
        <v>8.7235399999999998</v>
      </c>
      <c r="D27" s="110">
        <v>0.63800000000000001</v>
      </c>
      <c r="E27" s="110">
        <v>0.40050000000000002</v>
      </c>
      <c r="F27" s="110">
        <v>0.13621</v>
      </c>
      <c r="G27" s="110">
        <v>2.7900000000000001E-2</v>
      </c>
      <c r="H27" s="110">
        <v>3874.9211799999998</v>
      </c>
      <c r="I27" s="112" t="s">
        <v>1480</v>
      </c>
      <c r="J27" s="112" t="s">
        <v>1480</v>
      </c>
      <c r="K27" s="110">
        <v>1.967E-2</v>
      </c>
      <c r="L27" s="110">
        <v>22.011620000000001</v>
      </c>
      <c r="M27" s="110">
        <v>291.91072000000003</v>
      </c>
      <c r="N27" s="110">
        <v>0.31575999999999999</v>
      </c>
      <c r="O27" s="110">
        <v>1.1100000000000001E-3</v>
      </c>
      <c r="P27" s="110">
        <v>2412.5</v>
      </c>
      <c r="Q27" s="110">
        <v>1.0249999999999999</v>
      </c>
      <c r="R27" s="112" t="s">
        <v>1480</v>
      </c>
      <c r="S27" s="110">
        <v>0.58399999999999996</v>
      </c>
      <c r="T27" s="110">
        <v>0.42099999999999999</v>
      </c>
      <c r="U27" s="112" t="s">
        <v>1480</v>
      </c>
      <c r="V27" s="110">
        <v>263.58499999999998</v>
      </c>
      <c r="W27" s="110">
        <v>7.6999999999999999E-2</v>
      </c>
      <c r="X27" s="110">
        <v>0</v>
      </c>
      <c r="Y27" s="110">
        <v>44.48</v>
      </c>
      <c r="Z27" s="110">
        <v>0.14599999999999999</v>
      </c>
      <c r="AA27" s="110">
        <v>0.31828000000000001</v>
      </c>
      <c r="AB27" s="110">
        <v>0.11285000000000001</v>
      </c>
      <c r="AC27" s="110">
        <v>9.19</v>
      </c>
      <c r="AD27" s="110">
        <v>0.53200000000000003</v>
      </c>
    </row>
    <row r="28" spans="1:30" x14ac:dyDescent="0.35">
      <c r="A28" s="112" t="s">
        <v>753</v>
      </c>
      <c r="B28" s="110">
        <v>2676</v>
      </c>
      <c r="C28" s="110">
        <v>8.7235399999999998</v>
      </c>
      <c r="D28" s="110">
        <v>0.63800000000000001</v>
      </c>
      <c r="E28" s="110">
        <v>0.40050000000000002</v>
      </c>
      <c r="F28" s="110">
        <v>0.13621</v>
      </c>
      <c r="G28" s="110">
        <v>2.7900000000000001E-2</v>
      </c>
      <c r="H28" s="110">
        <v>3874.9211799999998</v>
      </c>
      <c r="I28" s="112" t="s">
        <v>1480</v>
      </c>
      <c r="J28" s="112" t="s">
        <v>1480</v>
      </c>
      <c r="K28" s="110">
        <v>1.967E-2</v>
      </c>
      <c r="L28" s="110">
        <v>22.011620000000001</v>
      </c>
      <c r="M28" s="110">
        <v>291.91072000000003</v>
      </c>
      <c r="N28" s="110">
        <v>0.31575999999999999</v>
      </c>
      <c r="O28" s="110">
        <v>1.1100000000000001E-3</v>
      </c>
      <c r="P28" s="110">
        <v>2412.5</v>
      </c>
      <c r="Q28" s="110">
        <v>1.0249999999999999</v>
      </c>
      <c r="R28" s="112" t="s">
        <v>1480</v>
      </c>
      <c r="S28" s="110">
        <v>0.58399999999999996</v>
      </c>
      <c r="T28" s="110">
        <v>0.42099999999999999</v>
      </c>
      <c r="U28" s="112" t="s">
        <v>1480</v>
      </c>
      <c r="V28" s="110">
        <v>263.58499999999998</v>
      </c>
      <c r="W28" s="110">
        <v>7.6999999999999999E-2</v>
      </c>
      <c r="X28" s="110">
        <v>0</v>
      </c>
      <c r="Y28" s="110">
        <v>44.48</v>
      </c>
      <c r="Z28" s="110">
        <v>0.14599999999999999</v>
      </c>
      <c r="AA28" s="110">
        <v>0.31828000000000001</v>
      </c>
      <c r="AB28" s="110">
        <v>0.11285000000000001</v>
      </c>
      <c r="AC28" s="110">
        <v>9.19</v>
      </c>
      <c r="AD28" s="110">
        <v>0.53200000000000003</v>
      </c>
    </row>
    <row r="29" spans="1:30" x14ac:dyDescent="0.35">
      <c r="A29" s="112" t="s">
        <v>754</v>
      </c>
      <c r="B29" s="110">
        <v>2676</v>
      </c>
      <c r="C29" s="110">
        <v>8.7695500000000006</v>
      </c>
      <c r="D29" s="110">
        <v>0.60758999999999996</v>
      </c>
      <c r="E29" s="110">
        <v>0.39800000000000002</v>
      </c>
      <c r="F29" s="110">
        <v>0.12642</v>
      </c>
      <c r="G29" s="110">
        <v>2.9090000000000001E-2</v>
      </c>
      <c r="H29" s="110">
        <v>3874.88582</v>
      </c>
      <c r="I29" s="112" t="s">
        <v>1480</v>
      </c>
      <c r="J29" s="112" t="s">
        <v>1480</v>
      </c>
      <c r="K29" s="110">
        <v>1.9689999999999999E-2</v>
      </c>
      <c r="L29" s="110">
        <v>21.922460000000001</v>
      </c>
      <c r="M29" s="112" t="s">
        <v>1480</v>
      </c>
      <c r="N29" s="110">
        <v>0.34088000000000002</v>
      </c>
      <c r="O29" s="110">
        <v>1.1100000000000001E-3</v>
      </c>
      <c r="P29" s="110">
        <v>2412.5</v>
      </c>
      <c r="Q29" s="110">
        <v>1.0249999999999999</v>
      </c>
      <c r="R29" s="112" t="s">
        <v>1480</v>
      </c>
      <c r="S29" s="110">
        <v>0.58399999999999996</v>
      </c>
      <c r="T29" s="110">
        <v>0.42099999999999999</v>
      </c>
      <c r="U29" s="112" t="s">
        <v>1480</v>
      </c>
      <c r="V29" s="110">
        <v>263.58100000000002</v>
      </c>
      <c r="W29" s="110">
        <v>5.3999999999999999E-2</v>
      </c>
      <c r="X29" s="110">
        <v>0</v>
      </c>
      <c r="Y29" s="110">
        <v>44.48</v>
      </c>
      <c r="Z29" s="110">
        <v>0.14499999999999999</v>
      </c>
      <c r="AA29" s="110">
        <v>0.31059999999999999</v>
      </c>
      <c r="AB29" s="110">
        <v>9.9510000000000001E-2</v>
      </c>
      <c r="AC29" s="110">
        <v>9.25</v>
      </c>
      <c r="AD29" s="110">
        <v>0.53800000000000003</v>
      </c>
    </row>
    <row r="30" spans="1:30" x14ac:dyDescent="0.35">
      <c r="A30" s="112" t="s">
        <v>755</v>
      </c>
      <c r="B30" s="110">
        <v>2676</v>
      </c>
      <c r="C30" s="110">
        <v>8.7695500000000006</v>
      </c>
      <c r="D30" s="110">
        <v>0.60758999999999996</v>
      </c>
      <c r="E30" s="110">
        <v>0.39800000000000002</v>
      </c>
      <c r="F30" s="110">
        <v>0.12642</v>
      </c>
      <c r="G30" s="110">
        <v>2.9090000000000001E-2</v>
      </c>
      <c r="H30" s="110">
        <v>3874.88582</v>
      </c>
      <c r="I30" s="112" t="s">
        <v>1480</v>
      </c>
      <c r="J30" s="112" t="s">
        <v>1480</v>
      </c>
      <c r="K30" s="110">
        <v>1.9689999999999999E-2</v>
      </c>
      <c r="L30" s="110">
        <v>21.922460000000001</v>
      </c>
      <c r="M30" s="112" t="s">
        <v>1480</v>
      </c>
      <c r="N30" s="110">
        <v>0.34088000000000002</v>
      </c>
      <c r="O30" s="110">
        <v>1.1100000000000001E-3</v>
      </c>
      <c r="P30" s="110">
        <v>2412.5</v>
      </c>
      <c r="Q30" s="110">
        <v>1.0249999999999999</v>
      </c>
      <c r="R30" s="112" t="s">
        <v>1480</v>
      </c>
      <c r="S30" s="110">
        <v>0.58399999999999996</v>
      </c>
      <c r="T30" s="110">
        <v>0.42099999999999999</v>
      </c>
      <c r="U30" s="112" t="s">
        <v>1480</v>
      </c>
      <c r="V30" s="110">
        <v>263.58100000000002</v>
      </c>
      <c r="W30" s="110">
        <v>5.3999999999999999E-2</v>
      </c>
      <c r="X30" s="110">
        <v>0</v>
      </c>
      <c r="Y30" s="110">
        <v>44.48</v>
      </c>
      <c r="Z30" s="110">
        <v>0.14499999999999999</v>
      </c>
      <c r="AA30" s="110">
        <v>0.31059999999999999</v>
      </c>
      <c r="AB30" s="110">
        <v>9.9510000000000001E-2</v>
      </c>
      <c r="AC30" s="110">
        <v>9.25</v>
      </c>
      <c r="AD30" s="110">
        <v>0.53800000000000003</v>
      </c>
    </row>
    <row r="31" spans="1:30" x14ac:dyDescent="0.35">
      <c r="A31" s="112" t="s">
        <v>756</v>
      </c>
      <c r="B31" s="110">
        <v>2676</v>
      </c>
      <c r="C31" s="110">
        <v>8.7670600000000007</v>
      </c>
      <c r="D31" s="110">
        <v>0.61451999999999996</v>
      </c>
      <c r="E31" s="110">
        <v>0.39800000000000002</v>
      </c>
      <c r="F31" s="110">
        <v>0.11983000000000001</v>
      </c>
      <c r="G31" s="110">
        <v>3.031E-2</v>
      </c>
      <c r="H31" s="110">
        <v>3874.8589999999999</v>
      </c>
      <c r="I31" s="112" t="s">
        <v>1480</v>
      </c>
      <c r="J31" s="112" t="s">
        <v>1480</v>
      </c>
      <c r="K31" s="110">
        <v>1.975E-2</v>
      </c>
      <c r="L31" s="110">
        <v>21.854890000000001</v>
      </c>
      <c r="M31" s="112" t="s">
        <v>1480</v>
      </c>
      <c r="N31" s="110">
        <v>0.36725999999999998</v>
      </c>
      <c r="O31" s="110">
        <v>1.1100000000000001E-3</v>
      </c>
      <c r="P31" s="110">
        <v>2412.5</v>
      </c>
      <c r="Q31" s="110">
        <v>1.0249999999999999</v>
      </c>
      <c r="R31" s="112" t="s">
        <v>1480</v>
      </c>
      <c r="S31" s="110">
        <v>0.58199999999999996</v>
      </c>
      <c r="T31" s="110">
        <v>0.41699999999999998</v>
      </c>
      <c r="U31" s="112" t="s">
        <v>1480</v>
      </c>
      <c r="V31" s="110">
        <v>263.57600000000002</v>
      </c>
      <c r="W31" s="110">
        <v>3.6999999999999998E-2</v>
      </c>
      <c r="X31" s="110">
        <v>0</v>
      </c>
      <c r="Y31" s="110">
        <v>44.48</v>
      </c>
      <c r="Z31" s="110">
        <v>0.14299999999999999</v>
      </c>
      <c r="AA31" s="110">
        <v>0.31059999999999999</v>
      </c>
      <c r="AB31" s="110">
        <v>9.2420000000000002E-2</v>
      </c>
      <c r="AC31" s="110">
        <v>9.27</v>
      </c>
      <c r="AD31" s="110">
        <v>0.54400000000000004</v>
      </c>
    </row>
    <row r="32" spans="1:30" x14ac:dyDescent="0.35">
      <c r="A32" s="112" t="s">
        <v>757</v>
      </c>
      <c r="B32" s="110">
        <v>2676</v>
      </c>
      <c r="C32" s="110">
        <v>8.7670600000000007</v>
      </c>
      <c r="D32" s="110">
        <v>0.61451999999999996</v>
      </c>
      <c r="E32" s="110">
        <v>0.39800000000000002</v>
      </c>
      <c r="F32" s="110">
        <v>0.11983000000000001</v>
      </c>
      <c r="G32" s="110">
        <v>3.031E-2</v>
      </c>
      <c r="H32" s="110">
        <v>3874.8589999999999</v>
      </c>
      <c r="I32" s="112" t="s">
        <v>1480</v>
      </c>
      <c r="J32" s="112" t="s">
        <v>1480</v>
      </c>
      <c r="K32" s="110">
        <v>1.975E-2</v>
      </c>
      <c r="L32" s="110">
        <v>21.854890000000001</v>
      </c>
      <c r="M32" s="112" t="s">
        <v>1480</v>
      </c>
      <c r="N32" s="110">
        <v>0.36725999999999998</v>
      </c>
      <c r="O32" s="110">
        <v>1.1100000000000001E-3</v>
      </c>
      <c r="P32" s="110">
        <v>2412.5</v>
      </c>
      <c r="Q32" s="110">
        <v>1.0249999999999999</v>
      </c>
      <c r="R32" s="112" t="s">
        <v>1480</v>
      </c>
      <c r="S32" s="110">
        <v>0.58199999999999996</v>
      </c>
      <c r="T32" s="110">
        <v>0.41699999999999998</v>
      </c>
      <c r="U32" s="112" t="s">
        <v>1480</v>
      </c>
      <c r="V32" s="110">
        <v>263.57600000000002</v>
      </c>
      <c r="W32" s="110">
        <v>3.6999999999999998E-2</v>
      </c>
      <c r="X32" s="110">
        <v>0</v>
      </c>
      <c r="Y32" s="110">
        <v>44.48</v>
      </c>
      <c r="Z32" s="110">
        <v>0.14299999999999999</v>
      </c>
      <c r="AA32" s="110">
        <v>0.31059999999999999</v>
      </c>
      <c r="AB32" s="110">
        <v>9.2420000000000002E-2</v>
      </c>
      <c r="AC32" s="110">
        <v>9.27</v>
      </c>
      <c r="AD32" s="110">
        <v>0.54400000000000004</v>
      </c>
    </row>
    <row r="33" spans="1:30" x14ac:dyDescent="0.35">
      <c r="A33" s="112" t="s">
        <v>758</v>
      </c>
      <c r="B33" s="110">
        <v>2676</v>
      </c>
      <c r="C33" s="110">
        <v>8.7114899999999995</v>
      </c>
      <c r="D33" s="110">
        <v>0.60758999999999996</v>
      </c>
      <c r="E33" s="110">
        <v>0.39400000000000002</v>
      </c>
      <c r="F33" s="110">
        <v>0.11189</v>
      </c>
      <c r="G33" s="110">
        <v>3.0929999999999999E-2</v>
      </c>
      <c r="H33" s="110">
        <v>3874.8434600000001</v>
      </c>
      <c r="I33" s="112" t="s">
        <v>1480</v>
      </c>
      <c r="J33" s="112" t="s">
        <v>1480</v>
      </c>
      <c r="K33" s="110">
        <v>1.976E-2</v>
      </c>
      <c r="L33" s="110">
        <v>21.815750000000001</v>
      </c>
      <c r="M33" s="112" t="s">
        <v>1480</v>
      </c>
      <c r="N33" s="110">
        <v>0.3876</v>
      </c>
      <c r="O33" s="110">
        <v>1.1100000000000001E-3</v>
      </c>
      <c r="P33" s="110">
        <v>2412.5</v>
      </c>
      <c r="Q33" s="110">
        <v>1.0249999999999999</v>
      </c>
      <c r="R33" s="112" t="s">
        <v>1480</v>
      </c>
      <c r="S33" s="110">
        <v>0.58199999999999996</v>
      </c>
      <c r="T33" s="110">
        <v>0.42</v>
      </c>
      <c r="U33" s="112" t="s">
        <v>1480</v>
      </c>
      <c r="V33" s="110">
        <v>263.57100000000003</v>
      </c>
      <c r="W33" s="110">
        <v>3.3000000000000002E-2</v>
      </c>
      <c r="X33" s="110">
        <v>0</v>
      </c>
      <c r="Y33" s="110">
        <v>44.48</v>
      </c>
      <c r="Z33" s="110">
        <v>0.14099999999999999</v>
      </c>
      <c r="AA33" s="110">
        <v>0.31213000000000002</v>
      </c>
      <c r="AB33" s="110">
        <v>0.10692</v>
      </c>
      <c r="AC33" s="110">
        <v>9.2799999999999994</v>
      </c>
      <c r="AD33" s="110">
        <v>0.54900000000000004</v>
      </c>
    </row>
    <row r="34" spans="1:30" x14ac:dyDescent="0.35">
      <c r="A34" s="112" t="s">
        <v>759</v>
      </c>
      <c r="B34" s="110">
        <v>2676</v>
      </c>
      <c r="C34" s="110">
        <v>8.7114899999999995</v>
      </c>
      <c r="D34" s="110">
        <v>0.60758999999999996</v>
      </c>
      <c r="E34" s="110">
        <v>0.39400000000000002</v>
      </c>
      <c r="F34" s="110">
        <v>0.11189</v>
      </c>
      <c r="G34" s="110">
        <v>3.0929999999999999E-2</v>
      </c>
      <c r="H34" s="110">
        <v>3874.8434600000001</v>
      </c>
      <c r="I34" s="112" t="s">
        <v>1480</v>
      </c>
      <c r="J34" s="112" t="s">
        <v>1480</v>
      </c>
      <c r="K34" s="110">
        <v>1.976E-2</v>
      </c>
      <c r="L34" s="110">
        <v>21.815750000000001</v>
      </c>
      <c r="M34" s="112" t="s">
        <v>1480</v>
      </c>
      <c r="N34" s="110">
        <v>0.3876</v>
      </c>
      <c r="O34" s="110">
        <v>1.1100000000000001E-3</v>
      </c>
      <c r="P34" s="110">
        <v>2412.5</v>
      </c>
      <c r="Q34" s="110">
        <v>1.0249999999999999</v>
      </c>
      <c r="R34" s="112" t="s">
        <v>1480</v>
      </c>
      <c r="S34" s="110">
        <v>0.58199999999999996</v>
      </c>
      <c r="T34" s="110">
        <v>0.42</v>
      </c>
      <c r="U34" s="112" t="s">
        <v>1480</v>
      </c>
      <c r="V34" s="110">
        <v>263.57100000000003</v>
      </c>
      <c r="W34" s="110">
        <v>3.3000000000000002E-2</v>
      </c>
      <c r="X34" s="110">
        <v>0</v>
      </c>
      <c r="Y34" s="110">
        <v>44.48</v>
      </c>
      <c r="Z34" s="110">
        <v>0.14099999999999999</v>
      </c>
      <c r="AA34" s="110">
        <v>0.31213000000000002</v>
      </c>
      <c r="AB34" s="110">
        <v>0.10692</v>
      </c>
      <c r="AC34" s="110">
        <v>9.2799999999999994</v>
      </c>
      <c r="AD34" s="110">
        <v>0.54900000000000004</v>
      </c>
    </row>
    <row r="35" spans="1:30" x14ac:dyDescent="0.35">
      <c r="A35" s="112" t="s">
        <v>760</v>
      </c>
      <c r="B35" s="110">
        <v>2676</v>
      </c>
      <c r="C35" s="110">
        <v>8.6003399999999992</v>
      </c>
      <c r="D35" s="110">
        <v>0.59141999999999995</v>
      </c>
      <c r="E35" s="110">
        <v>0.39400000000000002</v>
      </c>
      <c r="F35" s="110">
        <v>0.10465000000000001</v>
      </c>
      <c r="G35" s="110">
        <v>3.1940000000000003E-2</v>
      </c>
      <c r="H35" s="110">
        <v>3874.82456</v>
      </c>
      <c r="I35" s="112" t="s">
        <v>1480</v>
      </c>
      <c r="J35" s="112" t="s">
        <v>1480</v>
      </c>
      <c r="K35" s="110">
        <v>1.984E-2</v>
      </c>
      <c r="L35" s="110">
        <v>21.768190000000001</v>
      </c>
      <c r="M35" s="112" t="s">
        <v>1480</v>
      </c>
      <c r="N35" s="110">
        <v>0.40867999999999999</v>
      </c>
      <c r="O35" s="110">
        <v>1.1100000000000001E-3</v>
      </c>
      <c r="P35" s="110">
        <v>2412.5</v>
      </c>
      <c r="Q35" s="110">
        <v>1.0249999999999999</v>
      </c>
      <c r="R35" s="112" t="s">
        <v>1480</v>
      </c>
      <c r="S35" s="110">
        <v>0.58199999999999996</v>
      </c>
      <c r="T35" s="110">
        <v>0.40799999999999997</v>
      </c>
      <c r="U35" s="112" t="s">
        <v>1480</v>
      </c>
      <c r="V35" s="110">
        <v>263.56700000000001</v>
      </c>
      <c r="W35" s="110">
        <v>2.8000000000000001E-2</v>
      </c>
      <c r="X35" s="110">
        <v>0</v>
      </c>
      <c r="Y35" s="110">
        <v>44.48</v>
      </c>
      <c r="Z35" s="110">
        <v>0.13900000000000001</v>
      </c>
      <c r="AA35" s="110">
        <v>0.31059999999999999</v>
      </c>
      <c r="AB35" s="110">
        <v>0.11904000000000001</v>
      </c>
      <c r="AC35" s="110">
        <v>9.2799999999999994</v>
      </c>
      <c r="AD35" s="110">
        <v>0.55400000000000005</v>
      </c>
    </row>
    <row r="36" spans="1:30" x14ac:dyDescent="0.35">
      <c r="A36" s="112" t="s">
        <v>761</v>
      </c>
      <c r="B36" s="110">
        <v>2676</v>
      </c>
      <c r="C36" s="110">
        <v>8.6003399999999992</v>
      </c>
      <c r="D36" s="110">
        <v>0.59141999999999995</v>
      </c>
      <c r="E36" s="110">
        <v>0.39400000000000002</v>
      </c>
      <c r="F36" s="110">
        <v>0.10465000000000001</v>
      </c>
      <c r="G36" s="110">
        <v>3.1940000000000003E-2</v>
      </c>
      <c r="H36" s="110">
        <v>3874.82456</v>
      </c>
      <c r="I36" s="112" t="s">
        <v>1480</v>
      </c>
      <c r="J36" s="112" t="s">
        <v>1480</v>
      </c>
      <c r="K36" s="110">
        <v>1.984E-2</v>
      </c>
      <c r="L36" s="110">
        <v>21.768190000000001</v>
      </c>
      <c r="M36" s="112" t="s">
        <v>1480</v>
      </c>
      <c r="N36" s="110">
        <v>0.40867999999999999</v>
      </c>
      <c r="O36" s="110">
        <v>1.1100000000000001E-3</v>
      </c>
      <c r="P36" s="110">
        <v>2412.5</v>
      </c>
      <c r="Q36" s="110">
        <v>1.0249999999999999</v>
      </c>
      <c r="R36" s="112" t="s">
        <v>1480</v>
      </c>
      <c r="S36" s="110">
        <v>0.58199999999999996</v>
      </c>
      <c r="T36" s="110">
        <v>0.40799999999999997</v>
      </c>
      <c r="U36" s="112" t="s">
        <v>1480</v>
      </c>
      <c r="V36" s="110">
        <v>263.56700000000001</v>
      </c>
      <c r="W36" s="110">
        <v>2.8000000000000001E-2</v>
      </c>
      <c r="X36" s="110">
        <v>0</v>
      </c>
      <c r="Y36" s="110">
        <v>44.48</v>
      </c>
      <c r="Z36" s="110">
        <v>0.13900000000000001</v>
      </c>
      <c r="AA36" s="110">
        <v>0.31059999999999999</v>
      </c>
      <c r="AB36" s="110">
        <v>0.11904000000000001</v>
      </c>
      <c r="AC36" s="110">
        <v>9.2799999999999994</v>
      </c>
      <c r="AD36" s="110">
        <v>0.55400000000000005</v>
      </c>
    </row>
    <row r="37" spans="1:30" x14ac:dyDescent="0.35">
      <c r="A37" s="112" t="s">
        <v>762</v>
      </c>
      <c r="B37" s="110">
        <v>2676</v>
      </c>
      <c r="C37" s="110">
        <v>8.43093</v>
      </c>
      <c r="D37" s="110">
        <v>0.56832000000000005</v>
      </c>
      <c r="E37" s="110">
        <v>0.39200000000000002</v>
      </c>
      <c r="F37" s="110">
        <v>0.10067</v>
      </c>
      <c r="G37" s="110">
        <v>3.5229999999999997E-2</v>
      </c>
      <c r="H37" s="110">
        <v>3874.8224300000002</v>
      </c>
      <c r="I37" s="112" t="s">
        <v>1480</v>
      </c>
      <c r="J37" s="112" t="s">
        <v>1480</v>
      </c>
      <c r="K37" s="110">
        <v>1.985E-2</v>
      </c>
      <c r="L37" s="110">
        <v>21.762820000000001</v>
      </c>
      <c r="M37" s="112" t="s">
        <v>1480</v>
      </c>
      <c r="N37" s="110">
        <v>0.42272999999999999</v>
      </c>
      <c r="O37" s="110">
        <v>1.1100000000000001E-3</v>
      </c>
      <c r="P37" s="110">
        <v>2412.5</v>
      </c>
      <c r="Q37" s="110">
        <v>1.0249999999999999</v>
      </c>
      <c r="R37" s="112" t="s">
        <v>1480</v>
      </c>
      <c r="S37" s="110">
        <v>0.58199999999999996</v>
      </c>
      <c r="T37" s="110">
        <v>0.42099999999999999</v>
      </c>
      <c r="U37" s="112" t="s">
        <v>1480</v>
      </c>
      <c r="V37" s="110">
        <v>263.56200000000001</v>
      </c>
      <c r="W37" s="110">
        <v>2.1999999999999999E-2</v>
      </c>
      <c r="X37" s="110">
        <v>0</v>
      </c>
      <c r="Y37" s="110">
        <v>44.48</v>
      </c>
      <c r="Z37" s="110">
        <v>0.13800000000000001</v>
      </c>
      <c r="AA37" s="110">
        <v>0.30449999999999999</v>
      </c>
      <c r="AB37" s="110">
        <v>0.12617999999999999</v>
      </c>
      <c r="AC37" s="110">
        <v>9.2200000000000006</v>
      </c>
      <c r="AD37" s="110">
        <v>0.56000000000000005</v>
      </c>
    </row>
    <row r="38" spans="1:30" x14ac:dyDescent="0.35">
      <c r="A38" s="112" t="s">
        <v>763</v>
      </c>
      <c r="B38" s="110">
        <v>2676</v>
      </c>
      <c r="C38" s="110">
        <v>8.43093</v>
      </c>
      <c r="D38" s="110">
        <v>0.56832000000000005</v>
      </c>
      <c r="E38" s="110">
        <v>0.39200000000000002</v>
      </c>
      <c r="F38" s="110">
        <v>0.10067</v>
      </c>
      <c r="G38" s="110">
        <v>3.5229999999999997E-2</v>
      </c>
      <c r="H38" s="110">
        <v>3874.8224300000002</v>
      </c>
      <c r="I38" s="112" t="s">
        <v>1480</v>
      </c>
      <c r="J38" s="112" t="s">
        <v>1480</v>
      </c>
      <c r="K38" s="110">
        <v>1.985E-2</v>
      </c>
      <c r="L38" s="110">
        <v>21.762820000000001</v>
      </c>
      <c r="M38" s="112" t="s">
        <v>1480</v>
      </c>
      <c r="N38" s="110">
        <v>0.42272999999999999</v>
      </c>
      <c r="O38" s="110">
        <v>1.1100000000000001E-3</v>
      </c>
      <c r="P38" s="110">
        <v>2412.5</v>
      </c>
      <c r="Q38" s="110">
        <v>1.0249999999999999</v>
      </c>
      <c r="R38" s="112" t="s">
        <v>1480</v>
      </c>
      <c r="S38" s="110">
        <v>0.58199999999999996</v>
      </c>
      <c r="T38" s="110">
        <v>0.42099999999999999</v>
      </c>
      <c r="U38" s="112" t="s">
        <v>1480</v>
      </c>
      <c r="V38" s="110">
        <v>263.56200000000001</v>
      </c>
      <c r="W38" s="110">
        <v>2.1999999999999999E-2</v>
      </c>
      <c r="X38" s="110">
        <v>0</v>
      </c>
      <c r="Y38" s="110">
        <v>44.48</v>
      </c>
      <c r="Z38" s="110">
        <v>0.13800000000000001</v>
      </c>
      <c r="AA38" s="110">
        <v>0.30449999999999999</v>
      </c>
      <c r="AB38" s="110">
        <v>0.12617999999999999</v>
      </c>
      <c r="AC38" s="110">
        <v>9.2200000000000006</v>
      </c>
      <c r="AD38" s="110">
        <v>0.56000000000000005</v>
      </c>
    </row>
    <row r="39" spans="1:30" x14ac:dyDescent="0.35">
      <c r="A39" s="112" t="s">
        <v>764</v>
      </c>
      <c r="B39" s="110">
        <v>2676</v>
      </c>
      <c r="C39" s="110">
        <v>8.2329500000000007</v>
      </c>
      <c r="D39" s="110">
        <v>0.52905000000000002</v>
      </c>
      <c r="E39" s="110">
        <v>0.39</v>
      </c>
      <c r="F39" s="110">
        <v>0.10424</v>
      </c>
      <c r="G39" s="110">
        <v>3.6479999999999999E-2</v>
      </c>
      <c r="H39" s="110">
        <v>3874.83005</v>
      </c>
      <c r="I39" s="112" t="s">
        <v>1480</v>
      </c>
      <c r="J39" s="112" t="s">
        <v>1480</v>
      </c>
      <c r="K39" s="110">
        <v>1.9959999999999999E-2</v>
      </c>
      <c r="L39" s="110">
        <v>21.782</v>
      </c>
      <c r="M39" s="112" t="s">
        <v>1480</v>
      </c>
      <c r="N39" s="110">
        <v>0.43725999999999998</v>
      </c>
      <c r="O39" s="110">
        <v>1.1100000000000001E-3</v>
      </c>
      <c r="P39" s="110">
        <v>2412.5</v>
      </c>
      <c r="Q39" s="110">
        <v>1.0249999999999999</v>
      </c>
      <c r="R39" s="112" t="s">
        <v>1480</v>
      </c>
      <c r="S39" s="110">
        <v>0.58199999999999996</v>
      </c>
      <c r="T39" s="110">
        <v>0.42</v>
      </c>
      <c r="U39" s="112" t="s">
        <v>1480</v>
      </c>
      <c r="V39" s="110">
        <v>263.55700000000002</v>
      </c>
      <c r="W39" s="110">
        <v>0.02</v>
      </c>
      <c r="X39" s="110">
        <v>0</v>
      </c>
      <c r="Y39" s="110">
        <v>44.48</v>
      </c>
      <c r="Z39" s="110">
        <v>0.14399999999999999</v>
      </c>
      <c r="AA39" s="110">
        <v>0.30146000000000001</v>
      </c>
      <c r="AB39" s="110">
        <v>0.11904000000000001</v>
      </c>
      <c r="AC39" s="110">
        <v>9.24</v>
      </c>
      <c r="AD39" s="110">
        <v>0.56499999999999995</v>
      </c>
    </row>
    <row r="40" spans="1:30" x14ac:dyDescent="0.35">
      <c r="A40" s="112" t="s">
        <v>765</v>
      </c>
      <c r="B40" s="110">
        <v>2676</v>
      </c>
      <c r="C40" s="110">
        <v>8.2329500000000007</v>
      </c>
      <c r="D40" s="110">
        <v>0.52905000000000002</v>
      </c>
      <c r="E40" s="110">
        <v>0.39</v>
      </c>
      <c r="F40" s="110">
        <v>0.10424</v>
      </c>
      <c r="G40" s="110">
        <v>3.6479999999999999E-2</v>
      </c>
      <c r="H40" s="110">
        <v>3874.83005</v>
      </c>
      <c r="I40" s="112" t="s">
        <v>1480</v>
      </c>
      <c r="J40" s="112" t="s">
        <v>1480</v>
      </c>
      <c r="K40" s="110">
        <v>1.9959999999999999E-2</v>
      </c>
      <c r="L40" s="110">
        <v>21.782</v>
      </c>
      <c r="M40" s="112" t="s">
        <v>1480</v>
      </c>
      <c r="N40" s="110">
        <v>0.43725999999999998</v>
      </c>
      <c r="O40" s="110">
        <v>1.1100000000000001E-3</v>
      </c>
      <c r="P40" s="110">
        <v>2412.5</v>
      </c>
      <c r="Q40" s="110">
        <v>1.0249999999999999</v>
      </c>
      <c r="R40" s="112" t="s">
        <v>1480</v>
      </c>
      <c r="S40" s="110">
        <v>0.58199999999999996</v>
      </c>
      <c r="T40" s="110">
        <v>0.42</v>
      </c>
      <c r="U40" s="112" t="s">
        <v>1480</v>
      </c>
      <c r="V40" s="110">
        <v>263.55700000000002</v>
      </c>
      <c r="W40" s="110">
        <v>0.02</v>
      </c>
      <c r="X40" s="110">
        <v>0</v>
      </c>
      <c r="Y40" s="110">
        <v>44.48</v>
      </c>
      <c r="Z40" s="110">
        <v>0.14399999999999999</v>
      </c>
      <c r="AA40" s="110">
        <v>0.30146000000000001</v>
      </c>
      <c r="AB40" s="110">
        <v>0.11904000000000001</v>
      </c>
      <c r="AC40" s="110">
        <v>9.24</v>
      </c>
      <c r="AD40" s="110">
        <v>0.56499999999999995</v>
      </c>
    </row>
    <row r="41" spans="1:30" x14ac:dyDescent="0.35">
      <c r="A41" s="112" t="s">
        <v>766</v>
      </c>
      <c r="B41" s="110">
        <v>2676</v>
      </c>
      <c r="C41" s="110">
        <v>8.0203900000000008</v>
      </c>
      <c r="D41" s="110">
        <v>0.58218000000000003</v>
      </c>
      <c r="E41" s="110">
        <v>0.39</v>
      </c>
      <c r="F41" s="110">
        <v>0.10874</v>
      </c>
      <c r="G41" s="110">
        <v>3.7659999999999999E-2</v>
      </c>
      <c r="H41" s="110">
        <v>3874.8315699999998</v>
      </c>
      <c r="I41" s="112" t="s">
        <v>1480</v>
      </c>
      <c r="J41" s="112" t="s">
        <v>1480</v>
      </c>
      <c r="K41" s="110">
        <v>1.9970000000000002E-2</v>
      </c>
      <c r="L41" s="110">
        <v>21.785830000000001</v>
      </c>
      <c r="M41" s="112" t="s">
        <v>1480</v>
      </c>
      <c r="N41" s="110">
        <v>0.44452000000000003</v>
      </c>
      <c r="O41" s="110">
        <v>1.1100000000000001E-3</v>
      </c>
      <c r="P41" s="110">
        <v>2412.5</v>
      </c>
      <c r="Q41" s="110">
        <v>1.0249999999999999</v>
      </c>
      <c r="R41" s="112" t="s">
        <v>1480</v>
      </c>
      <c r="S41" s="110">
        <v>0.58099999999999996</v>
      </c>
      <c r="T41" s="110">
        <v>0.41799999999999998</v>
      </c>
      <c r="U41" s="112" t="s">
        <v>1480</v>
      </c>
      <c r="V41" s="110">
        <v>263.553</v>
      </c>
      <c r="W41" s="110">
        <v>1.7999999999999999E-2</v>
      </c>
      <c r="X41" s="110">
        <v>0</v>
      </c>
      <c r="Y41" s="110">
        <v>44.48</v>
      </c>
      <c r="Z41" s="110">
        <v>0.11</v>
      </c>
      <c r="AA41" s="110">
        <v>0.30754999999999999</v>
      </c>
      <c r="AB41" s="110">
        <v>0.11716</v>
      </c>
      <c r="AC41" s="110">
        <v>9.24</v>
      </c>
      <c r="AD41" s="110">
        <v>0.56899999999999995</v>
      </c>
    </row>
    <row r="42" spans="1:30" x14ac:dyDescent="0.35">
      <c r="A42" s="112" t="s">
        <v>767</v>
      </c>
      <c r="B42" s="110">
        <v>2676</v>
      </c>
      <c r="C42" s="110">
        <v>8.0203900000000008</v>
      </c>
      <c r="D42" s="110">
        <v>0.58218000000000003</v>
      </c>
      <c r="E42" s="110">
        <v>0.39</v>
      </c>
      <c r="F42" s="110">
        <v>0.10874</v>
      </c>
      <c r="G42" s="110">
        <v>3.7659999999999999E-2</v>
      </c>
      <c r="H42" s="110">
        <v>3874.8315699999998</v>
      </c>
      <c r="I42" s="112" t="s">
        <v>1480</v>
      </c>
      <c r="J42" s="112" t="s">
        <v>1480</v>
      </c>
      <c r="K42" s="110">
        <v>1.9970000000000002E-2</v>
      </c>
      <c r="L42" s="110">
        <v>21.785830000000001</v>
      </c>
      <c r="M42" s="112" t="s">
        <v>1480</v>
      </c>
      <c r="N42" s="110">
        <v>0.44452000000000003</v>
      </c>
      <c r="O42" s="110">
        <v>1.1100000000000001E-3</v>
      </c>
      <c r="P42" s="110">
        <v>2412.5</v>
      </c>
      <c r="Q42" s="110">
        <v>1.0249999999999999</v>
      </c>
      <c r="R42" s="112" t="s">
        <v>1480</v>
      </c>
      <c r="S42" s="110">
        <v>0.58099999999999996</v>
      </c>
      <c r="T42" s="110">
        <v>0.41799999999999998</v>
      </c>
      <c r="U42" s="112" t="s">
        <v>1480</v>
      </c>
      <c r="V42" s="110">
        <v>263.553</v>
      </c>
      <c r="W42" s="110">
        <v>1.7999999999999999E-2</v>
      </c>
      <c r="X42" s="110">
        <v>0</v>
      </c>
      <c r="Y42" s="110">
        <v>44.48</v>
      </c>
      <c r="Z42" s="110">
        <v>0.11</v>
      </c>
      <c r="AA42" s="110">
        <v>0.30754999999999999</v>
      </c>
      <c r="AB42" s="110">
        <v>0.11716</v>
      </c>
      <c r="AC42" s="110">
        <v>9.24</v>
      </c>
      <c r="AD42" s="110">
        <v>0.56899999999999995</v>
      </c>
    </row>
    <row r="43" spans="1:30" x14ac:dyDescent="0.35">
      <c r="A43" s="112" t="s">
        <v>768</v>
      </c>
      <c r="B43" s="110">
        <v>2676</v>
      </c>
      <c r="C43" s="110">
        <v>7.8148799999999996</v>
      </c>
      <c r="D43" s="110">
        <v>0.61221000000000003</v>
      </c>
      <c r="E43" s="110">
        <v>0.38800000000000001</v>
      </c>
      <c r="F43" s="110">
        <v>0.11022</v>
      </c>
      <c r="G43" s="110">
        <v>3.8620000000000002E-2</v>
      </c>
      <c r="H43" s="110">
        <v>3874.82852</v>
      </c>
      <c r="I43" s="112" t="s">
        <v>1480</v>
      </c>
      <c r="J43" s="112" t="s">
        <v>1480</v>
      </c>
      <c r="K43" s="110">
        <v>1.985E-2</v>
      </c>
      <c r="L43" s="110">
        <v>21.77816</v>
      </c>
      <c r="M43" s="112" t="s">
        <v>1480</v>
      </c>
      <c r="N43" s="110">
        <v>0.45179000000000002</v>
      </c>
      <c r="O43" s="110">
        <v>1.1100000000000001E-3</v>
      </c>
      <c r="P43" s="110">
        <v>2412.4899999999998</v>
      </c>
      <c r="Q43" s="110">
        <v>1.024</v>
      </c>
      <c r="R43" s="112" t="s">
        <v>1480</v>
      </c>
      <c r="S43" s="110">
        <v>0.58099999999999996</v>
      </c>
      <c r="T43" s="110">
        <v>0.42</v>
      </c>
      <c r="U43" s="112" t="s">
        <v>1480</v>
      </c>
      <c r="V43" s="110">
        <v>263.548</v>
      </c>
      <c r="W43" s="110">
        <v>1.6E-2</v>
      </c>
      <c r="X43" s="110">
        <v>0</v>
      </c>
      <c r="Y43" s="110">
        <v>44.48</v>
      </c>
      <c r="Z43" s="110">
        <v>0.13100000000000001</v>
      </c>
      <c r="AA43" s="110">
        <v>0.30754999999999999</v>
      </c>
      <c r="AB43" s="110">
        <v>0.11967999999999999</v>
      </c>
      <c r="AC43" s="110">
        <v>9.2799999999999994</v>
      </c>
      <c r="AD43" s="110">
        <v>0.57399999999999995</v>
      </c>
    </row>
    <row r="44" spans="1:30" x14ac:dyDescent="0.35">
      <c r="A44" s="112" t="s">
        <v>769</v>
      </c>
      <c r="B44" s="110">
        <v>2676</v>
      </c>
      <c r="C44" s="110">
        <v>7.8148799999999996</v>
      </c>
      <c r="D44" s="110">
        <v>0.61221000000000003</v>
      </c>
      <c r="E44" s="110">
        <v>0.38800000000000001</v>
      </c>
      <c r="F44" s="110">
        <v>0.11022</v>
      </c>
      <c r="G44" s="110">
        <v>3.8620000000000002E-2</v>
      </c>
      <c r="H44" s="110">
        <v>3874.82852</v>
      </c>
      <c r="I44" s="112" t="s">
        <v>1480</v>
      </c>
      <c r="J44" s="112" t="s">
        <v>1480</v>
      </c>
      <c r="K44" s="110">
        <v>1.985E-2</v>
      </c>
      <c r="L44" s="110">
        <v>21.77816</v>
      </c>
      <c r="M44" s="112" t="s">
        <v>1480</v>
      </c>
      <c r="N44" s="110">
        <v>0.45179000000000002</v>
      </c>
      <c r="O44" s="110">
        <v>1.1100000000000001E-3</v>
      </c>
      <c r="P44" s="110">
        <v>2412.4899999999998</v>
      </c>
      <c r="Q44" s="110">
        <v>1.024</v>
      </c>
      <c r="R44" s="112" t="s">
        <v>1480</v>
      </c>
      <c r="S44" s="110">
        <v>0.58099999999999996</v>
      </c>
      <c r="T44" s="110">
        <v>0.42</v>
      </c>
      <c r="U44" s="112" t="s">
        <v>1480</v>
      </c>
      <c r="V44" s="110">
        <v>263.548</v>
      </c>
      <c r="W44" s="110">
        <v>1.6E-2</v>
      </c>
      <c r="X44" s="110">
        <v>0</v>
      </c>
      <c r="Y44" s="110">
        <v>44.48</v>
      </c>
      <c r="Z44" s="110">
        <v>0.13100000000000001</v>
      </c>
      <c r="AA44" s="110">
        <v>0.30754999999999999</v>
      </c>
      <c r="AB44" s="110">
        <v>0.11967999999999999</v>
      </c>
      <c r="AC44" s="110">
        <v>9.2799999999999994</v>
      </c>
      <c r="AD44" s="110">
        <v>0.57399999999999995</v>
      </c>
    </row>
    <row r="45" spans="1:30" x14ac:dyDescent="0.35">
      <c r="A45" s="112" t="s">
        <v>770</v>
      </c>
      <c r="B45" s="110">
        <v>2676</v>
      </c>
      <c r="C45" s="110">
        <v>7.61205</v>
      </c>
      <c r="D45" s="110">
        <v>0.66300000000000003</v>
      </c>
      <c r="E45" s="110">
        <v>0.38600000000000001</v>
      </c>
      <c r="F45" s="110">
        <v>0.11007</v>
      </c>
      <c r="G45" s="110">
        <v>4.0489999999999998E-2</v>
      </c>
      <c r="H45" s="110">
        <v>3874.8272999999999</v>
      </c>
      <c r="I45" s="112" t="s">
        <v>1480</v>
      </c>
      <c r="J45" s="110">
        <v>20.754159999999999</v>
      </c>
      <c r="K45" s="110">
        <v>1.9769999999999999E-2</v>
      </c>
      <c r="L45" s="110">
        <v>21.775089999999999</v>
      </c>
      <c r="M45" s="112" t="s">
        <v>1480</v>
      </c>
      <c r="N45" s="110">
        <v>0.45179000000000002</v>
      </c>
      <c r="O45" s="110">
        <v>1.1100000000000001E-3</v>
      </c>
      <c r="P45" s="110">
        <v>2412.4499999999998</v>
      </c>
      <c r="Q45" s="110">
        <v>1.0189999999999999</v>
      </c>
      <c r="R45" s="112" t="s">
        <v>1480</v>
      </c>
      <c r="S45" s="110">
        <v>0.58099999999999996</v>
      </c>
      <c r="T45" s="110">
        <v>0.41899999999999998</v>
      </c>
      <c r="U45" s="112" t="s">
        <v>1480</v>
      </c>
      <c r="V45" s="110">
        <v>263.54300000000001</v>
      </c>
      <c r="W45" s="110">
        <v>1.2E-2</v>
      </c>
      <c r="X45" s="110">
        <v>0</v>
      </c>
      <c r="Y45" s="110">
        <v>44.48</v>
      </c>
      <c r="Z45" s="110">
        <v>0.14699999999999999</v>
      </c>
      <c r="AA45" s="110">
        <v>0.29388999999999998</v>
      </c>
      <c r="AB45" s="110">
        <v>0.12224</v>
      </c>
      <c r="AC45" s="110">
        <v>9.2100000000000009</v>
      </c>
      <c r="AD45" s="110">
        <v>0.57899999999999996</v>
      </c>
    </row>
    <row r="46" spans="1:30" x14ac:dyDescent="0.35">
      <c r="A46" s="112" t="s">
        <v>771</v>
      </c>
      <c r="B46" s="110">
        <v>2676</v>
      </c>
      <c r="C46" s="110">
        <v>7.61205</v>
      </c>
      <c r="D46" s="110">
        <v>0.66300000000000003</v>
      </c>
      <c r="E46" s="110">
        <v>0.38600000000000001</v>
      </c>
      <c r="F46" s="110">
        <v>0.11007</v>
      </c>
      <c r="G46" s="110">
        <v>4.0489999999999998E-2</v>
      </c>
      <c r="H46" s="110">
        <v>3874.8272999999999</v>
      </c>
      <c r="I46" s="112" t="s">
        <v>1480</v>
      </c>
      <c r="J46" s="110">
        <v>20.754159999999999</v>
      </c>
      <c r="K46" s="110">
        <v>1.9769999999999999E-2</v>
      </c>
      <c r="L46" s="110">
        <v>21.775089999999999</v>
      </c>
      <c r="M46" s="112" t="s">
        <v>1480</v>
      </c>
      <c r="N46" s="110">
        <v>0.45179000000000002</v>
      </c>
      <c r="O46" s="110">
        <v>1.1100000000000001E-3</v>
      </c>
      <c r="P46" s="110">
        <v>2412.4499999999998</v>
      </c>
      <c r="Q46" s="110">
        <v>1.0189999999999999</v>
      </c>
      <c r="R46" s="112" t="s">
        <v>1480</v>
      </c>
      <c r="S46" s="110">
        <v>0.58099999999999996</v>
      </c>
      <c r="T46" s="110">
        <v>0.41899999999999998</v>
      </c>
      <c r="U46" s="112" t="s">
        <v>1480</v>
      </c>
      <c r="V46" s="110">
        <v>263.54300000000001</v>
      </c>
      <c r="W46" s="110">
        <v>1.2E-2</v>
      </c>
      <c r="X46" s="110">
        <v>0</v>
      </c>
      <c r="Y46" s="110">
        <v>44.48</v>
      </c>
      <c r="Z46" s="110">
        <v>0.14699999999999999</v>
      </c>
      <c r="AA46" s="110">
        <v>0.29388999999999998</v>
      </c>
      <c r="AB46" s="110">
        <v>0.12224</v>
      </c>
      <c r="AC46" s="110">
        <v>9.2100000000000009</v>
      </c>
      <c r="AD46" s="110">
        <v>0.57899999999999996</v>
      </c>
    </row>
    <row r="47" spans="1:30" x14ac:dyDescent="0.35">
      <c r="A47" s="112" t="s">
        <v>772</v>
      </c>
      <c r="B47" s="110">
        <v>2676</v>
      </c>
      <c r="C47" s="110">
        <v>7.4087899999999998</v>
      </c>
      <c r="D47" s="110">
        <v>0.70050000000000001</v>
      </c>
      <c r="E47" s="110">
        <v>0.38800000000000001</v>
      </c>
      <c r="F47" s="110">
        <v>0.10914</v>
      </c>
      <c r="G47" s="110">
        <v>3.4270000000000002E-2</v>
      </c>
      <c r="H47" s="110">
        <v>3874.83248</v>
      </c>
      <c r="I47" s="112" t="s">
        <v>1480</v>
      </c>
      <c r="J47" s="112" t="s">
        <v>1480</v>
      </c>
      <c r="K47" s="110">
        <v>1.9779999999999999E-2</v>
      </c>
      <c r="L47" s="110">
        <v>21.788129999999999</v>
      </c>
      <c r="M47" s="110">
        <v>294.80444</v>
      </c>
      <c r="N47" s="110">
        <v>0.44452000000000003</v>
      </c>
      <c r="O47" s="110">
        <v>1.1100000000000001E-3</v>
      </c>
      <c r="P47" s="110">
        <v>2412.42</v>
      </c>
      <c r="Q47" s="110">
        <v>1.0149999999999999</v>
      </c>
      <c r="R47" s="112" t="s">
        <v>1480</v>
      </c>
      <c r="S47" s="110">
        <v>0.57999999999999996</v>
      </c>
      <c r="T47" s="110">
        <v>0.41699999999999998</v>
      </c>
      <c r="U47" s="110">
        <v>90.24</v>
      </c>
      <c r="V47" s="110">
        <v>263.53899999999999</v>
      </c>
      <c r="W47" s="110">
        <v>8.9999999999999993E-3</v>
      </c>
      <c r="X47" s="110">
        <v>0</v>
      </c>
      <c r="Y47" s="110">
        <v>44.48</v>
      </c>
      <c r="Z47" s="110">
        <v>0.14899999999999999</v>
      </c>
      <c r="AA47" s="110">
        <v>0.2954</v>
      </c>
      <c r="AB47" s="110">
        <v>0.11904000000000001</v>
      </c>
      <c r="AC47" s="110">
        <v>9.19</v>
      </c>
      <c r="AD47" s="110">
        <v>0.58399999999999996</v>
      </c>
    </row>
    <row r="48" spans="1:30" x14ac:dyDescent="0.35">
      <c r="A48" s="112" t="s">
        <v>773</v>
      </c>
      <c r="B48" s="110">
        <v>2676</v>
      </c>
      <c r="C48" s="110">
        <v>7.4087899999999998</v>
      </c>
      <c r="D48" s="110">
        <v>0.70050000000000001</v>
      </c>
      <c r="E48" s="110">
        <v>0.38800000000000001</v>
      </c>
      <c r="F48" s="110">
        <v>0.10914</v>
      </c>
      <c r="G48" s="110">
        <v>3.4270000000000002E-2</v>
      </c>
      <c r="H48" s="110">
        <v>3874.83248</v>
      </c>
      <c r="I48" s="112" t="s">
        <v>1480</v>
      </c>
      <c r="J48" s="112" t="s">
        <v>1480</v>
      </c>
      <c r="K48" s="110">
        <v>1.9779999999999999E-2</v>
      </c>
      <c r="L48" s="110">
        <v>21.788129999999999</v>
      </c>
      <c r="M48" s="110">
        <v>294.80444</v>
      </c>
      <c r="N48" s="110">
        <v>0.44452000000000003</v>
      </c>
      <c r="O48" s="110">
        <v>1.1100000000000001E-3</v>
      </c>
      <c r="P48" s="110">
        <v>2412.42</v>
      </c>
      <c r="Q48" s="110">
        <v>1.0149999999999999</v>
      </c>
      <c r="R48" s="112" t="s">
        <v>1480</v>
      </c>
      <c r="S48" s="110">
        <v>0.57999999999999996</v>
      </c>
      <c r="T48" s="110">
        <v>0.41699999999999998</v>
      </c>
      <c r="U48" s="110">
        <v>90.24</v>
      </c>
      <c r="V48" s="110">
        <v>263.53899999999999</v>
      </c>
      <c r="W48" s="110">
        <v>8.9999999999999993E-3</v>
      </c>
      <c r="X48" s="110">
        <v>0</v>
      </c>
      <c r="Y48" s="110">
        <v>44.48</v>
      </c>
      <c r="Z48" s="110">
        <v>0.14899999999999999</v>
      </c>
      <c r="AA48" s="110">
        <v>0.2954</v>
      </c>
      <c r="AB48" s="110">
        <v>0.11904000000000001</v>
      </c>
      <c r="AC48" s="110">
        <v>9.19</v>
      </c>
      <c r="AD48" s="110">
        <v>0.58399999999999996</v>
      </c>
    </row>
    <row r="49" spans="1:30" x14ac:dyDescent="0.35">
      <c r="A49" s="112" t="s">
        <v>774</v>
      </c>
      <c r="B49" s="110">
        <v>2676</v>
      </c>
      <c r="C49" s="110">
        <v>7.11172</v>
      </c>
      <c r="D49" s="110">
        <v>0.75049999999999994</v>
      </c>
      <c r="E49" s="110">
        <v>0.38200000000000001</v>
      </c>
      <c r="F49" s="110">
        <v>0.10661</v>
      </c>
      <c r="G49" s="110">
        <v>3.2579999999999998E-2</v>
      </c>
      <c r="H49" s="110">
        <v>3874.8504699999999</v>
      </c>
      <c r="I49" s="112" t="s">
        <v>1480</v>
      </c>
      <c r="J49" s="112" t="s">
        <v>1480</v>
      </c>
      <c r="K49" s="110">
        <v>1.9769999999999999E-2</v>
      </c>
      <c r="L49" s="110">
        <v>21.833400000000001</v>
      </c>
      <c r="M49" s="112" t="s">
        <v>1480</v>
      </c>
      <c r="N49" s="110">
        <v>0.42998999999999998</v>
      </c>
      <c r="O49" s="110">
        <v>1.1100000000000001E-3</v>
      </c>
      <c r="P49" s="110">
        <v>2412.42</v>
      </c>
      <c r="Q49" s="110">
        <v>1.0149999999999999</v>
      </c>
      <c r="R49" s="112" t="s">
        <v>1480</v>
      </c>
      <c r="S49" s="110">
        <v>0.58099999999999996</v>
      </c>
      <c r="T49" s="110">
        <v>0.42099999999999999</v>
      </c>
      <c r="U49" s="112" t="s">
        <v>1480</v>
      </c>
      <c r="V49" s="110">
        <v>263.53399999999999</v>
      </c>
      <c r="W49" s="110">
        <v>2.5999999999999999E-2</v>
      </c>
      <c r="X49" s="110">
        <v>0</v>
      </c>
      <c r="Y49" s="110">
        <v>44.48</v>
      </c>
      <c r="Z49" s="110">
        <v>0.14899999999999999</v>
      </c>
      <c r="AA49" s="110">
        <v>0.29842999999999997</v>
      </c>
      <c r="AB49" s="110">
        <v>0.11468</v>
      </c>
      <c r="AC49" s="110">
        <v>9.15</v>
      </c>
      <c r="AD49" s="110">
        <v>0.58799999999999997</v>
      </c>
    </row>
    <row r="50" spans="1:30" x14ac:dyDescent="0.35">
      <c r="A50" s="112" t="s">
        <v>775</v>
      </c>
      <c r="B50" s="110">
        <v>2676</v>
      </c>
      <c r="C50" s="110">
        <v>7.11172</v>
      </c>
      <c r="D50" s="110">
        <v>0.75049999999999994</v>
      </c>
      <c r="E50" s="110">
        <v>0.38200000000000001</v>
      </c>
      <c r="F50" s="110">
        <v>0.10661</v>
      </c>
      <c r="G50" s="110">
        <v>3.2579999999999998E-2</v>
      </c>
      <c r="H50" s="110">
        <v>3874.8504699999999</v>
      </c>
      <c r="I50" s="112" t="s">
        <v>1480</v>
      </c>
      <c r="J50" s="112" t="s">
        <v>1480</v>
      </c>
      <c r="K50" s="110">
        <v>1.9769999999999999E-2</v>
      </c>
      <c r="L50" s="110">
        <v>21.833400000000001</v>
      </c>
      <c r="M50" s="112" t="s">
        <v>1480</v>
      </c>
      <c r="N50" s="110">
        <v>0.42998999999999998</v>
      </c>
      <c r="O50" s="110">
        <v>1.1100000000000001E-3</v>
      </c>
      <c r="P50" s="110">
        <v>2412.42</v>
      </c>
      <c r="Q50" s="110">
        <v>1.0149999999999999</v>
      </c>
      <c r="R50" s="112" t="s">
        <v>1480</v>
      </c>
      <c r="S50" s="110">
        <v>0.58099999999999996</v>
      </c>
      <c r="T50" s="110">
        <v>0.42099999999999999</v>
      </c>
      <c r="U50" s="112" t="s">
        <v>1480</v>
      </c>
      <c r="V50" s="110">
        <v>263.53399999999999</v>
      </c>
      <c r="W50" s="110">
        <v>2.5999999999999999E-2</v>
      </c>
      <c r="X50" s="110">
        <v>0</v>
      </c>
      <c r="Y50" s="110">
        <v>44.48</v>
      </c>
      <c r="Z50" s="110">
        <v>0.14899999999999999</v>
      </c>
      <c r="AA50" s="110">
        <v>0.29842999999999997</v>
      </c>
      <c r="AB50" s="110">
        <v>0.11468</v>
      </c>
      <c r="AC50" s="110">
        <v>9.15</v>
      </c>
      <c r="AD50" s="110">
        <v>0.58799999999999997</v>
      </c>
    </row>
    <row r="51" spans="1:30" x14ac:dyDescent="0.35">
      <c r="A51" s="112" t="s">
        <v>776</v>
      </c>
      <c r="B51" s="110">
        <v>2676</v>
      </c>
      <c r="C51" s="110">
        <v>6.8139000000000003</v>
      </c>
      <c r="D51" s="110">
        <v>0.77549999999999997</v>
      </c>
      <c r="E51" s="110">
        <v>0.40799999999999997</v>
      </c>
      <c r="F51" s="110">
        <v>0.10095</v>
      </c>
      <c r="G51" s="110">
        <v>3.2739999999999998E-2</v>
      </c>
      <c r="H51" s="110">
        <v>3874.86967</v>
      </c>
      <c r="I51" s="112" t="s">
        <v>1480</v>
      </c>
      <c r="J51" s="112" t="s">
        <v>1480</v>
      </c>
      <c r="K51" s="110">
        <v>1.9769999999999999E-2</v>
      </c>
      <c r="L51" s="110">
        <v>21.88176</v>
      </c>
      <c r="M51" s="112" t="s">
        <v>1480</v>
      </c>
      <c r="N51" s="110">
        <v>0.39462000000000003</v>
      </c>
      <c r="O51" s="110">
        <v>1.1100000000000001E-3</v>
      </c>
      <c r="P51" s="110">
        <v>2412.42</v>
      </c>
      <c r="Q51" s="110">
        <v>1.0149999999999999</v>
      </c>
      <c r="R51" s="112" t="s">
        <v>1480</v>
      </c>
      <c r="S51" s="110">
        <v>0.57999999999999996</v>
      </c>
      <c r="T51" s="110">
        <v>0.41699999999999998</v>
      </c>
      <c r="U51" s="112" t="s">
        <v>1480</v>
      </c>
      <c r="V51" s="110">
        <v>263.529</v>
      </c>
      <c r="W51" s="110">
        <v>6.8000000000000005E-2</v>
      </c>
      <c r="X51" s="110">
        <v>0</v>
      </c>
      <c r="Y51" s="110">
        <v>44.48</v>
      </c>
      <c r="Z51" s="110">
        <v>0.14499999999999999</v>
      </c>
      <c r="AA51" s="110">
        <v>0.29388999999999998</v>
      </c>
      <c r="AB51" s="110">
        <v>0.11164</v>
      </c>
      <c r="AC51" s="110">
        <v>9.16</v>
      </c>
      <c r="AD51" s="110">
        <v>0.59199999999999997</v>
      </c>
    </row>
    <row r="52" spans="1:30" x14ac:dyDescent="0.35">
      <c r="A52" s="112" t="s">
        <v>777</v>
      </c>
      <c r="B52" s="110">
        <v>2676</v>
      </c>
      <c r="C52" s="110">
        <v>6.8139000000000003</v>
      </c>
      <c r="D52" s="110">
        <v>0.77549999999999997</v>
      </c>
      <c r="E52" s="110">
        <v>0.40799999999999997</v>
      </c>
      <c r="F52" s="110">
        <v>0.10095</v>
      </c>
      <c r="G52" s="110">
        <v>3.2739999999999998E-2</v>
      </c>
      <c r="H52" s="110">
        <v>3874.86967</v>
      </c>
      <c r="I52" s="112" t="s">
        <v>1480</v>
      </c>
      <c r="J52" s="112" t="s">
        <v>1480</v>
      </c>
      <c r="K52" s="110">
        <v>1.9769999999999999E-2</v>
      </c>
      <c r="L52" s="110">
        <v>21.88176</v>
      </c>
      <c r="M52" s="112" t="s">
        <v>1480</v>
      </c>
      <c r="N52" s="110">
        <v>0.39462000000000003</v>
      </c>
      <c r="O52" s="110">
        <v>1.1100000000000001E-3</v>
      </c>
      <c r="P52" s="110">
        <v>2412.42</v>
      </c>
      <c r="Q52" s="110">
        <v>1.0149999999999999</v>
      </c>
      <c r="R52" s="112" t="s">
        <v>1480</v>
      </c>
      <c r="S52" s="110">
        <v>0.57999999999999996</v>
      </c>
      <c r="T52" s="110">
        <v>0.41699999999999998</v>
      </c>
      <c r="U52" s="112" t="s">
        <v>1480</v>
      </c>
      <c r="V52" s="110">
        <v>263.529</v>
      </c>
      <c r="W52" s="110">
        <v>6.8000000000000005E-2</v>
      </c>
      <c r="X52" s="110">
        <v>0</v>
      </c>
      <c r="Y52" s="110">
        <v>44.48</v>
      </c>
      <c r="Z52" s="110">
        <v>0.14499999999999999</v>
      </c>
      <c r="AA52" s="110">
        <v>0.29388999999999998</v>
      </c>
      <c r="AB52" s="110">
        <v>0.11164</v>
      </c>
      <c r="AC52" s="110">
        <v>9.16</v>
      </c>
      <c r="AD52" s="110">
        <v>0.59199999999999997</v>
      </c>
    </row>
    <row r="53" spans="1:30" x14ac:dyDescent="0.35">
      <c r="A53" s="112" t="s">
        <v>778</v>
      </c>
      <c r="B53" s="110">
        <v>2676</v>
      </c>
      <c r="C53" s="110">
        <v>6.50739</v>
      </c>
      <c r="D53" s="110">
        <v>0.77549999999999997</v>
      </c>
      <c r="E53" s="110">
        <v>0.42049999999999998</v>
      </c>
      <c r="F53" s="110">
        <v>0.14188000000000001</v>
      </c>
      <c r="G53" s="110">
        <v>3.2239999999999998E-2</v>
      </c>
      <c r="H53" s="110">
        <v>3874.8955799999999</v>
      </c>
      <c r="I53" s="112" t="s">
        <v>1480</v>
      </c>
      <c r="J53" s="112" t="s">
        <v>1480</v>
      </c>
      <c r="K53" s="110">
        <v>1.9740000000000001E-2</v>
      </c>
      <c r="L53" s="110">
        <v>21.947050000000001</v>
      </c>
      <c r="M53" s="112" t="s">
        <v>1480</v>
      </c>
      <c r="N53" s="110">
        <v>0.34088000000000002</v>
      </c>
      <c r="O53" s="110">
        <v>1.1100000000000001E-3</v>
      </c>
      <c r="P53" s="110">
        <v>2412.42</v>
      </c>
      <c r="Q53" s="110">
        <v>1.0149999999999999</v>
      </c>
      <c r="R53" s="112" t="s">
        <v>1480</v>
      </c>
      <c r="S53" s="110">
        <v>0.57799999999999996</v>
      </c>
      <c r="T53" s="110">
        <v>0.41699999999999998</v>
      </c>
      <c r="U53" s="112" t="s">
        <v>1480</v>
      </c>
      <c r="V53" s="110">
        <v>263.52499999999998</v>
      </c>
      <c r="W53" s="110">
        <v>0.111</v>
      </c>
      <c r="X53" s="110">
        <v>0</v>
      </c>
      <c r="Y53" s="110">
        <v>44.48</v>
      </c>
      <c r="Z53" s="110">
        <v>0.14399999999999999</v>
      </c>
      <c r="AA53" s="110">
        <v>0.27889000000000003</v>
      </c>
      <c r="AB53" s="110">
        <v>0.11407</v>
      </c>
      <c r="AC53" s="110">
        <v>9.2100000000000009</v>
      </c>
      <c r="AD53" s="110">
        <v>0.59699999999999998</v>
      </c>
    </row>
    <row r="54" spans="1:30" x14ac:dyDescent="0.35">
      <c r="A54" s="112" t="s">
        <v>779</v>
      </c>
      <c r="B54" s="110">
        <v>2676</v>
      </c>
      <c r="C54" s="110">
        <v>6.50739</v>
      </c>
      <c r="D54" s="110">
        <v>0.77549999999999997</v>
      </c>
      <c r="E54" s="110">
        <v>0.42049999999999998</v>
      </c>
      <c r="F54" s="110">
        <v>0.14188000000000001</v>
      </c>
      <c r="G54" s="110">
        <v>3.2239999999999998E-2</v>
      </c>
      <c r="H54" s="110">
        <v>3874.8955799999999</v>
      </c>
      <c r="I54" s="112" t="s">
        <v>1480</v>
      </c>
      <c r="J54" s="112" t="s">
        <v>1480</v>
      </c>
      <c r="K54" s="110">
        <v>1.9740000000000001E-2</v>
      </c>
      <c r="L54" s="110">
        <v>21.947050000000001</v>
      </c>
      <c r="M54" s="112" t="s">
        <v>1480</v>
      </c>
      <c r="N54" s="110">
        <v>0.34088000000000002</v>
      </c>
      <c r="O54" s="110">
        <v>1.1100000000000001E-3</v>
      </c>
      <c r="P54" s="110">
        <v>2412.42</v>
      </c>
      <c r="Q54" s="110">
        <v>1.0149999999999999</v>
      </c>
      <c r="R54" s="112" t="s">
        <v>1480</v>
      </c>
      <c r="S54" s="110">
        <v>0.57799999999999996</v>
      </c>
      <c r="T54" s="110">
        <v>0.41699999999999998</v>
      </c>
      <c r="U54" s="112" t="s">
        <v>1480</v>
      </c>
      <c r="V54" s="110">
        <v>263.52499999999998</v>
      </c>
      <c r="W54" s="110">
        <v>0.111</v>
      </c>
      <c r="X54" s="110">
        <v>0</v>
      </c>
      <c r="Y54" s="110">
        <v>44.48</v>
      </c>
      <c r="Z54" s="110">
        <v>0.14399999999999999</v>
      </c>
      <c r="AA54" s="110">
        <v>0.27889000000000003</v>
      </c>
      <c r="AB54" s="110">
        <v>0.11407</v>
      </c>
      <c r="AC54" s="110">
        <v>9.2100000000000009</v>
      </c>
      <c r="AD54" s="110">
        <v>0.59699999999999998</v>
      </c>
    </row>
    <row r="55" spans="1:30" x14ac:dyDescent="0.35">
      <c r="A55" s="112" t="s">
        <v>780</v>
      </c>
      <c r="B55" s="110">
        <v>2676</v>
      </c>
      <c r="C55" s="110">
        <v>6.17875</v>
      </c>
      <c r="D55" s="110">
        <v>0.74299999999999999</v>
      </c>
      <c r="E55" s="110">
        <v>0.42799999999999999</v>
      </c>
      <c r="F55" s="110">
        <v>0.15231</v>
      </c>
      <c r="G55" s="110">
        <v>2.6499999999999999E-2</v>
      </c>
      <c r="H55" s="110">
        <v>3874.94587</v>
      </c>
      <c r="I55" s="112" t="s">
        <v>1480</v>
      </c>
      <c r="J55" s="112" t="s">
        <v>1480</v>
      </c>
      <c r="K55" s="110">
        <v>1.9740000000000001E-2</v>
      </c>
      <c r="L55" s="110">
        <v>22.073930000000001</v>
      </c>
      <c r="M55" s="112" t="s">
        <v>1480</v>
      </c>
      <c r="N55" s="110">
        <v>0.24940999999999999</v>
      </c>
      <c r="O55" s="110">
        <v>1.1100000000000001E-3</v>
      </c>
      <c r="P55" s="110">
        <v>2412.42</v>
      </c>
      <c r="Q55" s="110">
        <v>1.0149999999999999</v>
      </c>
      <c r="R55" s="112" t="s">
        <v>1480</v>
      </c>
      <c r="S55" s="110">
        <v>0.57999999999999996</v>
      </c>
      <c r="T55" s="110">
        <v>0.41899999999999998</v>
      </c>
      <c r="U55" s="112" t="s">
        <v>1480</v>
      </c>
      <c r="V55" s="110">
        <v>263.52</v>
      </c>
      <c r="W55" s="110">
        <v>0.14399999999999999</v>
      </c>
      <c r="X55" s="110">
        <v>0</v>
      </c>
      <c r="Y55" s="110">
        <v>44.48</v>
      </c>
      <c r="Z55" s="110">
        <v>0.14499999999999999</v>
      </c>
      <c r="AA55" s="110">
        <v>0.27293000000000001</v>
      </c>
      <c r="AB55" s="110">
        <v>0.11225</v>
      </c>
      <c r="AC55" s="110">
        <v>9.25</v>
      </c>
      <c r="AD55" s="110">
        <v>0.60099999999999998</v>
      </c>
    </row>
    <row r="56" spans="1:30" x14ac:dyDescent="0.35">
      <c r="A56" s="112" t="s">
        <v>781</v>
      </c>
      <c r="B56" s="110">
        <v>2676</v>
      </c>
      <c r="C56" s="110">
        <v>6.17875</v>
      </c>
      <c r="D56" s="110">
        <v>0.74299999999999999</v>
      </c>
      <c r="E56" s="110">
        <v>0.42799999999999999</v>
      </c>
      <c r="F56" s="110">
        <v>0.15231</v>
      </c>
      <c r="G56" s="110">
        <v>2.6499999999999999E-2</v>
      </c>
      <c r="H56" s="110">
        <v>3874.94587</v>
      </c>
      <c r="I56" s="112" t="s">
        <v>1480</v>
      </c>
      <c r="J56" s="112" t="s">
        <v>1480</v>
      </c>
      <c r="K56" s="110">
        <v>1.9740000000000001E-2</v>
      </c>
      <c r="L56" s="110">
        <v>22.073930000000001</v>
      </c>
      <c r="M56" s="112" t="s">
        <v>1480</v>
      </c>
      <c r="N56" s="110">
        <v>0.24940999999999999</v>
      </c>
      <c r="O56" s="110">
        <v>1.1100000000000001E-3</v>
      </c>
      <c r="P56" s="110">
        <v>2412.42</v>
      </c>
      <c r="Q56" s="110">
        <v>1.0149999999999999</v>
      </c>
      <c r="R56" s="112" t="s">
        <v>1480</v>
      </c>
      <c r="S56" s="110">
        <v>0.57999999999999996</v>
      </c>
      <c r="T56" s="110">
        <v>0.41899999999999998</v>
      </c>
      <c r="U56" s="112" t="s">
        <v>1480</v>
      </c>
      <c r="V56" s="110">
        <v>263.52</v>
      </c>
      <c r="W56" s="110">
        <v>0.14399999999999999</v>
      </c>
      <c r="X56" s="110">
        <v>0</v>
      </c>
      <c r="Y56" s="110">
        <v>44.48</v>
      </c>
      <c r="Z56" s="110">
        <v>0.14499999999999999</v>
      </c>
      <c r="AA56" s="110">
        <v>0.27293000000000001</v>
      </c>
      <c r="AB56" s="110">
        <v>0.11225</v>
      </c>
      <c r="AC56" s="110">
        <v>9.25</v>
      </c>
      <c r="AD56" s="110">
        <v>0.60099999999999998</v>
      </c>
    </row>
    <row r="57" spans="1:30" x14ac:dyDescent="0.35">
      <c r="A57" s="112" t="s">
        <v>782</v>
      </c>
      <c r="B57" s="110">
        <v>2676</v>
      </c>
      <c r="C57" s="110">
        <v>5.8161399999999999</v>
      </c>
      <c r="D57" s="110">
        <v>0.70799999999999996</v>
      </c>
      <c r="E57" s="110">
        <v>0.433</v>
      </c>
      <c r="F57" s="110">
        <v>0.1024</v>
      </c>
      <c r="G57" s="110">
        <v>1.8599999999999998E-2</v>
      </c>
      <c r="H57" s="110">
        <v>3874.98092</v>
      </c>
      <c r="I57" s="112" t="s">
        <v>1480</v>
      </c>
      <c r="J57" s="112" t="s">
        <v>1480</v>
      </c>
      <c r="K57" s="110">
        <v>1.9720000000000001E-2</v>
      </c>
      <c r="L57" s="110">
        <v>22.191749999999999</v>
      </c>
      <c r="M57" s="112" t="s">
        <v>1480</v>
      </c>
      <c r="N57" s="110">
        <v>0.20114000000000001</v>
      </c>
      <c r="O57" s="110">
        <v>1.1100000000000001E-3</v>
      </c>
      <c r="P57" s="110">
        <v>2412.42</v>
      </c>
      <c r="Q57" s="110">
        <v>1.0149999999999999</v>
      </c>
      <c r="R57" s="112" t="s">
        <v>1480</v>
      </c>
      <c r="S57" s="110">
        <v>0.57899999999999996</v>
      </c>
      <c r="T57" s="110">
        <v>0.41899999999999998</v>
      </c>
      <c r="U57" s="112" t="s">
        <v>1480</v>
      </c>
      <c r="V57" s="110">
        <v>263.51600000000002</v>
      </c>
      <c r="W57" s="110">
        <v>0.14000000000000001</v>
      </c>
      <c r="X57" s="110">
        <v>0</v>
      </c>
      <c r="Y57" s="110">
        <v>44.48</v>
      </c>
      <c r="Z57" s="110">
        <v>0.14399999999999999</v>
      </c>
      <c r="AA57" s="110">
        <v>0.25968000000000002</v>
      </c>
      <c r="AB57" s="110">
        <v>0.11652999999999999</v>
      </c>
      <c r="AC57" s="110">
        <v>9.25</v>
      </c>
      <c r="AD57" s="110">
        <v>0.60599999999999998</v>
      </c>
    </row>
    <row r="58" spans="1:30" x14ac:dyDescent="0.35">
      <c r="A58" s="113" t="s">
        <v>783</v>
      </c>
      <c r="B58" s="119">
        <v>2676</v>
      </c>
      <c r="C58" s="119">
        <v>5.8161399999999999</v>
      </c>
      <c r="D58" s="119">
        <v>0.70799999999999996</v>
      </c>
      <c r="E58" s="119">
        <v>0.433</v>
      </c>
      <c r="F58" s="119">
        <v>0.1024</v>
      </c>
      <c r="G58" s="119">
        <v>1.8599999999999998E-2</v>
      </c>
      <c r="H58" s="119">
        <v>3874.98092</v>
      </c>
      <c r="I58" s="113" t="s">
        <v>1480</v>
      </c>
      <c r="J58" s="113" t="s">
        <v>1480</v>
      </c>
      <c r="K58" s="119">
        <v>1.9720000000000001E-2</v>
      </c>
      <c r="L58" s="119">
        <v>22.191749999999999</v>
      </c>
      <c r="M58" s="113" t="s">
        <v>1480</v>
      </c>
      <c r="N58" s="119">
        <v>0.20114000000000001</v>
      </c>
      <c r="O58" s="119">
        <v>1.1100000000000001E-3</v>
      </c>
      <c r="P58" s="119">
        <v>2412.42</v>
      </c>
      <c r="Q58" s="119">
        <v>1.0149999999999999</v>
      </c>
      <c r="R58" s="113" t="s">
        <v>1480</v>
      </c>
      <c r="S58" s="119">
        <v>0.57899999999999996</v>
      </c>
      <c r="T58" s="119">
        <v>0.41899999999999998</v>
      </c>
      <c r="U58" s="113" t="s">
        <v>1480</v>
      </c>
      <c r="V58" s="119">
        <v>263.51600000000002</v>
      </c>
      <c r="W58" s="119">
        <v>0.14000000000000001</v>
      </c>
      <c r="X58" s="119">
        <v>0</v>
      </c>
      <c r="Y58" s="119">
        <v>44.48</v>
      </c>
      <c r="Z58" s="119">
        <v>0.14399999999999999</v>
      </c>
      <c r="AA58" s="119">
        <v>0.25968000000000002</v>
      </c>
      <c r="AB58" s="119">
        <v>0.11652999999999999</v>
      </c>
      <c r="AC58" s="119">
        <v>9.25</v>
      </c>
      <c r="AD58" s="119">
        <v>0.60599999999999998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0" t="s">
        <v>0</v>
      </c>
      <c r="C3" s="201"/>
      <c r="D3" s="201"/>
      <c r="E3" s="201"/>
      <c r="F3" s="201"/>
      <c r="G3" s="201"/>
      <c r="H3" s="1"/>
    </row>
    <row r="4" spans="1:8" ht="0" hidden="1" customHeight="1" x14ac:dyDescent="0.35">
      <c r="A4" s="1"/>
      <c r="B4" s="1"/>
      <c r="C4" s="1"/>
      <c r="D4" s="1"/>
      <c r="E4" s="1"/>
      <c r="F4" s="1"/>
      <c r="G4" s="1"/>
      <c r="H4" s="1"/>
    </row>
    <row r="5" spans="1:8" ht="23" x14ac:dyDescent="0.5">
      <c r="A5" s="1"/>
      <c r="B5" s="22" t="s">
        <v>1512</v>
      </c>
      <c r="C5" s="1"/>
      <c r="D5" s="1"/>
      <c r="E5" s="1"/>
      <c r="F5" s="1"/>
      <c r="G5" s="1"/>
      <c r="H5" s="1"/>
    </row>
    <row r="6" spans="1:8" ht="28" x14ac:dyDescent="0.35">
      <c r="A6" s="1"/>
      <c r="B6" s="3" t="s">
        <v>50</v>
      </c>
      <c r="C6" s="3" t="s">
        <v>3</v>
      </c>
      <c r="D6" s="3" t="s">
        <v>1513</v>
      </c>
      <c r="E6" s="3" t="s">
        <v>7</v>
      </c>
      <c r="F6" s="3" t="s">
        <v>8</v>
      </c>
      <c r="G6" s="3" t="s">
        <v>1514</v>
      </c>
      <c r="H6" s="3" t="s">
        <v>1515</v>
      </c>
    </row>
    <row r="7" spans="1:8" x14ac:dyDescent="0.35">
      <c r="A7" s="1"/>
      <c r="B7" s="73" t="s">
        <v>54</v>
      </c>
      <c r="C7" s="6" t="s">
        <v>223</v>
      </c>
      <c r="D7" s="6" t="s">
        <v>1501</v>
      </c>
      <c r="E7" s="73" t="s">
        <v>1516</v>
      </c>
      <c r="F7" s="73" t="s">
        <v>1517</v>
      </c>
      <c r="G7" s="133">
        <v>0.25</v>
      </c>
      <c r="H7" s="73" t="s">
        <v>1518</v>
      </c>
    </row>
    <row r="8" spans="1:8" x14ac:dyDescent="0.35">
      <c r="A8" s="1"/>
      <c r="B8" s="73" t="s">
        <v>54</v>
      </c>
      <c r="C8" s="6" t="s">
        <v>67</v>
      </c>
      <c r="D8" s="6" t="s">
        <v>1519</v>
      </c>
      <c r="E8" s="73" t="s">
        <v>1516</v>
      </c>
      <c r="F8" s="73" t="s">
        <v>1517</v>
      </c>
      <c r="G8" s="133">
        <v>1.1100000000000001</v>
      </c>
      <c r="H8" s="73"/>
    </row>
    <row r="9" spans="1:8" x14ac:dyDescent="0.35">
      <c r="A9" s="1"/>
      <c r="B9" s="73" t="s">
        <v>54</v>
      </c>
      <c r="C9" s="6" t="s">
        <v>67</v>
      </c>
      <c r="D9" s="6" t="s">
        <v>1520</v>
      </c>
      <c r="E9" s="73" t="s">
        <v>1516</v>
      </c>
      <c r="F9" s="73" t="s">
        <v>1517</v>
      </c>
      <c r="G9" s="133">
        <v>0.04</v>
      </c>
      <c r="H9" s="73"/>
    </row>
    <row r="10" spans="1:8" x14ac:dyDescent="0.35">
      <c r="A10" s="1"/>
      <c r="B10" s="73" t="s">
        <v>54</v>
      </c>
      <c r="C10" s="6" t="s">
        <v>67</v>
      </c>
      <c r="D10" s="6" t="s">
        <v>1521</v>
      </c>
      <c r="E10" s="73" t="s">
        <v>1516</v>
      </c>
      <c r="F10" s="73" t="s">
        <v>1517</v>
      </c>
      <c r="G10" s="133">
        <v>0.75</v>
      </c>
      <c r="H10" s="73"/>
    </row>
    <row r="11" spans="1:8" x14ac:dyDescent="0.35">
      <c r="A11" s="1"/>
      <c r="B11" s="73" t="s">
        <v>54</v>
      </c>
      <c r="C11" s="6" t="s">
        <v>67</v>
      </c>
      <c r="D11" s="6" t="s">
        <v>1522</v>
      </c>
      <c r="E11" s="73" t="s">
        <v>1516</v>
      </c>
      <c r="F11" s="73" t="s">
        <v>1517</v>
      </c>
      <c r="G11" s="133">
        <v>7.63</v>
      </c>
      <c r="H11" s="73"/>
    </row>
    <row r="12" spans="1:8" x14ac:dyDescent="0.35">
      <c r="A12" s="1"/>
      <c r="B12" s="73" t="s">
        <v>54</v>
      </c>
      <c r="C12" s="6" t="s">
        <v>67</v>
      </c>
      <c r="D12" s="6" t="s">
        <v>1523</v>
      </c>
      <c r="E12" s="73" t="s">
        <v>1516</v>
      </c>
      <c r="F12" s="73" t="s">
        <v>1517</v>
      </c>
      <c r="G12" s="133">
        <v>0.48</v>
      </c>
      <c r="H12" s="73"/>
    </row>
    <row r="13" spans="1:8" x14ac:dyDescent="0.35">
      <c r="A13" s="1"/>
      <c r="B13" s="73" t="s">
        <v>54</v>
      </c>
      <c r="C13" s="6" t="s">
        <v>67</v>
      </c>
      <c r="D13" s="6" t="s">
        <v>1524</v>
      </c>
      <c r="E13" s="73" t="s">
        <v>1516</v>
      </c>
      <c r="F13" s="73" t="s">
        <v>1517</v>
      </c>
      <c r="G13" s="133">
        <v>0.02</v>
      </c>
      <c r="H13" s="73"/>
    </row>
    <row r="14" spans="1:8" x14ac:dyDescent="0.35">
      <c r="A14" s="1"/>
      <c r="B14" s="73" t="s">
        <v>54</v>
      </c>
      <c r="C14" s="6" t="s">
        <v>67</v>
      </c>
      <c r="D14" s="6" t="s">
        <v>1525</v>
      </c>
      <c r="E14" s="73" t="s">
        <v>1516</v>
      </c>
      <c r="F14" s="73" t="s">
        <v>1517</v>
      </c>
      <c r="G14" s="133">
        <v>2.98</v>
      </c>
      <c r="H14" s="73"/>
    </row>
    <row r="15" spans="1:8" x14ac:dyDescent="0.35">
      <c r="A15" s="1"/>
      <c r="B15" s="73" t="s">
        <v>54</v>
      </c>
      <c r="C15" s="6" t="s">
        <v>67</v>
      </c>
      <c r="D15" s="6" t="s">
        <v>1526</v>
      </c>
      <c r="E15" s="73" t="s">
        <v>1516</v>
      </c>
      <c r="F15" s="73" t="s">
        <v>1517</v>
      </c>
      <c r="G15" s="133">
        <v>0.18</v>
      </c>
      <c r="H15" s="73"/>
    </row>
    <row r="16" spans="1:8" x14ac:dyDescent="0.35">
      <c r="A16" s="1"/>
      <c r="B16" s="73" t="s">
        <v>54</v>
      </c>
      <c r="C16" s="6" t="s">
        <v>67</v>
      </c>
      <c r="D16" s="6" t="s">
        <v>1527</v>
      </c>
      <c r="E16" s="73" t="s">
        <v>1516</v>
      </c>
      <c r="F16" s="73" t="s">
        <v>1517</v>
      </c>
      <c r="G16" s="133">
        <v>0.09</v>
      </c>
      <c r="H16" s="73"/>
    </row>
    <row r="17" spans="1:8" x14ac:dyDescent="0.35">
      <c r="A17" s="1"/>
      <c r="B17" s="73" t="s">
        <v>54</v>
      </c>
      <c r="C17" s="6" t="s">
        <v>67</v>
      </c>
      <c r="D17" s="6" t="s">
        <v>1528</v>
      </c>
      <c r="E17" s="73" t="s">
        <v>1516</v>
      </c>
      <c r="F17" s="73" t="s">
        <v>1517</v>
      </c>
      <c r="G17" s="133">
        <v>7.14</v>
      </c>
      <c r="H17" s="73"/>
    </row>
    <row r="18" spans="1:8" x14ac:dyDescent="0.35">
      <c r="A18" s="1"/>
      <c r="B18" s="73" t="s">
        <v>54</v>
      </c>
      <c r="C18" s="6" t="s">
        <v>67</v>
      </c>
      <c r="D18" s="6" t="s">
        <v>1529</v>
      </c>
      <c r="E18" s="73" t="s">
        <v>1516</v>
      </c>
      <c r="F18" s="73" t="s">
        <v>1517</v>
      </c>
      <c r="G18" s="133">
        <v>0.06</v>
      </c>
      <c r="H18" s="73"/>
    </row>
    <row r="19" spans="1:8" x14ac:dyDescent="0.35">
      <c r="A19" s="1"/>
      <c r="B19" s="73" t="s">
        <v>54</v>
      </c>
      <c r="C19" s="6" t="s">
        <v>67</v>
      </c>
      <c r="D19" s="6" t="s">
        <v>1530</v>
      </c>
      <c r="E19" s="73" t="s">
        <v>1516</v>
      </c>
      <c r="F19" s="73" t="s">
        <v>1517</v>
      </c>
      <c r="G19" s="133">
        <v>0.02</v>
      </c>
      <c r="H19" s="73"/>
    </row>
    <row r="20" spans="1:8" x14ac:dyDescent="0.35">
      <c r="A20" s="1"/>
      <c r="B20" s="73" t="s">
        <v>54</v>
      </c>
      <c r="C20" s="6" t="s">
        <v>67</v>
      </c>
      <c r="D20" s="6" t="s">
        <v>1531</v>
      </c>
      <c r="E20" s="73" t="s">
        <v>1516</v>
      </c>
      <c r="F20" s="73" t="s">
        <v>1517</v>
      </c>
      <c r="G20" s="133">
        <v>34.887</v>
      </c>
      <c r="H20" s="73"/>
    </row>
    <row r="21" spans="1:8" x14ac:dyDescent="0.35">
      <c r="A21" s="1"/>
      <c r="B21" s="73" t="s">
        <v>54</v>
      </c>
      <c r="C21" s="6" t="s">
        <v>67</v>
      </c>
      <c r="D21" s="6" t="s">
        <v>1532</v>
      </c>
      <c r="E21" s="73" t="s">
        <v>1516</v>
      </c>
      <c r="F21" s="73" t="s">
        <v>1517</v>
      </c>
      <c r="G21" s="133">
        <v>0.14000000000000001</v>
      </c>
      <c r="H21" s="73"/>
    </row>
    <row r="22" spans="1:8" x14ac:dyDescent="0.35">
      <c r="A22" s="1"/>
      <c r="B22" s="73" t="s">
        <v>54</v>
      </c>
      <c r="C22" s="6" t="s">
        <v>67</v>
      </c>
      <c r="D22" s="6" t="s">
        <v>1533</v>
      </c>
      <c r="E22" s="73" t="s">
        <v>1516</v>
      </c>
      <c r="F22" s="73" t="s">
        <v>1517</v>
      </c>
      <c r="G22" s="133">
        <v>0.54</v>
      </c>
      <c r="H22" s="73"/>
    </row>
    <row r="23" spans="1:8" x14ac:dyDescent="0.35">
      <c r="A23" s="1"/>
      <c r="B23" s="73" t="s">
        <v>54</v>
      </c>
      <c r="C23" s="6" t="s">
        <v>67</v>
      </c>
      <c r="D23" s="6" t="s">
        <v>1534</v>
      </c>
      <c r="E23" s="73" t="s">
        <v>1516</v>
      </c>
      <c r="F23" s="73" t="s">
        <v>1517</v>
      </c>
      <c r="G23" s="133">
        <v>0.02</v>
      </c>
      <c r="H23" s="73"/>
    </row>
    <row r="24" spans="1:8" x14ac:dyDescent="0.35">
      <c r="A24" s="1"/>
      <c r="B24" s="73" t="s">
        <v>54</v>
      </c>
      <c r="C24" s="6" t="s">
        <v>67</v>
      </c>
      <c r="D24" s="6" t="s">
        <v>1535</v>
      </c>
      <c r="E24" s="73" t="s">
        <v>1516</v>
      </c>
      <c r="F24" s="73" t="s">
        <v>1517</v>
      </c>
      <c r="G24" s="133">
        <v>1.1599999999999999</v>
      </c>
      <c r="H24" s="73"/>
    </row>
    <row r="25" spans="1:8" x14ac:dyDescent="0.35">
      <c r="A25" s="1"/>
      <c r="B25" s="73" t="s">
        <v>54</v>
      </c>
      <c r="C25" s="6" t="s">
        <v>67</v>
      </c>
      <c r="D25" s="6" t="s">
        <v>1536</v>
      </c>
      <c r="E25" s="73" t="s">
        <v>1516</v>
      </c>
      <c r="F25" s="73" t="s">
        <v>1517</v>
      </c>
      <c r="G25" s="133">
        <v>0.87</v>
      </c>
      <c r="H25" s="73"/>
    </row>
    <row r="26" spans="1:8" x14ac:dyDescent="0.35">
      <c r="A26" s="1"/>
      <c r="B26" s="73" t="s">
        <v>54</v>
      </c>
      <c r="C26" s="6" t="s">
        <v>67</v>
      </c>
      <c r="D26" s="6" t="s">
        <v>1537</v>
      </c>
      <c r="E26" s="73" t="s">
        <v>1516</v>
      </c>
      <c r="F26" s="73" t="s">
        <v>1517</v>
      </c>
      <c r="G26" s="133">
        <v>0.14000000000000001</v>
      </c>
      <c r="H26" s="73"/>
    </row>
    <row r="27" spans="1:8" x14ac:dyDescent="0.35">
      <c r="A27" s="1"/>
      <c r="B27" s="73" t="s">
        <v>54</v>
      </c>
      <c r="C27" s="6" t="s">
        <v>67</v>
      </c>
      <c r="D27" s="6" t="s">
        <v>1538</v>
      </c>
      <c r="E27" s="73" t="s">
        <v>1516</v>
      </c>
      <c r="F27" s="73" t="s">
        <v>1517</v>
      </c>
      <c r="G27" s="133">
        <v>0.04</v>
      </c>
      <c r="H27" s="73"/>
    </row>
    <row r="28" spans="1:8" x14ac:dyDescent="0.35">
      <c r="A28" s="1"/>
      <c r="B28" s="73" t="s">
        <v>54</v>
      </c>
      <c r="C28" s="6" t="s">
        <v>67</v>
      </c>
      <c r="D28" s="6" t="s">
        <v>1539</v>
      </c>
      <c r="E28" s="73" t="s">
        <v>1516</v>
      </c>
      <c r="F28" s="73" t="s">
        <v>1517</v>
      </c>
      <c r="G28" s="133">
        <v>0.05</v>
      </c>
      <c r="H28" s="73"/>
    </row>
    <row r="29" spans="1:8" x14ac:dyDescent="0.35">
      <c r="A29" s="1"/>
      <c r="B29" s="73" t="s">
        <v>54</v>
      </c>
      <c r="C29" s="6" t="s">
        <v>140</v>
      </c>
      <c r="D29" s="6" t="s">
        <v>1540</v>
      </c>
      <c r="E29" s="73" t="s">
        <v>1516</v>
      </c>
      <c r="F29" s="73" t="s">
        <v>1517</v>
      </c>
      <c r="G29" s="133">
        <v>104</v>
      </c>
      <c r="H29" s="73"/>
    </row>
    <row r="30" spans="1:8" x14ac:dyDescent="0.35">
      <c r="A30" s="1"/>
      <c r="B30" s="73" t="s">
        <v>54</v>
      </c>
      <c r="C30" s="6" t="s">
        <v>140</v>
      </c>
      <c r="D30" s="6" t="s">
        <v>1541</v>
      </c>
      <c r="E30" s="73" t="s">
        <v>1516</v>
      </c>
      <c r="F30" s="73" t="s">
        <v>1517</v>
      </c>
      <c r="G30" s="133">
        <v>34.799999999999997</v>
      </c>
      <c r="H30" s="73"/>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0" t="s">
        <v>0</v>
      </c>
      <c r="C3" s="201"/>
      <c r="D3" s="201"/>
      <c r="E3" s="201"/>
      <c r="F3" s="201"/>
      <c r="G3" s="201"/>
      <c r="H3" s="1"/>
    </row>
    <row r="4" spans="1:8" ht="0" hidden="1" customHeight="1" x14ac:dyDescent="0.35">
      <c r="A4" s="1"/>
      <c r="B4" s="1"/>
      <c r="C4" s="1"/>
      <c r="D4" s="1"/>
      <c r="E4" s="1"/>
      <c r="F4" s="1"/>
      <c r="G4" s="1"/>
      <c r="H4" s="1"/>
    </row>
    <row r="5" spans="1:8" ht="23" x14ac:dyDescent="0.5">
      <c r="A5" s="1"/>
      <c r="B5" s="22" t="s">
        <v>1542</v>
      </c>
      <c r="C5" s="1"/>
      <c r="D5" s="1"/>
      <c r="E5" s="1"/>
      <c r="F5" s="1"/>
      <c r="G5" s="1"/>
      <c r="H5" s="1"/>
    </row>
    <row r="6" spans="1:8" ht="28" x14ac:dyDescent="0.35">
      <c r="A6" s="1"/>
      <c r="B6" s="3" t="s">
        <v>50</v>
      </c>
      <c r="C6" s="3" t="s">
        <v>3</v>
      </c>
      <c r="D6" s="3" t="s">
        <v>1513</v>
      </c>
      <c r="E6" s="3" t="s">
        <v>7</v>
      </c>
      <c r="F6" s="3" t="s">
        <v>8</v>
      </c>
      <c r="G6" s="3" t="s">
        <v>1514</v>
      </c>
      <c r="H6" s="3" t="s">
        <v>1515</v>
      </c>
    </row>
    <row r="7" spans="1:8" x14ac:dyDescent="0.35">
      <c r="A7" s="1"/>
      <c r="B7" s="73" t="s">
        <v>54</v>
      </c>
      <c r="C7" s="6" t="s">
        <v>223</v>
      </c>
      <c r="D7" s="6" t="s">
        <v>1501</v>
      </c>
      <c r="E7" s="73" t="s">
        <v>1516</v>
      </c>
      <c r="F7" s="73" t="s">
        <v>1517</v>
      </c>
      <c r="G7" s="133">
        <v>0</v>
      </c>
      <c r="H7" s="73"/>
    </row>
    <row r="8" spans="1:8" x14ac:dyDescent="0.35">
      <c r="A8" s="1"/>
      <c r="B8" s="73" t="s">
        <v>54</v>
      </c>
      <c r="C8" s="6" t="s">
        <v>223</v>
      </c>
      <c r="D8" s="6" t="s">
        <v>1543</v>
      </c>
      <c r="E8" s="73" t="s">
        <v>1516</v>
      </c>
      <c r="F8" s="73" t="s">
        <v>1517</v>
      </c>
      <c r="G8" s="133">
        <v>155.15</v>
      </c>
      <c r="H8" s="73"/>
    </row>
    <row r="9" spans="1:8" x14ac:dyDescent="0.35">
      <c r="A9" s="1"/>
      <c r="B9" s="73" t="s">
        <v>54</v>
      </c>
      <c r="C9" s="6" t="s">
        <v>67</v>
      </c>
      <c r="D9" s="6" t="s">
        <v>1488</v>
      </c>
      <c r="E9" s="73" t="s">
        <v>1516</v>
      </c>
      <c r="F9" s="73" t="s">
        <v>1517</v>
      </c>
      <c r="G9" s="133">
        <v>673.94</v>
      </c>
      <c r="H9" s="73"/>
    </row>
    <row r="10" spans="1:8" ht="25" x14ac:dyDescent="0.35">
      <c r="A10" s="1"/>
      <c r="B10" s="73" t="s">
        <v>54</v>
      </c>
      <c r="C10" s="6" t="s">
        <v>70</v>
      </c>
      <c r="D10" s="6" t="s">
        <v>1489</v>
      </c>
      <c r="E10" s="73" t="s">
        <v>1516</v>
      </c>
      <c r="F10" s="73" t="s">
        <v>1517</v>
      </c>
      <c r="G10" s="133">
        <v>298</v>
      </c>
      <c r="H10" s="73"/>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90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200" t="s">
        <v>0</v>
      </c>
      <c r="C3" s="201"/>
      <c r="D3" s="201"/>
      <c r="E3" s="201"/>
      <c r="F3" s="201"/>
      <c r="G3" s="201"/>
      <c r="H3" s="1"/>
      <c r="I3" s="1"/>
      <c r="J3" s="1"/>
    </row>
    <row r="4" spans="1:10" ht="0" hidden="1" customHeight="1" x14ac:dyDescent="0.35">
      <c r="A4" s="1"/>
      <c r="B4" s="1"/>
      <c r="C4" s="1"/>
      <c r="D4" s="1"/>
      <c r="E4" s="1"/>
      <c r="F4" s="1"/>
      <c r="G4" s="1"/>
      <c r="H4" s="1"/>
      <c r="I4" s="1"/>
      <c r="J4" s="1"/>
    </row>
    <row r="5" spans="1:10" ht="23" x14ac:dyDescent="0.5">
      <c r="A5" s="1"/>
      <c r="B5" s="22" t="s">
        <v>1544</v>
      </c>
      <c r="C5" s="1"/>
      <c r="D5" s="1"/>
      <c r="E5" s="1"/>
      <c r="F5" s="1"/>
      <c r="G5" s="1"/>
      <c r="H5" s="1"/>
      <c r="I5" s="1"/>
      <c r="J5" s="1"/>
    </row>
    <row r="6" spans="1:10" ht="27" customHeight="1" x14ac:dyDescent="0.35">
      <c r="A6" s="1"/>
      <c r="B6" s="7" t="s">
        <v>50</v>
      </c>
      <c r="C6" s="7" t="s">
        <v>3</v>
      </c>
      <c r="D6" s="7" t="s">
        <v>60</v>
      </c>
      <c r="E6" s="7" t="s">
        <v>1545</v>
      </c>
      <c r="F6" s="7" t="s">
        <v>7</v>
      </c>
      <c r="G6" s="7" t="s">
        <v>1546</v>
      </c>
      <c r="H6" s="7" t="s">
        <v>1547</v>
      </c>
      <c r="I6" s="7" t="s">
        <v>1548</v>
      </c>
      <c r="J6" s="7" t="s">
        <v>1549</v>
      </c>
    </row>
    <row r="7" spans="1:10" x14ac:dyDescent="0.35">
      <c r="A7" s="1"/>
      <c r="B7" s="134" t="s">
        <v>54</v>
      </c>
      <c r="C7" s="4" t="s">
        <v>62</v>
      </c>
      <c r="D7" s="4" t="s">
        <v>1055</v>
      </c>
      <c r="E7" s="4" t="s">
        <v>1550</v>
      </c>
      <c r="F7" s="135">
        <v>477.13</v>
      </c>
      <c r="G7" s="135">
        <v>477.13200000000001</v>
      </c>
      <c r="H7" s="135">
        <v>0</v>
      </c>
      <c r="I7" s="4" t="s">
        <v>1551</v>
      </c>
      <c r="J7" s="5" t="s">
        <v>1552</v>
      </c>
    </row>
    <row r="8" spans="1:10" x14ac:dyDescent="0.35">
      <c r="A8" s="1"/>
      <c r="B8" s="134" t="s">
        <v>54</v>
      </c>
      <c r="C8" s="4" t="s">
        <v>62</v>
      </c>
      <c r="D8" s="4" t="s">
        <v>1055</v>
      </c>
      <c r="E8" s="4" t="s">
        <v>1553</v>
      </c>
      <c r="F8" s="135">
        <v>355.83</v>
      </c>
      <c r="G8" s="135">
        <v>355.82900000000001</v>
      </c>
      <c r="H8" s="135">
        <v>0</v>
      </c>
      <c r="I8" s="4" t="s">
        <v>1551</v>
      </c>
      <c r="J8" s="5" t="s">
        <v>1552</v>
      </c>
    </row>
    <row r="9" spans="1:10" x14ac:dyDescent="0.35">
      <c r="A9" s="1"/>
      <c r="B9" s="134" t="s">
        <v>54</v>
      </c>
      <c r="C9" s="4" t="s">
        <v>62</v>
      </c>
      <c r="D9" s="4" t="s">
        <v>1057</v>
      </c>
      <c r="E9" s="4" t="s">
        <v>1550</v>
      </c>
      <c r="F9" s="135">
        <v>272.89999999999998</v>
      </c>
      <c r="G9" s="135">
        <v>272.89800000000002</v>
      </c>
      <c r="H9" s="135">
        <v>0</v>
      </c>
      <c r="I9" s="4" t="s">
        <v>1551</v>
      </c>
      <c r="J9" s="5" t="s">
        <v>1552</v>
      </c>
    </row>
    <row r="10" spans="1:10" x14ac:dyDescent="0.35">
      <c r="A10" s="1"/>
      <c r="B10" s="134" t="s">
        <v>54</v>
      </c>
      <c r="C10" s="4" t="s">
        <v>62</v>
      </c>
      <c r="D10" s="4" t="s">
        <v>1057</v>
      </c>
      <c r="E10" s="4" t="s">
        <v>1553</v>
      </c>
      <c r="F10" s="135">
        <v>33.81</v>
      </c>
      <c r="G10" s="135">
        <v>33.811</v>
      </c>
      <c r="H10" s="135">
        <v>0</v>
      </c>
      <c r="I10" s="4" t="s">
        <v>1551</v>
      </c>
      <c r="J10" s="5" t="s">
        <v>1552</v>
      </c>
    </row>
    <row r="11" spans="1:10" x14ac:dyDescent="0.35">
      <c r="A11" s="1"/>
      <c r="B11" s="134" t="s">
        <v>54</v>
      </c>
      <c r="C11" s="4" t="s">
        <v>67</v>
      </c>
      <c r="D11" s="4" t="s">
        <v>1063</v>
      </c>
      <c r="E11" s="4" t="s">
        <v>1550</v>
      </c>
      <c r="F11" s="135">
        <v>260.69</v>
      </c>
      <c r="G11" s="135">
        <v>260.69</v>
      </c>
      <c r="H11" s="135">
        <v>0</v>
      </c>
      <c r="I11" s="4" t="s">
        <v>1551</v>
      </c>
      <c r="J11" s="5" t="s">
        <v>895</v>
      </c>
    </row>
    <row r="12" spans="1:10" x14ac:dyDescent="0.35">
      <c r="A12" s="1"/>
      <c r="B12" s="134" t="s">
        <v>54</v>
      </c>
      <c r="C12" s="4" t="s">
        <v>73</v>
      </c>
      <c r="D12" s="4" t="s">
        <v>1066</v>
      </c>
      <c r="E12" s="4" t="s">
        <v>1550</v>
      </c>
      <c r="F12" s="135">
        <v>148.66999999999999</v>
      </c>
      <c r="G12" s="135">
        <v>148.66999999999999</v>
      </c>
      <c r="H12" s="135">
        <v>0</v>
      </c>
      <c r="I12" s="4" t="s">
        <v>1551</v>
      </c>
      <c r="J12" s="5" t="s">
        <v>895</v>
      </c>
    </row>
    <row r="13" spans="1:10" x14ac:dyDescent="0.35">
      <c r="A13" s="1"/>
      <c r="B13" s="134" t="s">
        <v>54</v>
      </c>
      <c r="C13" s="4" t="s">
        <v>73</v>
      </c>
      <c r="D13" s="4" t="s">
        <v>1069</v>
      </c>
      <c r="E13" s="4" t="s">
        <v>1550</v>
      </c>
      <c r="F13" s="135">
        <v>9212.89</v>
      </c>
      <c r="G13" s="135">
        <v>9212.89</v>
      </c>
      <c r="H13" s="135">
        <v>0</v>
      </c>
      <c r="I13" s="4" t="s">
        <v>1551</v>
      </c>
      <c r="J13" s="5" t="s">
        <v>895</v>
      </c>
    </row>
    <row r="14" spans="1:10" x14ac:dyDescent="0.35">
      <c r="A14" s="1"/>
      <c r="B14" s="134" t="s">
        <v>54</v>
      </c>
      <c r="C14" s="4" t="s">
        <v>81</v>
      </c>
      <c r="D14" s="4" t="s">
        <v>1554</v>
      </c>
      <c r="E14" s="4" t="s">
        <v>1555</v>
      </c>
      <c r="F14" s="135">
        <v>0</v>
      </c>
      <c r="G14" s="135">
        <v>0</v>
      </c>
      <c r="H14" s="135">
        <v>0</v>
      </c>
      <c r="I14" s="4" t="s">
        <v>1556</v>
      </c>
      <c r="J14" s="5" t="s">
        <v>895</v>
      </c>
    </row>
    <row r="15" spans="1:10" x14ac:dyDescent="0.35">
      <c r="A15" s="1"/>
      <c r="B15" s="134" t="s">
        <v>54</v>
      </c>
      <c r="C15" s="4" t="s">
        <v>81</v>
      </c>
      <c r="D15" s="4" t="s">
        <v>1554</v>
      </c>
      <c r="E15" s="4" t="s">
        <v>1550</v>
      </c>
      <c r="F15" s="135">
        <v>0</v>
      </c>
      <c r="G15" s="135">
        <v>0</v>
      </c>
      <c r="H15" s="135">
        <v>0</v>
      </c>
      <c r="I15" s="4" t="s">
        <v>1551</v>
      </c>
      <c r="J15" s="5" t="s">
        <v>895</v>
      </c>
    </row>
    <row r="16" spans="1:10" x14ac:dyDescent="0.35">
      <c r="A16" s="1"/>
      <c r="B16" s="134" t="s">
        <v>54</v>
      </c>
      <c r="C16" s="4" t="s">
        <v>81</v>
      </c>
      <c r="D16" s="4" t="s">
        <v>1084</v>
      </c>
      <c r="E16" s="4" t="s">
        <v>1550</v>
      </c>
      <c r="F16" s="135">
        <v>14962.91</v>
      </c>
      <c r="G16" s="135">
        <v>14962.91</v>
      </c>
      <c r="H16" s="135">
        <v>0</v>
      </c>
      <c r="I16" s="4" t="s">
        <v>1551</v>
      </c>
      <c r="J16" s="5" t="s">
        <v>895</v>
      </c>
    </row>
    <row r="17" spans="1:10" x14ac:dyDescent="0.35">
      <c r="A17" s="1"/>
      <c r="B17" s="134" t="s">
        <v>54</v>
      </c>
      <c r="C17" s="4" t="s">
        <v>81</v>
      </c>
      <c r="D17" s="4" t="s">
        <v>1087</v>
      </c>
      <c r="E17" s="4" t="s">
        <v>1550</v>
      </c>
      <c r="F17" s="135">
        <v>27783.5</v>
      </c>
      <c r="G17" s="135">
        <v>27783.5</v>
      </c>
      <c r="H17" s="135">
        <v>0</v>
      </c>
      <c r="I17" s="4" t="s">
        <v>1551</v>
      </c>
      <c r="J17" s="5" t="s">
        <v>895</v>
      </c>
    </row>
    <row r="18" spans="1:10" x14ac:dyDescent="0.35">
      <c r="A18" s="1"/>
      <c r="B18" s="134" t="s">
        <v>54</v>
      </c>
      <c r="C18" s="4" t="s">
        <v>91</v>
      </c>
      <c r="D18" s="4" t="s">
        <v>92</v>
      </c>
      <c r="E18" s="4" t="s">
        <v>1550</v>
      </c>
      <c r="F18" s="135">
        <v>855.21</v>
      </c>
      <c r="G18" s="135">
        <v>855.21</v>
      </c>
      <c r="H18" s="135">
        <v>0</v>
      </c>
      <c r="I18" s="4" t="s">
        <v>1551</v>
      </c>
      <c r="J18" s="5" t="s">
        <v>895</v>
      </c>
    </row>
    <row r="19" spans="1:10" x14ac:dyDescent="0.35">
      <c r="A19" s="1"/>
      <c r="B19" s="134" t="s">
        <v>54</v>
      </c>
      <c r="C19" s="4" t="s">
        <v>535</v>
      </c>
      <c r="D19" s="4" t="s">
        <v>1096</v>
      </c>
      <c r="E19" s="4" t="s">
        <v>1550</v>
      </c>
      <c r="F19" s="135">
        <v>962.63</v>
      </c>
      <c r="G19" s="135">
        <v>928.10289999999998</v>
      </c>
      <c r="H19" s="135">
        <v>0</v>
      </c>
      <c r="I19" s="4" t="s">
        <v>1551</v>
      </c>
      <c r="J19" s="5" t="s">
        <v>895</v>
      </c>
    </row>
    <row r="20" spans="1:10" x14ac:dyDescent="0.35">
      <c r="A20" s="1"/>
      <c r="B20" s="134" t="s">
        <v>54</v>
      </c>
      <c r="C20" s="4" t="s">
        <v>535</v>
      </c>
      <c r="D20" s="4" t="s">
        <v>1097</v>
      </c>
      <c r="E20" s="4" t="s">
        <v>1550</v>
      </c>
      <c r="F20" s="135">
        <v>1048.76</v>
      </c>
      <c r="G20" s="135">
        <v>1048.76</v>
      </c>
      <c r="H20" s="135">
        <v>0</v>
      </c>
      <c r="I20" s="4" t="s">
        <v>1551</v>
      </c>
      <c r="J20" s="5" t="s">
        <v>895</v>
      </c>
    </row>
    <row r="21" spans="1:10" x14ac:dyDescent="0.35">
      <c r="A21" s="1"/>
      <c r="B21" s="134" t="s">
        <v>54</v>
      </c>
      <c r="C21" s="4" t="s">
        <v>314</v>
      </c>
      <c r="D21" s="4" t="s">
        <v>1103</v>
      </c>
      <c r="E21" s="4" t="s">
        <v>1550</v>
      </c>
      <c r="F21" s="135">
        <v>568.59</v>
      </c>
      <c r="G21" s="135">
        <v>606.14300000000003</v>
      </c>
      <c r="H21" s="135">
        <v>37.555</v>
      </c>
      <c r="I21" s="4" t="s">
        <v>1551</v>
      </c>
      <c r="J21" s="5" t="s">
        <v>1557</v>
      </c>
    </row>
    <row r="22" spans="1:10" x14ac:dyDescent="0.35">
      <c r="A22" s="1"/>
      <c r="B22" s="134" t="s">
        <v>54</v>
      </c>
      <c r="C22" s="4" t="s">
        <v>115</v>
      </c>
      <c r="D22" s="4" t="s">
        <v>1106</v>
      </c>
      <c r="E22" s="4" t="s">
        <v>1550</v>
      </c>
      <c r="F22" s="135">
        <v>1862.75</v>
      </c>
      <c r="G22" s="135">
        <v>1862.75</v>
      </c>
      <c r="H22" s="135">
        <v>0</v>
      </c>
      <c r="I22" s="4" t="s">
        <v>1551</v>
      </c>
      <c r="J22" s="5" t="s">
        <v>895</v>
      </c>
    </row>
    <row r="23" spans="1:10" x14ac:dyDescent="0.35">
      <c r="A23" s="1"/>
      <c r="B23" s="134" t="s">
        <v>54</v>
      </c>
      <c r="C23" s="4" t="s">
        <v>115</v>
      </c>
      <c r="D23" s="4" t="s">
        <v>132</v>
      </c>
      <c r="E23" s="4" t="s">
        <v>1550</v>
      </c>
      <c r="F23" s="135">
        <v>2939.31</v>
      </c>
      <c r="G23" s="135">
        <v>2939.31</v>
      </c>
      <c r="H23" s="135">
        <v>0</v>
      </c>
      <c r="I23" s="4" t="s">
        <v>1551</v>
      </c>
      <c r="J23" s="5" t="s">
        <v>895</v>
      </c>
    </row>
    <row r="24" spans="1:10" x14ac:dyDescent="0.35">
      <c r="A24" s="1"/>
      <c r="B24" s="134" t="s">
        <v>54</v>
      </c>
      <c r="C24" s="4" t="s">
        <v>527</v>
      </c>
      <c r="D24" s="4" t="s">
        <v>1116</v>
      </c>
      <c r="E24" s="4" t="s">
        <v>1550</v>
      </c>
      <c r="F24" s="135">
        <v>9893.99</v>
      </c>
      <c r="G24" s="135">
        <v>9893.99</v>
      </c>
      <c r="H24" s="135">
        <v>0</v>
      </c>
      <c r="I24" s="4" t="s">
        <v>1551</v>
      </c>
      <c r="J24" s="5" t="s">
        <v>1558</v>
      </c>
    </row>
    <row r="25" spans="1:10" x14ac:dyDescent="0.35">
      <c r="A25" s="1"/>
      <c r="B25" s="134" t="s">
        <v>54</v>
      </c>
      <c r="C25" s="4" t="s">
        <v>137</v>
      </c>
      <c r="D25" s="4" t="s">
        <v>138</v>
      </c>
      <c r="E25" s="4" t="s">
        <v>1550</v>
      </c>
      <c r="F25" s="135">
        <v>54615.64</v>
      </c>
      <c r="G25" s="135">
        <v>54615.64</v>
      </c>
      <c r="H25" s="135">
        <v>0</v>
      </c>
      <c r="I25" s="4" t="s">
        <v>1551</v>
      </c>
      <c r="J25" s="5" t="s">
        <v>895</v>
      </c>
    </row>
    <row r="26" spans="1:10" x14ac:dyDescent="0.35">
      <c r="A26" s="1"/>
      <c r="B26" s="134" t="s">
        <v>54</v>
      </c>
      <c r="C26" s="4" t="s">
        <v>460</v>
      </c>
      <c r="D26" s="4" t="s">
        <v>1119</v>
      </c>
      <c r="E26" s="4" t="s">
        <v>1550</v>
      </c>
      <c r="F26" s="135">
        <v>8.74</v>
      </c>
      <c r="G26" s="135">
        <v>8.74</v>
      </c>
      <c r="H26" s="135">
        <v>0</v>
      </c>
      <c r="I26" s="4" t="s">
        <v>1551</v>
      </c>
      <c r="J26" s="5" t="s">
        <v>895</v>
      </c>
    </row>
    <row r="27" spans="1:10" x14ac:dyDescent="0.35">
      <c r="A27" s="1"/>
      <c r="B27" s="134" t="s">
        <v>54</v>
      </c>
      <c r="C27" s="4" t="s">
        <v>460</v>
      </c>
      <c r="D27" s="4" t="s">
        <v>1119</v>
      </c>
      <c r="E27" s="4" t="s">
        <v>1553</v>
      </c>
      <c r="F27" s="135">
        <v>491.81</v>
      </c>
      <c r="G27" s="135">
        <v>491.81</v>
      </c>
      <c r="H27" s="135">
        <v>0</v>
      </c>
      <c r="I27" s="4" t="s">
        <v>1551</v>
      </c>
      <c r="J27" s="5" t="s">
        <v>895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90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200" t="s">
        <v>0</v>
      </c>
      <c r="C3" s="201"/>
      <c r="D3" s="201"/>
      <c r="E3" s="201"/>
      <c r="F3" s="201"/>
      <c r="G3" s="201"/>
    </row>
    <row r="4" spans="1:7" ht="0" hidden="1" customHeight="1" x14ac:dyDescent="0.35">
      <c r="A4" s="1"/>
      <c r="B4" s="1"/>
      <c r="C4" s="1"/>
      <c r="D4" s="1"/>
      <c r="E4" s="1"/>
      <c r="F4" s="1"/>
      <c r="G4" s="1"/>
    </row>
    <row r="5" spans="1:7" ht="23" x14ac:dyDescent="0.5">
      <c r="A5" s="1"/>
      <c r="B5" s="22" t="s">
        <v>1559</v>
      </c>
      <c r="C5" s="1"/>
      <c r="D5" s="1"/>
      <c r="E5" s="1"/>
      <c r="F5" s="1"/>
      <c r="G5" s="1"/>
    </row>
    <row r="6" spans="1:7" ht="27" customHeight="1" x14ac:dyDescent="0.35">
      <c r="A6" s="1"/>
      <c r="B6" s="208" t="s">
        <v>1560</v>
      </c>
      <c r="C6" s="208"/>
      <c r="D6" s="208"/>
      <c r="E6" s="208"/>
      <c r="F6" s="208"/>
      <c r="G6" s="208"/>
    </row>
    <row r="7" spans="1:7" ht="27" customHeight="1" x14ac:dyDescent="0.35">
      <c r="A7" s="1"/>
      <c r="B7" s="3" t="s">
        <v>3</v>
      </c>
      <c r="C7" s="3" t="s">
        <v>60</v>
      </c>
      <c r="D7" s="3" t="s">
        <v>1561</v>
      </c>
      <c r="E7" s="3" t="s">
        <v>1545</v>
      </c>
      <c r="F7" s="3" t="s">
        <v>1043</v>
      </c>
      <c r="G7" s="3" t="s">
        <v>1562</v>
      </c>
    </row>
    <row r="8" spans="1:7" x14ac:dyDescent="0.35">
      <c r="A8" s="1"/>
      <c r="B8" s="73" t="s">
        <v>565</v>
      </c>
      <c r="C8" s="73" t="s">
        <v>959</v>
      </c>
      <c r="D8" s="73" t="s">
        <v>1563</v>
      </c>
      <c r="E8" s="73" t="s">
        <v>1564</v>
      </c>
      <c r="F8" s="73" t="s">
        <v>1556</v>
      </c>
      <c r="G8" s="136">
        <v>1008</v>
      </c>
    </row>
    <row r="9" spans="1:7" x14ac:dyDescent="0.35">
      <c r="A9" s="1"/>
      <c r="B9" s="73" t="s">
        <v>566</v>
      </c>
      <c r="C9" s="73" t="s">
        <v>1047</v>
      </c>
      <c r="D9" s="73" t="s">
        <v>1047</v>
      </c>
      <c r="E9" s="73" t="s">
        <v>1564</v>
      </c>
      <c r="F9" s="73" t="s">
        <v>1556</v>
      </c>
      <c r="G9" s="136">
        <v>966.43</v>
      </c>
    </row>
    <row r="10" spans="1:7" x14ac:dyDescent="0.35">
      <c r="A10" s="1"/>
      <c r="B10" s="73" t="s">
        <v>567</v>
      </c>
      <c r="C10" s="73" t="s">
        <v>1048</v>
      </c>
      <c r="D10" s="73" t="s">
        <v>118</v>
      </c>
      <c r="E10" s="73" t="s">
        <v>1564</v>
      </c>
      <c r="F10" s="73" t="s">
        <v>1556</v>
      </c>
      <c r="G10" s="136">
        <v>580.20000000000005</v>
      </c>
    </row>
    <row r="11" spans="1:7" x14ac:dyDescent="0.35">
      <c r="A11" s="1"/>
      <c r="B11" s="73" t="s">
        <v>568</v>
      </c>
      <c r="C11" s="73" t="s">
        <v>962</v>
      </c>
      <c r="D11" s="73" t="s">
        <v>1565</v>
      </c>
      <c r="E11" s="73" t="s">
        <v>1564</v>
      </c>
      <c r="F11" s="73" t="s">
        <v>1556</v>
      </c>
      <c r="G11" s="136">
        <v>475.77</v>
      </c>
    </row>
    <row r="12" spans="1:7" x14ac:dyDescent="0.35">
      <c r="A12" s="1"/>
      <c r="B12" s="73" t="s">
        <v>568</v>
      </c>
      <c r="C12" s="73" t="s">
        <v>962</v>
      </c>
      <c r="D12" s="73" t="s">
        <v>1566</v>
      </c>
      <c r="E12" s="73" t="s">
        <v>1564</v>
      </c>
      <c r="F12" s="73" t="s">
        <v>1556</v>
      </c>
      <c r="G12" s="136">
        <v>739.84</v>
      </c>
    </row>
    <row r="13" spans="1:7" x14ac:dyDescent="0.35">
      <c r="A13" s="1"/>
      <c r="B13" s="73" t="s">
        <v>191</v>
      </c>
      <c r="C13" s="73" t="s">
        <v>965</v>
      </c>
      <c r="D13" s="73" t="s">
        <v>1567</v>
      </c>
      <c r="E13" s="73" t="s">
        <v>1564</v>
      </c>
      <c r="F13" s="73" t="s">
        <v>1556</v>
      </c>
      <c r="G13" s="136">
        <v>0</v>
      </c>
    </row>
    <row r="14" spans="1:7" x14ac:dyDescent="0.35">
      <c r="A14" s="1"/>
      <c r="B14" s="73" t="s">
        <v>191</v>
      </c>
      <c r="C14" s="73" t="s">
        <v>965</v>
      </c>
      <c r="D14" s="73" t="s">
        <v>1568</v>
      </c>
      <c r="E14" s="73" t="s">
        <v>1564</v>
      </c>
      <c r="F14" s="73" t="s">
        <v>1556</v>
      </c>
      <c r="G14" s="136">
        <v>0</v>
      </c>
    </row>
    <row r="15" spans="1:7" x14ac:dyDescent="0.35">
      <c r="A15" s="1"/>
      <c r="B15" s="73" t="s">
        <v>569</v>
      </c>
      <c r="C15" s="73" t="s">
        <v>966</v>
      </c>
      <c r="D15" s="73" t="s">
        <v>1569</v>
      </c>
      <c r="E15" s="73" t="s">
        <v>1564</v>
      </c>
      <c r="F15" s="73" t="s">
        <v>1556</v>
      </c>
      <c r="G15" s="136">
        <v>0</v>
      </c>
    </row>
    <row r="16" spans="1:7" x14ac:dyDescent="0.35">
      <c r="A16" s="1"/>
      <c r="B16" s="73" t="s">
        <v>569</v>
      </c>
      <c r="C16" s="73" t="s">
        <v>966</v>
      </c>
      <c r="D16" s="73" t="s">
        <v>1570</v>
      </c>
      <c r="E16" s="73" t="s">
        <v>1564</v>
      </c>
      <c r="F16" s="73" t="s">
        <v>1556</v>
      </c>
      <c r="G16" s="136">
        <v>2743.62</v>
      </c>
    </row>
    <row r="17" spans="1:7" x14ac:dyDescent="0.35">
      <c r="A17" s="1"/>
      <c r="B17" s="73" t="s">
        <v>62</v>
      </c>
      <c r="C17" s="73" t="s">
        <v>1055</v>
      </c>
      <c r="D17" s="73" t="s">
        <v>1571</v>
      </c>
      <c r="E17" s="73" t="s">
        <v>1550</v>
      </c>
      <c r="F17" s="73" t="s">
        <v>1551</v>
      </c>
      <c r="G17" s="136">
        <v>0</v>
      </c>
    </row>
    <row r="18" spans="1:7" x14ac:dyDescent="0.35">
      <c r="A18" s="1"/>
      <c r="B18" s="73" t="s">
        <v>62</v>
      </c>
      <c r="C18" s="73" t="s">
        <v>1055</v>
      </c>
      <c r="D18" s="73" t="s">
        <v>1571</v>
      </c>
      <c r="E18" s="73" t="s">
        <v>1553</v>
      </c>
      <c r="F18" s="73" t="s">
        <v>1551</v>
      </c>
      <c r="G18" s="136">
        <v>0</v>
      </c>
    </row>
    <row r="19" spans="1:7" x14ac:dyDescent="0.35">
      <c r="A19" s="1"/>
      <c r="B19" s="73" t="s">
        <v>62</v>
      </c>
      <c r="C19" s="73" t="s">
        <v>1055</v>
      </c>
      <c r="D19" s="73" t="s">
        <v>1572</v>
      </c>
      <c r="E19" s="73" t="s">
        <v>1550</v>
      </c>
      <c r="F19" s="73" t="s">
        <v>1551</v>
      </c>
      <c r="G19" s="136">
        <v>0</v>
      </c>
    </row>
    <row r="20" spans="1:7" x14ac:dyDescent="0.35">
      <c r="A20" s="1"/>
      <c r="B20" s="73" t="s">
        <v>62</v>
      </c>
      <c r="C20" s="73" t="s">
        <v>1055</v>
      </c>
      <c r="D20" s="73" t="s">
        <v>1572</v>
      </c>
      <c r="E20" s="73" t="s">
        <v>1553</v>
      </c>
      <c r="F20" s="73" t="s">
        <v>1551</v>
      </c>
      <c r="G20" s="136">
        <v>0</v>
      </c>
    </row>
    <row r="21" spans="1:7" x14ac:dyDescent="0.35">
      <c r="A21" s="1"/>
      <c r="B21" s="73" t="s">
        <v>62</v>
      </c>
      <c r="C21" s="73" t="s">
        <v>1055</v>
      </c>
      <c r="D21" s="73" t="s">
        <v>1573</v>
      </c>
      <c r="E21" s="73" t="s">
        <v>1550</v>
      </c>
      <c r="F21" s="73" t="s">
        <v>1551</v>
      </c>
      <c r="G21" s="136">
        <v>0</v>
      </c>
    </row>
    <row r="22" spans="1:7" x14ac:dyDescent="0.35">
      <c r="A22" s="1"/>
      <c r="B22" s="73" t="s">
        <v>62</v>
      </c>
      <c r="C22" s="73" t="s">
        <v>1057</v>
      </c>
      <c r="D22" s="73" t="s">
        <v>1574</v>
      </c>
      <c r="E22" s="73" t="s">
        <v>1550</v>
      </c>
      <c r="F22" s="73" t="s">
        <v>1551</v>
      </c>
      <c r="G22" s="136">
        <v>0</v>
      </c>
    </row>
    <row r="23" spans="1:7" x14ac:dyDescent="0.35">
      <c r="A23" s="1"/>
      <c r="B23" s="73" t="s">
        <v>62</v>
      </c>
      <c r="C23" s="73" t="s">
        <v>1057</v>
      </c>
      <c r="D23" s="73" t="s">
        <v>1574</v>
      </c>
      <c r="E23" s="73" t="s">
        <v>1553</v>
      </c>
      <c r="F23" s="73" t="s">
        <v>1551</v>
      </c>
      <c r="G23" s="136">
        <v>0</v>
      </c>
    </row>
    <row r="24" spans="1:7" x14ac:dyDescent="0.35">
      <c r="A24" s="1"/>
      <c r="B24" s="73" t="s">
        <v>62</v>
      </c>
      <c r="C24" s="73" t="s">
        <v>1057</v>
      </c>
      <c r="D24" s="73" t="s">
        <v>1575</v>
      </c>
      <c r="E24" s="73" t="s">
        <v>1550</v>
      </c>
      <c r="F24" s="73" t="s">
        <v>1551</v>
      </c>
      <c r="G24" s="136">
        <v>0</v>
      </c>
    </row>
    <row r="25" spans="1:7" x14ac:dyDescent="0.35">
      <c r="A25" s="1"/>
      <c r="B25" s="73" t="s">
        <v>62</v>
      </c>
      <c r="C25" s="73" t="s">
        <v>1057</v>
      </c>
      <c r="D25" s="73" t="s">
        <v>1575</v>
      </c>
      <c r="E25" s="73" t="s">
        <v>1553</v>
      </c>
      <c r="F25" s="73" t="s">
        <v>1551</v>
      </c>
      <c r="G25" s="136">
        <v>0</v>
      </c>
    </row>
    <row r="26" spans="1:7" x14ac:dyDescent="0.35">
      <c r="A26" s="1"/>
      <c r="B26" s="73" t="s">
        <v>62</v>
      </c>
      <c r="C26" s="73" t="s">
        <v>1057</v>
      </c>
      <c r="D26" s="73" t="s">
        <v>1576</v>
      </c>
      <c r="E26" s="73" t="s">
        <v>1550</v>
      </c>
      <c r="F26" s="73" t="s">
        <v>1551</v>
      </c>
      <c r="G26" s="136">
        <v>0</v>
      </c>
    </row>
    <row r="27" spans="1:7" x14ac:dyDescent="0.35">
      <c r="A27" s="1"/>
      <c r="B27" s="73" t="s">
        <v>62</v>
      </c>
      <c r="C27" s="73" t="s">
        <v>1057</v>
      </c>
      <c r="D27" s="73" t="s">
        <v>1576</v>
      </c>
      <c r="E27" s="73" t="s">
        <v>1553</v>
      </c>
      <c r="F27" s="73" t="s">
        <v>1551</v>
      </c>
      <c r="G27" s="136">
        <v>0</v>
      </c>
    </row>
    <row r="28" spans="1:7" x14ac:dyDescent="0.35">
      <c r="A28" s="1"/>
      <c r="B28" s="73" t="s">
        <v>228</v>
      </c>
      <c r="C28" s="73" t="s">
        <v>1060</v>
      </c>
      <c r="D28" s="73" t="s">
        <v>1577</v>
      </c>
      <c r="E28" s="73" t="s">
        <v>1578</v>
      </c>
      <c r="F28" s="73" t="s">
        <v>1551</v>
      </c>
      <c r="G28" s="136">
        <v>7867.24917</v>
      </c>
    </row>
    <row r="29" spans="1:7" x14ac:dyDescent="0.35">
      <c r="A29" s="1"/>
      <c r="B29" s="73" t="s">
        <v>228</v>
      </c>
      <c r="C29" s="73" t="s">
        <v>1060</v>
      </c>
      <c r="D29" s="73" t="s">
        <v>1579</v>
      </c>
      <c r="E29" s="73" t="s">
        <v>1578</v>
      </c>
      <c r="F29" s="73" t="s">
        <v>1551</v>
      </c>
      <c r="G29" s="136">
        <v>7886.7586300000003</v>
      </c>
    </row>
    <row r="30" spans="1:7" x14ac:dyDescent="0.35">
      <c r="A30" s="1"/>
      <c r="B30" s="73" t="s">
        <v>228</v>
      </c>
      <c r="C30" s="73" t="s">
        <v>1060</v>
      </c>
      <c r="D30" s="73" t="s">
        <v>1580</v>
      </c>
      <c r="E30" s="73" t="s">
        <v>1578</v>
      </c>
      <c r="F30" s="73" t="s">
        <v>1551</v>
      </c>
      <c r="G30" s="136">
        <v>7808.6032500000001</v>
      </c>
    </row>
    <row r="31" spans="1:7" x14ac:dyDescent="0.35">
      <c r="A31" s="1"/>
      <c r="B31" s="73" t="s">
        <v>228</v>
      </c>
      <c r="C31" s="73" t="s">
        <v>1060</v>
      </c>
      <c r="D31" s="73" t="s">
        <v>1581</v>
      </c>
      <c r="E31" s="73" t="s">
        <v>1578</v>
      </c>
      <c r="F31" s="73" t="s">
        <v>1551</v>
      </c>
      <c r="G31" s="136">
        <v>7713.2889599999999</v>
      </c>
    </row>
    <row r="32" spans="1:7" x14ac:dyDescent="0.35">
      <c r="A32" s="1"/>
      <c r="B32" s="73" t="s">
        <v>67</v>
      </c>
      <c r="C32" s="73" t="s">
        <v>1063</v>
      </c>
      <c r="D32" s="73" t="s">
        <v>1064</v>
      </c>
      <c r="E32" s="73" t="s">
        <v>1550</v>
      </c>
      <c r="F32" s="73" t="s">
        <v>1551</v>
      </c>
      <c r="G32" s="136">
        <v>0</v>
      </c>
    </row>
    <row r="33" spans="1:7" x14ac:dyDescent="0.35">
      <c r="A33" s="1"/>
      <c r="B33" s="73" t="s">
        <v>67</v>
      </c>
      <c r="C33" s="73" t="s">
        <v>1063</v>
      </c>
      <c r="D33" s="73" t="s">
        <v>1065</v>
      </c>
      <c r="E33" s="73" t="s">
        <v>1550</v>
      </c>
      <c r="F33" s="73" t="s">
        <v>1551</v>
      </c>
      <c r="G33" s="136">
        <v>0</v>
      </c>
    </row>
    <row r="34" spans="1:7" x14ac:dyDescent="0.35">
      <c r="A34" s="1"/>
      <c r="B34" s="73" t="s">
        <v>73</v>
      </c>
      <c r="C34" s="73" t="s">
        <v>1066</v>
      </c>
      <c r="D34" s="73" t="s">
        <v>1067</v>
      </c>
      <c r="E34" s="73" t="s">
        <v>1550</v>
      </c>
      <c r="F34" s="73" t="s">
        <v>1551</v>
      </c>
      <c r="G34" s="136">
        <v>0</v>
      </c>
    </row>
    <row r="35" spans="1:7" x14ac:dyDescent="0.35">
      <c r="A35" s="1"/>
      <c r="B35" s="73" t="s">
        <v>73</v>
      </c>
      <c r="C35" s="73" t="s">
        <v>1066</v>
      </c>
      <c r="D35" s="73" t="s">
        <v>1067</v>
      </c>
      <c r="E35" s="73" t="s">
        <v>1578</v>
      </c>
      <c r="F35" s="73" t="s">
        <v>1551</v>
      </c>
      <c r="G35" s="136">
        <v>85800.622000000003</v>
      </c>
    </row>
    <row r="36" spans="1:7" x14ac:dyDescent="0.35">
      <c r="A36" s="1"/>
      <c r="B36" s="73" t="s">
        <v>73</v>
      </c>
      <c r="C36" s="73" t="s">
        <v>1068</v>
      </c>
      <c r="D36" s="73" t="s">
        <v>1582</v>
      </c>
      <c r="E36" s="73" t="s">
        <v>1578</v>
      </c>
      <c r="F36" s="73" t="s">
        <v>1551</v>
      </c>
      <c r="G36" s="136">
        <v>4719.5690000000004</v>
      </c>
    </row>
    <row r="37" spans="1:7" x14ac:dyDescent="0.35">
      <c r="A37" s="1"/>
      <c r="B37" s="73" t="s">
        <v>73</v>
      </c>
      <c r="C37" s="73" t="s">
        <v>1069</v>
      </c>
      <c r="D37" s="73" t="s">
        <v>1583</v>
      </c>
      <c r="E37" s="73" t="s">
        <v>1550</v>
      </c>
      <c r="F37" s="73" t="s">
        <v>1551</v>
      </c>
      <c r="G37" s="136">
        <v>0</v>
      </c>
    </row>
    <row r="38" spans="1:7" x14ac:dyDescent="0.35">
      <c r="A38" s="1"/>
      <c r="B38" s="73" t="s">
        <v>73</v>
      </c>
      <c r="C38" s="73" t="s">
        <v>1069</v>
      </c>
      <c r="D38" s="73" t="s">
        <v>1583</v>
      </c>
      <c r="E38" s="73" t="s">
        <v>1578</v>
      </c>
      <c r="F38" s="73" t="s">
        <v>1551</v>
      </c>
      <c r="G38" s="136">
        <v>0</v>
      </c>
    </row>
    <row r="39" spans="1:7" x14ac:dyDescent="0.35">
      <c r="A39" s="1"/>
      <c r="B39" s="73" t="s">
        <v>81</v>
      </c>
      <c r="C39" s="73" t="s">
        <v>87</v>
      </c>
      <c r="D39" s="73" t="s">
        <v>1584</v>
      </c>
      <c r="E39" s="73" t="s">
        <v>1578</v>
      </c>
      <c r="F39" s="73" t="s">
        <v>1551</v>
      </c>
      <c r="G39" s="136">
        <v>903329</v>
      </c>
    </row>
    <row r="40" spans="1:7" x14ac:dyDescent="0.35">
      <c r="A40" s="1"/>
      <c r="B40" s="73" t="s">
        <v>81</v>
      </c>
      <c r="C40" s="73" t="s">
        <v>87</v>
      </c>
      <c r="D40" s="73" t="s">
        <v>1585</v>
      </c>
      <c r="E40" s="73" t="s">
        <v>1578</v>
      </c>
      <c r="F40" s="73" t="s">
        <v>1551</v>
      </c>
      <c r="G40" s="136">
        <v>891900</v>
      </c>
    </row>
    <row r="41" spans="1:7" x14ac:dyDescent="0.35">
      <c r="A41" s="1"/>
      <c r="B41" s="73" t="s">
        <v>81</v>
      </c>
      <c r="C41" s="73" t="s">
        <v>87</v>
      </c>
      <c r="D41" s="73" t="s">
        <v>1586</v>
      </c>
      <c r="E41" s="73" t="s">
        <v>1578</v>
      </c>
      <c r="F41" s="73" t="s">
        <v>1551</v>
      </c>
      <c r="G41" s="136">
        <v>968030</v>
      </c>
    </row>
    <row r="42" spans="1:7" x14ac:dyDescent="0.35">
      <c r="A42" s="1"/>
      <c r="B42" s="73" t="s">
        <v>81</v>
      </c>
      <c r="C42" s="73" t="s">
        <v>90</v>
      </c>
      <c r="D42" s="73" t="s">
        <v>1587</v>
      </c>
      <c r="E42" s="73" t="s">
        <v>1578</v>
      </c>
      <c r="F42" s="73" t="s">
        <v>1551</v>
      </c>
      <c r="G42" s="136">
        <v>100903</v>
      </c>
    </row>
    <row r="43" spans="1:7" x14ac:dyDescent="0.35">
      <c r="A43" s="1"/>
      <c r="B43" s="73" t="s">
        <v>81</v>
      </c>
      <c r="C43" s="73" t="s">
        <v>1554</v>
      </c>
      <c r="D43" s="73" t="s">
        <v>1588</v>
      </c>
      <c r="E43" s="73" t="s">
        <v>1555</v>
      </c>
      <c r="F43" s="73" t="s">
        <v>1556</v>
      </c>
      <c r="G43" s="136">
        <v>0</v>
      </c>
    </row>
    <row r="44" spans="1:7" x14ac:dyDescent="0.35">
      <c r="A44" s="1"/>
      <c r="B44" s="73" t="s">
        <v>81</v>
      </c>
      <c r="C44" s="73" t="s">
        <v>1554</v>
      </c>
      <c r="D44" s="73" t="s">
        <v>1588</v>
      </c>
      <c r="E44" s="73" t="s">
        <v>1550</v>
      </c>
      <c r="F44" s="73" t="s">
        <v>1551</v>
      </c>
      <c r="G44" s="136">
        <v>0</v>
      </c>
    </row>
    <row r="45" spans="1:7" x14ac:dyDescent="0.35">
      <c r="A45" s="1"/>
      <c r="B45" s="73" t="s">
        <v>81</v>
      </c>
      <c r="C45" s="73" t="s">
        <v>1084</v>
      </c>
      <c r="D45" s="73" t="s">
        <v>1589</v>
      </c>
      <c r="E45" s="73" t="s">
        <v>1550</v>
      </c>
      <c r="F45" s="73" t="s">
        <v>1551</v>
      </c>
      <c r="G45" s="136">
        <v>0</v>
      </c>
    </row>
    <row r="46" spans="1:7" x14ac:dyDescent="0.35">
      <c r="A46" s="1"/>
      <c r="B46" s="73" t="s">
        <v>81</v>
      </c>
      <c r="C46" s="73" t="s">
        <v>1084</v>
      </c>
      <c r="D46" s="73" t="s">
        <v>1590</v>
      </c>
      <c r="E46" s="73" t="s">
        <v>1550</v>
      </c>
      <c r="F46" s="73" t="s">
        <v>1551</v>
      </c>
      <c r="G46" s="136">
        <v>0</v>
      </c>
    </row>
    <row r="47" spans="1:7" x14ac:dyDescent="0.35">
      <c r="A47" s="1"/>
      <c r="B47" s="73" t="s">
        <v>81</v>
      </c>
      <c r="C47" s="73" t="s">
        <v>1084</v>
      </c>
      <c r="D47" s="73" t="s">
        <v>1591</v>
      </c>
      <c r="E47" s="73" t="s">
        <v>1550</v>
      </c>
      <c r="F47" s="73" t="s">
        <v>1551</v>
      </c>
      <c r="G47" s="136">
        <v>0</v>
      </c>
    </row>
    <row r="48" spans="1:7" x14ac:dyDescent="0.35">
      <c r="A48" s="1"/>
      <c r="B48" s="73" t="s">
        <v>81</v>
      </c>
      <c r="C48" s="73" t="s">
        <v>1087</v>
      </c>
      <c r="D48" s="73" t="s">
        <v>1592</v>
      </c>
      <c r="E48" s="73" t="s">
        <v>1550</v>
      </c>
      <c r="F48" s="73" t="s">
        <v>1551</v>
      </c>
      <c r="G48" s="136">
        <v>0</v>
      </c>
    </row>
    <row r="49" spans="1:7" x14ac:dyDescent="0.35">
      <c r="A49" s="1"/>
      <c r="B49" s="73" t="s">
        <v>81</v>
      </c>
      <c r="C49" s="73" t="s">
        <v>1087</v>
      </c>
      <c r="D49" s="73" t="s">
        <v>1593</v>
      </c>
      <c r="E49" s="73" t="s">
        <v>1550</v>
      </c>
      <c r="F49" s="73" t="s">
        <v>1551</v>
      </c>
      <c r="G49" s="136">
        <v>0</v>
      </c>
    </row>
    <row r="50" spans="1:7" x14ac:dyDescent="0.35">
      <c r="A50" s="1"/>
      <c r="B50" s="73" t="s">
        <v>81</v>
      </c>
      <c r="C50" s="73" t="s">
        <v>1087</v>
      </c>
      <c r="D50" s="73" t="s">
        <v>1594</v>
      </c>
      <c r="E50" s="73" t="s">
        <v>1550</v>
      </c>
      <c r="F50" s="73" t="s">
        <v>1551</v>
      </c>
      <c r="G50" s="136">
        <v>0</v>
      </c>
    </row>
    <row r="51" spans="1:7" x14ac:dyDescent="0.35">
      <c r="A51" s="1"/>
      <c r="B51" s="73" t="s">
        <v>91</v>
      </c>
      <c r="C51" s="73" t="s">
        <v>92</v>
      </c>
      <c r="D51" s="73" t="s">
        <v>1595</v>
      </c>
      <c r="E51" s="73" t="s">
        <v>1550</v>
      </c>
      <c r="F51" s="73" t="s">
        <v>1551</v>
      </c>
      <c r="G51" s="136">
        <v>0</v>
      </c>
    </row>
    <row r="52" spans="1:7" x14ac:dyDescent="0.35">
      <c r="A52" s="1"/>
      <c r="B52" s="73" t="s">
        <v>91</v>
      </c>
      <c r="C52" s="73" t="s">
        <v>92</v>
      </c>
      <c r="D52" s="73" t="s">
        <v>1595</v>
      </c>
      <c r="E52" s="73" t="s">
        <v>1578</v>
      </c>
      <c r="F52" s="73" t="s">
        <v>1551</v>
      </c>
      <c r="G52" s="136">
        <v>1150089.6000000001</v>
      </c>
    </row>
    <row r="53" spans="1:7" x14ac:dyDescent="0.35">
      <c r="A53" s="1"/>
      <c r="B53" s="73" t="s">
        <v>91</v>
      </c>
      <c r="C53" s="73" t="s">
        <v>92</v>
      </c>
      <c r="D53" s="73" t="s">
        <v>1596</v>
      </c>
      <c r="E53" s="73" t="s">
        <v>1550</v>
      </c>
      <c r="F53" s="73" t="s">
        <v>1551</v>
      </c>
      <c r="G53" s="136">
        <v>0</v>
      </c>
    </row>
    <row r="54" spans="1:7" x14ac:dyDescent="0.35">
      <c r="A54" s="1"/>
      <c r="B54" s="73" t="s">
        <v>91</v>
      </c>
      <c r="C54" s="73" t="s">
        <v>92</v>
      </c>
      <c r="D54" s="73" t="s">
        <v>1596</v>
      </c>
      <c r="E54" s="73" t="s">
        <v>1578</v>
      </c>
      <c r="F54" s="73" t="s">
        <v>1551</v>
      </c>
      <c r="G54" s="136">
        <v>1155022.58</v>
      </c>
    </row>
    <row r="55" spans="1:7" x14ac:dyDescent="0.35">
      <c r="A55" s="1"/>
      <c r="B55" s="73" t="s">
        <v>274</v>
      </c>
      <c r="C55" s="73" t="s">
        <v>1093</v>
      </c>
      <c r="D55" s="73" t="s">
        <v>1597</v>
      </c>
      <c r="E55" s="73" t="s">
        <v>1598</v>
      </c>
      <c r="F55" s="73" t="s">
        <v>1551</v>
      </c>
      <c r="G55" s="136">
        <v>0</v>
      </c>
    </row>
    <row r="56" spans="1:7" x14ac:dyDescent="0.35">
      <c r="A56" s="1"/>
      <c r="B56" s="73" t="s">
        <v>274</v>
      </c>
      <c r="C56" s="73" t="s">
        <v>1093</v>
      </c>
      <c r="D56" s="73" t="s">
        <v>1597</v>
      </c>
      <c r="E56" s="73" t="s">
        <v>1599</v>
      </c>
      <c r="F56" s="73" t="s">
        <v>1551</v>
      </c>
      <c r="G56" s="136">
        <v>0</v>
      </c>
    </row>
    <row r="57" spans="1:7" x14ac:dyDescent="0.35">
      <c r="A57" s="1"/>
      <c r="B57" s="73" t="s">
        <v>274</v>
      </c>
      <c r="C57" s="73" t="s">
        <v>1093</v>
      </c>
      <c r="D57" s="73" t="s">
        <v>1597</v>
      </c>
      <c r="E57" s="73" t="s">
        <v>1600</v>
      </c>
      <c r="F57" s="73" t="s">
        <v>1551</v>
      </c>
      <c r="G57" s="136">
        <v>0</v>
      </c>
    </row>
    <row r="58" spans="1:7" x14ac:dyDescent="0.35">
      <c r="A58" s="1"/>
      <c r="B58" s="73" t="s">
        <v>274</v>
      </c>
      <c r="C58" s="73" t="s">
        <v>1093</v>
      </c>
      <c r="D58" s="73" t="s">
        <v>1601</v>
      </c>
      <c r="E58" s="73" t="s">
        <v>1598</v>
      </c>
      <c r="F58" s="73" t="s">
        <v>1551</v>
      </c>
      <c r="G58" s="136">
        <v>0</v>
      </c>
    </row>
    <row r="59" spans="1:7" x14ac:dyDescent="0.35">
      <c r="A59" s="1"/>
      <c r="B59" s="73" t="s">
        <v>274</v>
      </c>
      <c r="C59" s="73" t="s">
        <v>1093</v>
      </c>
      <c r="D59" s="73" t="s">
        <v>1601</v>
      </c>
      <c r="E59" s="73" t="s">
        <v>1599</v>
      </c>
      <c r="F59" s="73" t="s">
        <v>1551</v>
      </c>
      <c r="G59" s="136">
        <v>0</v>
      </c>
    </row>
    <row r="60" spans="1:7" x14ac:dyDescent="0.35">
      <c r="A60" s="1"/>
      <c r="B60" s="73" t="s">
        <v>274</v>
      </c>
      <c r="C60" s="73" t="s">
        <v>1093</v>
      </c>
      <c r="D60" s="73" t="s">
        <v>1601</v>
      </c>
      <c r="E60" s="73" t="s">
        <v>1600</v>
      </c>
      <c r="F60" s="73" t="s">
        <v>1551</v>
      </c>
      <c r="G60" s="136">
        <v>0</v>
      </c>
    </row>
    <row r="61" spans="1:7" x14ac:dyDescent="0.35">
      <c r="A61" s="1"/>
      <c r="B61" s="73" t="s">
        <v>535</v>
      </c>
      <c r="C61" s="73" t="s">
        <v>1096</v>
      </c>
      <c r="D61" s="73" t="s">
        <v>1096</v>
      </c>
      <c r="E61" s="73" t="s">
        <v>1550</v>
      </c>
      <c r="F61" s="73" t="s">
        <v>1551</v>
      </c>
      <c r="G61" s="136">
        <v>34.527099999999997</v>
      </c>
    </row>
    <row r="62" spans="1:7" x14ac:dyDescent="0.35">
      <c r="A62" s="1"/>
      <c r="B62" s="73" t="s">
        <v>535</v>
      </c>
      <c r="C62" s="73" t="s">
        <v>1097</v>
      </c>
      <c r="D62" s="73" t="s">
        <v>1097</v>
      </c>
      <c r="E62" s="73" t="s">
        <v>1550</v>
      </c>
      <c r="F62" s="73" t="s">
        <v>1551</v>
      </c>
      <c r="G62" s="136">
        <v>0</v>
      </c>
    </row>
    <row r="63" spans="1:7" x14ac:dyDescent="0.35">
      <c r="A63" s="1"/>
      <c r="B63" s="73" t="s">
        <v>94</v>
      </c>
      <c r="C63" s="73" t="s">
        <v>101</v>
      </c>
      <c r="D63" s="73" t="s">
        <v>1602</v>
      </c>
      <c r="E63" s="73" t="s">
        <v>1578</v>
      </c>
      <c r="F63" s="73" t="s">
        <v>1551</v>
      </c>
      <c r="G63" s="136">
        <v>950688.46</v>
      </c>
    </row>
    <row r="64" spans="1:7" x14ac:dyDescent="0.35">
      <c r="A64" s="1"/>
      <c r="B64" s="73" t="s">
        <v>94</v>
      </c>
      <c r="C64" s="73" t="s">
        <v>101</v>
      </c>
      <c r="D64" s="73" t="s">
        <v>1603</v>
      </c>
      <c r="E64" s="73" t="s">
        <v>1578</v>
      </c>
      <c r="F64" s="73" t="s">
        <v>1551</v>
      </c>
      <c r="G64" s="136">
        <v>966822.29</v>
      </c>
    </row>
    <row r="65" spans="1:7" x14ac:dyDescent="0.35">
      <c r="A65" s="1"/>
      <c r="B65" s="73" t="s">
        <v>94</v>
      </c>
      <c r="C65" s="73" t="s">
        <v>101</v>
      </c>
      <c r="D65" s="73" t="s">
        <v>1604</v>
      </c>
      <c r="E65" s="73" t="s">
        <v>1578</v>
      </c>
      <c r="F65" s="73" t="s">
        <v>1551</v>
      </c>
      <c r="G65" s="136">
        <v>967854.25</v>
      </c>
    </row>
    <row r="66" spans="1:7" x14ac:dyDescent="0.35">
      <c r="A66" s="1"/>
      <c r="B66" s="73" t="s">
        <v>94</v>
      </c>
      <c r="C66" s="73" t="s">
        <v>104</v>
      </c>
      <c r="D66" s="73" t="s">
        <v>1605</v>
      </c>
      <c r="E66" s="73" t="s">
        <v>1578</v>
      </c>
      <c r="F66" s="73" t="s">
        <v>1551</v>
      </c>
      <c r="G66" s="136">
        <v>1200683.1499999999</v>
      </c>
    </row>
    <row r="67" spans="1:7" x14ac:dyDescent="0.35">
      <c r="A67" s="1"/>
      <c r="B67" s="73" t="s">
        <v>314</v>
      </c>
      <c r="C67" s="73" t="s">
        <v>1103</v>
      </c>
      <c r="D67" s="73" t="s">
        <v>1606</v>
      </c>
      <c r="E67" s="73" t="s">
        <v>1550</v>
      </c>
      <c r="F67" s="73" t="s">
        <v>1551</v>
      </c>
      <c r="G67" s="136">
        <v>0</v>
      </c>
    </row>
    <row r="68" spans="1:7" x14ac:dyDescent="0.35">
      <c r="A68" s="1"/>
      <c r="B68" s="73" t="s">
        <v>115</v>
      </c>
      <c r="C68" s="73" t="s">
        <v>1106</v>
      </c>
      <c r="D68" s="73" t="s">
        <v>1607</v>
      </c>
      <c r="E68" s="73" t="s">
        <v>1550</v>
      </c>
      <c r="F68" s="73" t="s">
        <v>1551</v>
      </c>
      <c r="G68" s="136">
        <v>0</v>
      </c>
    </row>
    <row r="69" spans="1:7" x14ac:dyDescent="0.35">
      <c r="A69" s="1"/>
      <c r="B69" s="73" t="s">
        <v>115</v>
      </c>
      <c r="C69" s="73" t="s">
        <v>1106</v>
      </c>
      <c r="D69" s="73" t="s">
        <v>1607</v>
      </c>
      <c r="E69" s="73" t="s">
        <v>1578</v>
      </c>
      <c r="F69" s="73" t="s">
        <v>1551</v>
      </c>
      <c r="G69" s="136">
        <v>48199</v>
      </c>
    </row>
    <row r="70" spans="1:7" x14ac:dyDescent="0.35">
      <c r="A70" s="1"/>
      <c r="B70" s="73" t="s">
        <v>115</v>
      </c>
      <c r="C70" s="73" t="s">
        <v>1106</v>
      </c>
      <c r="D70" s="73" t="s">
        <v>1107</v>
      </c>
      <c r="E70" s="73" t="s">
        <v>1550</v>
      </c>
      <c r="F70" s="73" t="s">
        <v>1551</v>
      </c>
      <c r="G70" s="136">
        <v>0</v>
      </c>
    </row>
    <row r="71" spans="1:7" x14ac:dyDescent="0.35">
      <c r="A71" s="1"/>
      <c r="B71" s="73" t="s">
        <v>115</v>
      </c>
      <c r="C71" s="73" t="s">
        <v>1106</v>
      </c>
      <c r="D71" s="73" t="s">
        <v>1107</v>
      </c>
      <c r="E71" s="73" t="s">
        <v>1578</v>
      </c>
      <c r="F71" s="73" t="s">
        <v>1551</v>
      </c>
      <c r="G71" s="136">
        <v>76484</v>
      </c>
    </row>
    <row r="72" spans="1:7" x14ac:dyDescent="0.35">
      <c r="A72" s="1"/>
      <c r="B72" s="73" t="s">
        <v>115</v>
      </c>
      <c r="C72" s="73" t="s">
        <v>1106</v>
      </c>
      <c r="D72" s="73" t="s">
        <v>1608</v>
      </c>
      <c r="E72" s="73" t="s">
        <v>1550</v>
      </c>
      <c r="F72" s="73" t="s">
        <v>1551</v>
      </c>
      <c r="G72" s="136">
        <v>0</v>
      </c>
    </row>
    <row r="73" spans="1:7" x14ac:dyDescent="0.35">
      <c r="A73" s="1"/>
      <c r="B73" s="73" t="s">
        <v>115</v>
      </c>
      <c r="C73" s="73" t="s">
        <v>1106</v>
      </c>
      <c r="D73" s="73" t="s">
        <v>1608</v>
      </c>
      <c r="E73" s="73" t="s">
        <v>1578</v>
      </c>
      <c r="F73" s="73" t="s">
        <v>1551</v>
      </c>
      <c r="G73" s="136">
        <v>0</v>
      </c>
    </row>
    <row r="74" spans="1:7" x14ac:dyDescent="0.35">
      <c r="A74" s="1"/>
      <c r="B74" s="73" t="s">
        <v>115</v>
      </c>
      <c r="C74" s="73" t="s">
        <v>129</v>
      </c>
      <c r="D74" s="73" t="s">
        <v>1609</v>
      </c>
      <c r="E74" s="73" t="s">
        <v>1578</v>
      </c>
      <c r="F74" s="73" t="s">
        <v>1551</v>
      </c>
      <c r="G74" s="136">
        <v>287597</v>
      </c>
    </row>
    <row r="75" spans="1:7" x14ac:dyDescent="0.35">
      <c r="A75" s="1"/>
      <c r="B75" s="73" t="s">
        <v>115</v>
      </c>
      <c r="C75" s="73" t="s">
        <v>132</v>
      </c>
      <c r="D75" s="73" t="s">
        <v>132</v>
      </c>
      <c r="E75" s="73" t="s">
        <v>1578</v>
      </c>
      <c r="F75" s="73" t="s">
        <v>1551</v>
      </c>
      <c r="G75" s="136">
        <v>862979</v>
      </c>
    </row>
    <row r="76" spans="1:7" x14ac:dyDescent="0.35">
      <c r="A76" s="1"/>
      <c r="B76" s="73" t="s">
        <v>115</v>
      </c>
      <c r="C76" s="73" t="s">
        <v>132</v>
      </c>
      <c r="D76" s="73" t="s">
        <v>1610</v>
      </c>
      <c r="E76" s="73" t="s">
        <v>1550</v>
      </c>
      <c r="F76" s="73" t="s">
        <v>1551</v>
      </c>
      <c r="G76" s="136">
        <v>0</v>
      </c>
    </row>
    <row r="77" spans="1:7" x14ac:dyDescent="0.35">
      <c r="A77" s="1"/>
      <c r="B77" s="73" t="s">
        <v>115</v>
      </c>
      <c r="C77" s="73" t="s">
        <v>132</v>
      </c>
      <c r="D77" s="73" t="s">
        <v>1611</v>
      </c>
      <c r="E77" s="73" t="s">
        <v>1550</v>
      </c>
      <c r="F77" s="73" t="s">
        <v>1551</v>
      </c>
      <c r="G77" s="136">
        <v>0</v>
      </c>
    </row>
    <row r="78" spans="1:7" x14ac:dyDescent="0.35">
      <c r="A78" s="1"/>
      <c r="B78" s="73" t="s">
        <v>348</v>
      </c>
      <c r="C78" s="73" t="s">
        <v>1005</v>
      </c>
      <c r="D78" s="73" t="s">
        <v>1612</v>
      </c>
      <c r="E78" s="73" t="s">
        <v>1613</v>
      </c>
      <c r="F78" s="73" t="s">
        <v>1551</v>
      </c>
      <c r="G78" s="136">
        <v>24584.55</v>
      </c>
    </row>
    <row r="79" spans="1:7" x14ac:dyDescent="0.35">
      <c r="A79" s="1"/>
      <c r="B79" s="73" t="s">
        <v>348</v>
      </c>
      <c r="C79" s="73" t="s">
        <v>1005</v>
      </c>
      <c r="D79" s="73" t="s">
        <v>1614</v>
      </c>
      <c r="E79" s="73" t="s">
        <v>1613</v>
      </c>
      <c r="F79" s="73" t="s">
        <v>1551</v>
      </c>
      <c r="G79" s="136">
        <v>24450.09</v>
      </c>
    </row>
    <row r="80" spans="1:7" x14ac:dyDescent="0.35">
      <c r="A80" s="1"/>
      <c r="B80" s="73" t="s">
        <v>348</v>
      </c>
      <c r="C80" s="73" t="s">
        <v>1005</v>
      </c>
      <c r="D80" s="73" t="s">
        <v>1615</v>
      </c>
      <c r="E80" s="73" t="s">
        <v>1613</v>
      </c>
      <c r="F80" s="73" t="s">
        <v>1551</v>
      </c>
      <c r="G80" s="136">
        <v>24587.75</v>
      </c>
    </row>
    <row r="81" spans="1:7" x14ac:dyDescent="0.35">
      <c r="A81" s="1"/>
      <c r="B81" s="73" t="s">
        <v>348</v>
      </c>
      <c r="C81" s="73" t="s">
        <v>1113</v>
      </c>
      <c r="D81" s="73" t="s">
        <v>1616</v>
      </c>
      <c r="E81" s="73" t="s">
        <v>1613</v>
      </c>
      <c r="F81" s="73" t="s">
        <v>1551</v>
      </c>
      <c r="G81" s="136">
        <v>18818.599999999999</v>
      </c>
    </row>
    <row r="82" spans="1:7" x14ac:dyDescent="0.35">
      <c r="A82" s="1"/>
      <c r="B82" s="73" t="s">
        <v>348</v>
      </c>
      <c r="C82" s="73" t="s">
        <v>1113</v>
      </c>
      <c r="D82" s="73" t="s">
        <v>1617</v>
      </c>
      <c r="E82" s="73" t="s">
        <v>1613</v>
      </c>
      <c r="F82" s="73" t="s">
        <v>1551</v>
      </c>
      <c r="G82" s="136">
        <v>19295.62</v>
      </c>
    </row>
    <row r="83" spans="1:7" x14ac:dyDescent="0.35">
      <c r="A83" s="1"/>
      <c r="B83" s="73" t="s">
        <v>348</v>
      </c>
      <c r="C83" s="73" t="s">
        <v>1114</v>
      </c>
      <c r="D83" s="73" t="s">
        <v>1618</v>
      </c>
      <c r="E83" s="73" t="s">
        <v>1613</v>
      </c>
      <c r="F83" s="73" t="s">
        <v>1551</v>
      </c>
      <c r="G83" s="136">
        <v>5328.75</v>
      </c>
    </row>
    <row r="84" spans="1:7" x14ac:dyDescent="0.35">
      <c r="A84" s="1"/>
      <c r="B84" s="73" t="s">
        <v>348</v>
      </c>
      <c r="C84" s="73" t="s">
        <v>1114</v>
      </c>
      <c r="D84" s="73" t="s">
        <v>1619</v>
      </c>
      <c r="E84" s="73" t="s">
        <v>1613</v>
      </c>
      <c r="F84" s="73" t="s">
        <v>1551</v>
      </c>
      <c r="G84" s="136">
        <v>0</v>
      </c>
    </row>
    <row r="85" spans="1:7" x14ac:dyDescent="0.35">
      <c r="A85" s="1"/>
      <c r="B85" s="73" t="s">
        <v>348</v>
      </c>
      <c r="C85" s="73" t="s">
        <v>1115</v>
      </c>
      <c r="D85" s="73" t="s">
        <v>1620</v>
      </c>
      <c r="E85" s="73" t="s">
        <v>1613</v>
      </c>
      <c r="F85" s="73" t="s">
        <v>1551</v>
      </c>
      <c r="G85" s="136">
        <v>14100.46</v>
      </c>
    </row>
    <row r="86" spans="1:7" x14ac:dyDescent="0.35">
      <c r="A86" s="1"/>
      <c r="B86" s="73" t="s">
        <v>348</v>
      </c>
      <c r="C86" s="73" t="s">
        <v>1115</v>
      </c>
      <c r="D86" s="73" t="s">
        <v>1621</v>
      </c>
      <c r="E86" s="73" t="s">
        <v>1613</v>
      </c>
      <c r="F86" s="73" t="s">
        <v>1551</v>
      </c>
      <c r="G86" s="136">
        <v>14100.46</v>
      </c>
    </row>
    <row r="87" spans="1:7" ht="25" x14ac:dyDescent="0.35">
      <c r="A87" s="1"/>
      <c r="B87" s="73" t="s">
        <v>527</v>
      </c>
      <c r="C87" s="73" t="s">
        <v>1116</v>
      </c>
      <c r="D87" s="73" t="s">
        <v>604</v>
      </c>
      <c r="E87" s="73" t="s">
        <v>1550</v>
      </c>
      <c r="F87" s="73" t="s">
        <v>1551</v>
      </c>
      <c r="G87" s="136">
        <v>0</v>
      </c>
    </row>
    <row r="88" spans="1:7" ht="25" x14ac:dyDescent="0.35">
      <c r="A88" s="1"/>
      <c r="B88" s="73" t="s">
        <v>527</v>
      </c>
      <c r="C88" s="73" t="s">
        <v>1116</v>
      </c>
      <c r="D88" s="73" t="s">
        <v>605</v>
      </c>
      <c r="E88" s="73" t="s">
        <v>1550</v>
      </c>
      <c r="F88" s="73" t="s">
        <v>1551</v>
      </c>
      <c r="G88" s="136">
        <v>0</v>
      </c>
    </row>
    <row r="89" spans="1:7" x14ac:dyDescent="0.35">
      <c r="A89" s="1"/>
      <c r="B89" s="73" t="s">
        <v>137</v>
      </c>
      <c r="C89" s="73" t="s">
        <v>138</v>
      </c>
      <c r="D89" s="73" t="s">
        <v>1622</v>
      </c>
      <c r="E89" s="73" t="s">
        <v>1550</v>
      </c>
      <c r="F89" s="73" t="s">
        <v>1551</v>
      </c>
      <c r="G89" s="136">
        <v>0</v>
      </c>
    </row>
    <row r="90" spans="1:7" x14ac:dyDescent="0.35">
      <c r="A90" s="1"/>
      <c r="B90" s="73" t="s">
        <v>137</v>
      </c>
      <c r="C90" s="73" t="s">
        <v>138</v>
      </c>
      <c r="D90" s="73" t="s">
        <v>1623</v>
      </c>
      <c r="E90" s="73" t="s">
        <v>1550</v>
      </c>
      <c r="F90" s="73" t="s">
        <v>1551</v>
      </c>
      <c r="G90" s="136">
        <v>0</v>
      </c>
    </row>
    <row r="91" spans="1:7" x14ac:dyDescent="0.35">
      <c r="A91" s="1"/>
      <c r="B91" s="73" t="s">
        <v>137</v>
      </c>
      <c r="C91" s="73" t="s">
        <v>138</v>
      </c>
      <c r="D91" s="73" t="s">
        <v>1624</v>
      </c>
      <c r="E91" s="73" t="s">
        <v>1550</v>
      </c>
      <c r="F91" s="73" t="s">
        <v>1551</v>
      </c>
      <c r="G91" s="136">
        <v>0</v>
      </c>
    </row>
    <row r="92" spans="1:7" x14ac:dyDescent="0.35">
      <c r="A92" s="1"/>
      <c r="B92" s="73" t="s">
        <v>137</v>
      </c>
      <c r="C92" s="73" t="s">
        <v>138</v>
      </c>
      <c r="D92" s="73" t="s">
        <v>1625</v>
      </c>
      <c r="E92" s="73" t="s">
        <v>1550</v>
      </c>
      <c r="F92" s="73" t="s">
        <v>1551</v>
      </c>
      <c r="G92" s="136">
        <v>0</v>
      </c>
    </row>
    <row r="93" spans="1:7" x14ac:dyDescent="0.35">
      <c r="A93" s="1"/>
      <c r="B93" s="73" t="s">
        <v>460</v>
      </c>
      <c r="C93" s="73" t="s">
        <v>1119</v>
      </c>
      <c r="D93" s="73" t="s">
        <v>1120</v>
      </c>
      <c r="E93" s="73" t="s">
        <v>1550</v>
      </c>
      <c r="F93" s="73" t="s">
        <v>1551</v>
      </c>
      <c r="G93" s="136">
        <v>0</v>
      </c>
    </row>
    <row r="94" spans="1:7" x14ac:dyDescent="0.35">
      <c r="A94" s="1"/>
      <c r="B94" s="73" t="s">
        <v>460</v>
      </c>
      <c r="C94" s="73" t="s">
        <v>1119</v>
      </c>
      <c r="D94" s="73" t="s">
        <v>1626</v>
      </c>
      <c r="E94" s="73" t="s">
        <v>1550</v>
      </c>
      <c r="F94" s="73" t="s">
        <v>1551</v>
      </c>
      <c r="G94" s="136">
        <v>0</v>
      </c>
    </row>
    <row r="95" spans="1:7" x14ac:dyDescent="0.35">
      <c r="A95" s="1"/>
      <c r="B95" s="73" t="s">
        <v>460</v>
      </c>
      <c r="C95" s="73" t="s">
        <v>1119</v>
      </c>
      <c r="D95" s="73" t="s">
        <v>1626</v>
      </c>
      <c r="E95" s="73" t="s">
        <v>1553</v>
      </c>
      <c r="F95" s="73" t="s">
        <v>1551</v>
      </c>
      <c r="G95" s="136">
        <v>0</v>
      </c>
    </row>
    <row r="96" spans="1:7" x14ac:dyDescent="0.35">
      <c r="A96" s="1"/>
      <c r="B96" s="73" t="s">
        <v>460</v>
      </c>
      <c r="C96" s="73" t="s">
        <v>1119</v>
      </c>
      <c r="D96" s="73" t="s">
        <v>1627</v>
      </c>
      <c r="E96" s="73" t="s">
        <v>1550</v>
      </c>
      <c r="F96" s="73" t="s">
        <v>1551</v>
      </c>
      <c r="G96" s="136">
        <v>0</v>
      </c>
    </row>
    <row r="97" spans="1:7" x14ac:dyDescent="0.35">
      <c r="A97" s="1"/>
      <c r="B97" s="73" t="s">
        <v>460</v>
      </c>
      <c r="C97" s="73" t="s">
        <v>1119</v>
      </c>
      <c r="D97" s="73" t="s">
        <v>1627</v>
      </c>
      <c r="E97" s="73" t="s">
        <v>1553</v>
      </c>
      <c r="F97" s="73" t="s">
        <v>1551</v>
      </c>
      <c r="G97" s="136">
        <v>0</v>
      </c>
    </row>
    <row r="98" spans="1:7" x14ac:dyDescent="0.35">
      <c r="A98" s="1"/>
      <c r="B98" s="73" t="s">
        <v>460</v>
      </c>
      <c r="C98" s="73" t="s">
        <v>1119</v>
      </c>
      <c r="D98" s="73" t="s">
        <v>1628</v>
      </c>
      <c r="E98" s="73" t="s">
        <v>1550</v>
      </c>
      <c r="F98" s="73" t="s">
        <v>1551</v>
      </c>
      <c r="G98" s="136">
        <v>0</v>
      </c>
    </row>
    <row r="99" spans="1:7" x14ac:dyDescent="0.35">
      <c r="A99" s="1"/>
      <c r="B99" s="73" t="s">
        <v>460</v>
      </c>
      <c r="C99" s="73" t="s">
        <v>1119</v>
      </c>
      <c r="D99" s="73" t="s">
        <v>1628</v>
      </c>
      <c r="E99" s="73" t="s">
        <v>1553</v>
      </c>
      <c r="F99" s="73" t="s">
        <v>1551</v>
      </c>
      <c r="G99" s="136">
        <v>0</v>
      </c>
    </row>
    <row r="100" spans="1:7" x14ac:dyDescent="0.35">
      <c r="A100" s="1"/>
      <c r="B100" s="73" t="s">
        <v>145</v>
      </c>
      <c r="C100" s="73" t="s">
        <v>1125</v>
      </c>
      <c r="D100" s="73" t="s">
        <v>657</v>
      </c>
      <c r="E100" s="73" t="s">
        <v>1578</v>
      </c>
      <c r="F100" s="73" t="s">
        <v>1551</v>
      </c>
      <c r="G100" s="136">
        <v>1309295</v>
      </c>
    </row>
    <row r="101" spans="1:7" x14ac:dyDescent="0.35">
      <c r="A101" s="1"/>
      <c r="B101" s="73" t="s">
        <v>149</v>
      </c>
      <c r="C101" s="73" t="s">
        <v>1126</v>
      </c>
      <c r="D101" s="73" t="s">
        <v>1629</v>
      </c>
      <c r="E101" s="73" t="s">
        <v>1578</v>
      </c>
      <c r="F101" s="73" t="s">
        <v>1551</v>
      </c>
      <c r="G101" s="136">
        <v>144012.16560000001</v>
      </c>
    </row>
    <row r="102" spans="1:7" x14ac:dyDescent="0.35">
      <c r="A102" s="1"/>
      <c r="B102" s="73" t="s">
        <v>149</v>
      </c>
      <c r="C102" s="73" t="s">
        <v>1126</v>
      </c>
      <c r="D102" s="73" t="s">
        <v>1630</v>
      </c>
      <c r="E102" s="73" t="s">
        <v>1578</v>
      </c>
      <c r="F102" s="73" t="s">
        <v>1551</v>
      </c>
      <c r="G102" s="136">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90625" defaultRowHeight="14.5" x14ac:dyDescent="0.35"/>
  <cols>
    <col min="1" max="1" width="2" customWidth="1"/>
    <col min="2" max="2" width="20" customWidth="1"/>
    <col min="3" max="16" width="23"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200" t="s">
        <v>0</v>
      </c>
      <c r="C3" s="201"/>
      <c r="D3" s="201"/>
      <c r="E3" s="201"/>
      <c r="F3" s="201"/>
      <c r="G3" s="201"/>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x14ac:dyDescent="0.35">
      <c r="A5" s="1"/>
      <c r="B5" s="1"/>
      <c r="C5" s="1"/>
      <c r="D5" s="1"/>
      <c r="E5" s="1"/>
      <c r="F5" s="1"/>
      <c r="G5" s="1"/>
      <c r="H5" s="1"/>
      <c r="I5" s="1"/>
      <c r="J5" s="1"/>
      <c r="K5" s="1"/>
      <c r="L5" s="1"/>
      <c r="M5" s="1"/>
      <c r="N5" s="1"/>
      <c r="O5" s="1"/>
      <c r="P5" s="1"/>
    </row>
    <row r="6" spans="1:16" ht="27" customHeight="1" x14ac:dyDescent="0.35">
      <c r="A6" s="1"/>
      <c r="B6" s="208" t="s">
        <v>517</v>
      </c>
      <c r="C6" s="208" t="s">
        <v>1631</v>
      </c>
      <c r="D6" s="208"/>
      <c r="E6" s="208"/>
      <c r="F6" s="208"/>
      <c r="G6" s="208"/>
      <c r="H6" s="208"/>
      <c r="I6" s="208"/>
      <c r="J6" s="208"/>
      <c r="K6" s="208"/>
      <c r="L6" s="208"/>
      <c r="M6" s="208"/>
      <c r="N6" s="208"/>
      <c r="O6" s="208"/>
      <c r="P6" s="208"/>
    </row>
    <row r="7" spans="1:16" ht="40" customHeight="1" x14ac:dyDescent="0.35">
      <c r="A7" s="1"/>
      <c r="B7" s="208"/>
      <c r="C7" s="3" t="s">
        <v>228</v>
      </c>
      <c r="D7" s="3" t="s">
        <v>73</v>
      </c>
      <c r="E7" s="3" t="s">
        <v>81</v>
      </c>
      <c r="F7" s="3" t="s">
        <v>81</v>
      </c>
      <c r="G7" s="3" t="s">
        <v>91</v>
      </c>
      <c r="H7" s="3" t="s">
        <v>274</v>
      </c>
      <c r="I7" s="3" t="s">
        <v>94</v>
      </c>
      <c r="J7" s="3" t="s">
        <v>94</v>
      </c>
      <c r="K7" s="3" t="s">
        <v>115</v>
      </c>
      <c r="L7" s="3" t="s">
        <v>115</v>
      </c>
      <c r="M7" s="3" t="s">
        <v>115</v>
      </c>
      <c r="N7" s="3" t="s">
        <v>115</v>
      </c>
      <c r="O7" s="3" t="s">
        <v>145</v>
      </c>
      <c r="P7" s="3" t="s">
        <v>149</v>
      </c>
    </row>
    <row r="8" spans="1:16" ht="40" customHeight="1" x14ac:dyDescent="0.35">
      <c r="A8" s="1"/>
      <c r="B8" s="208"/>
      <c r="C8" s="3" t="s">
        <v>60</v>
      </c>
      <c r="D8" s="3" t="s">
        <v>78</v>
      </c>
      <c r="E8" s="3" t="s">
        <v>1632</v>
      </c>
      <c r="F8" s="3" t="s">
        <v>1633</v>
      </c>
      <c r="G8" s="3" t="s">
        <v>1634</v>
      </c>
      <c r="H8" s="3" t="s">
        <v>1635</v>
      </c>
      <c r="I8" s="3" t="s">
        <v>101</v>
      </c>
      <c r="J8" s="3" t="s">
        <v>104</v>
      </c>
      <c r="K8" s="3" t="s">
        <v>1636</v>
      </c>
      <c r="L8" s="3" t="s">
        <v>1637</v>
      </c>
      <c r="M8" s="3" t="s">
        <v>126</v>
      </c>
      <c r="N8" s="3" t="s">
        <v>1638</v>
      </c>
      <c r="O8" s="3" t="s">
        <v>1088</v>
      </c>
      <c r="P8" s="3" t="s">
        <v>1639</v>
      </c>
    </row>
    <row r="9" spans="1:16" x14ac:dyDescent="0.35">
      <c r="A9" s="1"/>
      <c r="B9" s="137" t="s">
        <v>179</v>
      </c>
      <c r="C9" s="135">
        <v>792</v>
      </c>
      <c r="D9" s="135">
        <v>2987.19</v>
      </c>
      <c r="E9" s="135">
        <v>66.22</v>
      </c>
      <c r="F9" s="135">
        <v>66.22</v>
      </c>
      <c r="G9" s="135">
        <v>4474.7</v>
      </c>
      <c r="H9" s="135">
        <v>535.44000000000005</v>
      </c>
      <c r="I9" s="135">
        <v>6619</v>
      </c>
      <c r="J9" s="135">
        <v>22736</v>
      </c>
      <c r="K9" s="135">
        <v>4317.0989</v>
      </c>
      <c r="L9" s="135">
        <v>4143.9040999999997</v>
      </c>
      <c r="M9" s="135">
        <v>4315.1976999999997</v>
      </c>
      <c r="N9" s="135">
        <v>4316.0685999999996</v>
      </c>
      <c r="O9" s="135">
        <v>6326.7974999999997</v>
      </c>
      <c r="P9" s="135">
        <v>5897.7709999999997</v>
      </c>
    </row>
    <row r="10" spans="1:16" x14ac:dyDescent="0.35">
      <c r="A10" s="1"/>
      <c r="B10" s="137" t="s">
        <v>1640</v>
      </c>
      <c r="C10" s="135">
        <v>866.8</v>
      </c>
      <c r="D10" s="135">
        <v>0</v>
      </c>
      <c r="E10" s="135">
        <v>68.52</v>
      </c>
      <c r="F10" s="135">
        <v>68.52</v>
      </c>
      <c r="G10" s="135">
        <v>4474.7</v>
      </c>
      <c r="H10" s="135">
        <v>532.5</v>
      </c>
      <c r="I10" s="135">
        <v>6828</v>
      </c>
      <c r="J10" s="135">
        <v>22748</v>
      </c>
      <c r="K10" s="135">
        <v>4419.5594000000001</v>
      </c>
      <c r="L10" s="135">
        <v>4298.8914000000004</v>
      </c>
      <c r="M10" s="135">
        <v>4415.9823999999999</v>
      </c>
      <c r="N10" s="135">
        <v>4416.6518999999998</v>
      </c>
      <c r="O10" s="135">
        <v>6512.0964000000004</v>
      </c>
      <c r="P10" s="135">
        <v>5869.8190000000004</v>
      </c>
    </row>
    <row r="11" spans="1:16" x14ac:dyDescent="0.35">
      <c r="A11" s="1"/>
      <c r="B11" s="137" t="s">
        <v>247</v>
      </c>
      <c r="C11" s="135">
        <v>865.5</v>
      </c>
      <c r="D11" s="135">
        <v>0</v>
      </c>
      <c r="E11" s="135">
        <v>71.83</v>
      </c>
      <c r="F11" s="135">
        <v>71.83</v>
      </c>
      <c r="G11" s="135">
        <v>4474.7</v>
      </c>
      <c r="H11" s="135">
        <v>536.41999999999996</v>
      </c>
      <c r="I11" s="135">
        <v>7145</v>
      </c>
      <c r="J11" s="135">
        <v>22875</v>
      </c>
      <c r="K11" s="135">
        <v>4474.6886999999997</v>
      </c>
      <c r="L11" s="135">
        <v>4386.4886999999999</v>
      </c>
      <c r="M11" s="135">
        <v>4470.8747000000003</v>
      </c>
      <c r="N11" s="135">
        <v>4471.4274999999998</v>
      </c>
      <c r="O11" s="135">
        <v>6608.2794000000004</v>
      </c>
      <c r="P11" s="135">
        <v>5848.1229999999996</v>
      </c>
    </row>
    <row r="12" spans="1:16" x14ac:dyDescent="0.35">
      <c r="A12" s="1"/>
      <c r="B12" s="137" t="s">
        <v>1641</v>
      </c>
      <c r="C12" s="135">
        <v>864.1</v>
      </c>
      <c r="D12" s="135">
        <v>0</v>
      </c>
      <c r="E12" s="135">
        <v>75.61</v>
      </c>
      <c r="F12" s="135">
        <v>75.61</v>
      </c>
      <c r="G12" s="135">
        <v>4474.7</v>
      </c>
      <c r="H12" s="135">
        <v>532.5</v>
      </c>
      <c r="I12" s="135">
        <v>7489</v>
      </c>
      <c r="J12" s="135">
        <v>22976</v>
      </c>
      <c r="K12" s="135">
        <v>4534.8365000000003</v>
      </c>
      <c r="L12" s="135">
        <v>4461.4673000000003</v>
      </c>
      <c r="M12" s="135">
        <v>4532.1959999999999</v>
      </c>
      <c r="N12" s="135">
        <v>4532.2894999999999</v>
      </c>
      <c r="O12" s="135">
        <v>6640.8639999999996</v>
      </c>
      <c r="P12" s="135">
        <v>5826.8069999999998</v>
      </c>
    </row>
    <row r="13" spans="1:16" x14ac:dyDescent="0.35">
      <c r="A13" s="1"/>
      <c r="B13" s="137" t="s">
        <v>250</v>
      </c>
      <c r="C13" s="135">
        <v>863.9</v>
      </c>
      <c r="D13" s="135">
        <v>0</v>
      </c>
      <c r="E13" s="135">
        <v>78.59</v>
      </c>
      <c r="F13" s="135">
        <v>78.59</v>
      </c>
      <c r="G13" s="135">
        <v>4474.7</v>
      </c>
      <c r="H13" s="135">
        <v>534.46</v>
      </c>
      <c r="I13" s="135">
        <v>7805</v>
      </c>
      <c r="J13" s="135">
        <v>22903</v>
      </c>
      <c r="K13" s="135">
        <v>4536.8274000000001</v>
      </c>
      <c r="L13" s="135">
        <v>4467.4071999999996</v>
      </c>
      <c r="M13" s="135">
        <v>4534.4993000000004</v>
      </c>
      <c r="N13" s="135">
        <v>4533.8634000000002</v>
      </c>
      <c r="O13" s="135">
        <v>6637.723</v>
      </c>
      <c r="P13" s="135">
        <v>5808.6710000000003</v>
      </c>
    </row>
    <row r="14" spans="1:16" x14ac:dyDescent="0.35">
      <c r="A14" s="1"/>
      <c r="B14" s="137" t="s">
        <v>269</v>
      </c>
      <c r="C14" s="135">
        <v>863.7</v>
      </c>
      <c r="D14" s="135">
        <v>0</v>
      </c>
      <c r="E14" s="135">
        <v>80.22</v>
      </c>
      <c r="F14" s="135">
        <v>80.22</v>
      </c>
      <c r="G14" s="135">
        <v>4474.7</v>
      </c>
      <c r="H14" s="135">
        <v>531.52</v>
      </c>
      <c r="I14" s="135">
        <v>7972</v>
      </c>
      <c r="J14" s="135">
        <v>22822</v>
      </c>
      <c r="K14" s="135">
        <v>4512.3287</v>
      </c>
      <c r="L14" s="135">
        <v>4409.5680000000002</v>
      </c>
      <c r="M14" s="135">
        <v>4510.0264999999999</v>
      </c>
      <c r="N14" s="135">
        <v>4508.9138000000003</v>
      </c>
      <c r="O14" s="135">
        <v>6638.5086000000001</v>
      </c>
      <c r="P14" s="135">
        <v>5788.9290000000001</v>
      </c>
    </row>
    <row r="15" spans="1:16" x14ac:dyDescent="0.35">
      <c r="A15" s="1"/>
      <c r="B15" s="137" t="s">
        <v>297</v>
      </c>
      <c r="C15" s="135">
        <v>864</v>
      </c>
      <c r="D15" s="135">
        <v>0</v>
      </c>
      <c r="E15" s="135">
        <v>81.040000000000006</v>
      </c>
      <c r="F15" s="135">
        <v>81.040000000000006</v>
      </c>
      <c r="G15" s="135">
        <v>4474.7</v>
      </c>
      <c r="H15" s="135">
        <v>530.54</v>
      </c>
      <c r="I15" s="135">
        <v>8053</v>
      </c>
      <c r="J15" s="135">
        <v>22865</v>
      </c>
      <c r="K15" s="135">
        <v>4487.5373</v>
      </c>
      <c r="L15" s="135">
        <v>4375.1761999999999</v>
      </c>
      <c r="M15" s="135">
        <v>4485.0555000000004</v>
      </c>
      <c r="N15" s="135">
        <v>4483.8768</v>
      </c>
      <c r="O15" s="135">
        <v>6639.2939999999999</v>
      </c>
      <c r="P15" s="135">
        <v>5769.7139999999999</v>
      </c>
    </row>
    <row r="16" spans="1:16" x14ac:dyDescent="0.35">
      <c r="A16" s="1"/>
      <c r="B16" s="137" t="s">
        <v>1642</v>
      </c>
      <c r="C16" s="135">
        <v>865.7</v>
      </c>
      <c r="D16" s="135">
        <v>0</v>
      </c>
      <c r="E16" s="135">
        <v>81.97</v>
      </c>
      <c r="F16" s="135">
        <v>81.97</v>
      </c>
      <c r="G16" s="135">
        <v>4477.3</v>
      </c>
      <c r="H16" s="135">
        <v>536.41999999999996</v>
      </c>
      <c r="I16" s="135">
        <v>8124</v>
      </c>
      <c r="J16" s="135">
        <v>23273</v>
      </c>
      <c r="K16" s="135">
        <v>4431.8202000000001</v>
      </c>
      <c r="L16" s="135">
        <v>4295.6737000000003</v>
      </c>
      <c r="M16" s="135">
        <v>4429.3922000000002</v>
      </c>
      <c r="N16" s="135">
        <v>4427.9589999999998</v>
      </c>
      <c r="O16" s="135">
        <v>6639.2939999999999</v>
      </c>
      <c r="P16" s="135">
        <v>5748.2470000000003</v>
      </c>
    </row>
    <row r="17" spans="1:16" x14ac:dyDescent="0.35">
      <c r="A17" s="1"/>
      <c r="B17" s="137" t="s">
        <v>320</v>
      </c>
      <c r="C17" s="135">
        <v>864.2</v>
      </c>
      <c r="D17" s="135">
        <v>0</v>
      </c>
      <c r="E17" s="135">
        <v>82.24</v>
      </c>
      <c r="F17" s="135">
        <v>82.24</v>
      </c>
      <c r="G17" s="135">
        <v>4478.8</v>
      </c>
      <c r="H17" s="135">
        <v>529.55999999999995</v>
      </c>
      <c r="I17" s="135">
        <v>8155</v>
      </c>
      <c r="J17" s="135">
        <v>23281</v>
      </c>
      <c r="K17" s="135">
        <v>4382.9832999999999</v>
      </c>
      <c r="L17" s="135">
        <v>4222.9492</v>
      </c>
      <c r="M17" s="135">
        <v>4380.3469999999998</v>
      </c>
      <c r="N17" s="135">
        <v>4380.3333000000002</v>
      </c>
      <c r="O17" s="135">
        <v>6639.2939999999999</v>
      </c>
      <c r="P17" s="135">
        <v>5721.4049999999997</v>
      </c>
    </row>
    <row r="18" spans="1:16" x14ac:dyDescent="0.35">
      <c r="A18" s="1"/>
      <c r="B18" s="137" t="s">
        <v>252</v>
      </c>
      <c r="C18" s="135">
        <v>860.4</v>
      </c>
      <c r="D18" s="135">
        <v>0</v>
      </c>
      <c r="E18" s="135">
        <v>81.81</v>
      </c>
      <c r="F18" s="135">
        <v>81.81</v>
      </c>
      <c r="G18" s="135">
        <v>4480.8999999999996</v>
      </c>
      <c r="H18" s="135">
        <v>539.37</v>
      </c>
      <c r="I18" s="135">
        <v>8101</v>
      </c>
      <c r="J18" s="135">
        <v>23343</v>
      </c>
      <c r="K18" s="135">
        <v>4356.277</v>
      </c>
      <c r="L18" s="135">
        <v>4171.7025000000003</v>
      </c>
      <c r="M18" s="135">
        <v>4352.6264000000001</v>
      </c>
      <c r="N18" s="135">
        <v>4358.0183999999999</v>
      </c>
      <c r="O18" s="135">
        <v>6639.2939999999999</v>
      </c>
      <c r="P18" s="135">
        <v>5699.576</v>
      </c>
    </row>
    <row r="19" spans="1:16" x14ac:dyDescent="0.35">
      <c r="A19" s="1"/>
      <c r="B19" s="137" t="s">
        <v>321</v>
      </c>
      <c r="C19" s="135">
        <v>856.2</v>
      </c>
      <c r="D19" s="135">
        <v>0</v>
      </c>
      <c r="E19" s="135">
        <v>80.75</v>
      </c>
      <c r="F19" s="135">
        <v>80.75</v>
      </c>
      <c r="G19" s="135">
        <v>4472.2</v>
      </c>
      <c r="H19" s="135">
        <v>532.5</v>
      </c>
      <c r="I19" s="135">
        <v>8024</v>
      </c>
      <c r="J19" s="135">
        <v>22804</v>
      </c>
      <c r="K19" s="135">
        <v>4340.6444000000001</v>
      </c>
      <c r="L19" s="135">
        <v>4146.9332999999997</v>
      </c>
      <c r="M19" s="135">
        <v>4336.1342999999997</v>
      </c>
      <c r="N19" s="135">
        <v>4345.0397000000003</v>
      </c>
      <c r="O19" s="135">
        <v>6638.9009999999998</v>
      </c>
      <c r="P19" s="135">
        <v>5672.8419999999996</v>
      </c>
    </row>
    <row r="20" spans="1:16" x14ac:dyDescent="0.35">
      <c r="A20" s="1"/>
      <c r="B20" s="137" t="s">
        <v>1643</v>
      </c>
      <c r="C20" s="135">
        <v>852.7</v>
      </c>
      <c r="D20" s="135">
        <v>0</v>
      </c>
      <c r="E20" s="135">
        <v>79.760000000000005</v>
      </c>
      <c r="F20" s="135">
        <v>79.760000000000005</v>
      </c>
      <c r="G20" s="135">
        <v>4475.7</v>
      </c>
      <c r="H20" s="135">
        <v>533.48</v>
      </c>
      <c r="I20" s="135">
        <v>7909</v>
      </c>
      <c r="J20" s="135">
        <v>22862</v>
      </c>
      <c r="K20" s="135">
        <v>4348.2867999999999</v>
      </c>
      <c r="L20" s="135">
        <v>4157.2772000000004</v>
      </c>
      <c r="M20" s="135">
        <v>4342.9885000000004</v>
      </c>
      <c r="N20" s="135">
        <v>4353.4476999999997</v>
      </c>
      <c r="O20" s="135">
        <v>6644.0050000000001</v>
      </c>
      <c r="P20" s="135">
        <v>5662.6350000000002</v>
      </c>
    </row>
    <row r="21" spans="1:16" x14ac:dyDescent="0.35">
      <c r="A21" s="1"/>
      <c r="B21" s="137" t="s">
        <v>343</v>
      </c>
      <c r="C21" s="135">
        <v>852.1</v>
      </c>
      <c r="D21" s="135">
        <v>0</v>
      </c>
      <c r="E21" s="135">
        <v>78.36</v>
      </c>
      <c r="F21" s="135">
        <v>78.36</v>
      </c>
      <c r="G21" s="135">
        <v>4475.5</v>
      </c>
      <c r="H21" s="135">
        <v>536.41999999999996</v>
      </c>
      <c r="I21" s="135">
        <v>7794</v>
      </c>
      <c r="J21" s="135">
        <v>22668</v>
      </c>
      <c r="K21" s="135">
        <v>4302.7236000000003</v>
      </c>
      <c r="L21" s="135">
        <v>4079.9503</v>
      </c>
      <c r="M21" s="135">
        <v>4297.5181000000002</v>
      </c>
      <c r="N21" s="135">
        <v>4309.5259999999998</v>
      </c>
      <c r="O21" s="135">
        <v>6641.6490000000003</v>
      </c>
      <c r="P21" s="135">
        <v>5873.84</v>
      </c>
    </row>
    <row r="22" spans="1:16" x14ac:dyDescent="0.35">
      <c r="A22" s="1"/>
      <c r="B22" s="137" t="s">
        <v>1644</v>
      </c>
      <c r="C22" s="135">
        <v>852</v>
      </c>
      <c r="D22" s="135">
        <v>0</v>
      </c>
      <c r="E22" s="135">
        <v>77.11</v>
      </c>
      <c r="F22" s="135">
        <v>77.11</v>
      </c>
      <c r="G22" s="135">
        <v>4478.8</v>
      </c>
      <c r="H22" s="135">
        <v>538.39</v>
      </c>
      <c r="I22" s="135">
        <v>7672</v>
      </c>
      <c r="J22" s="135">
        <v>22742</v>
      </c>
      <c r="K22" s="135">
        <v>4276.4468999999999</v>
      </c>
      <c r="L22" s="135">
        <v>4042.3209999999999</v>
      </c>
      <c r="M22" s="135">
        <v>4271.8420999999998</v>
      </c>
      <c r="N22" s="135">
        <v>4282.0700999999999</v>
      </c>
      <c r="O22" s="135">
        <v>6643.6120000000001</v>
      </c>
      <c r="P22" s="135">
        <v>5986.201</v>
      </c>
    </row>
    <row r="23" spans="1:16" x14ac:dyDescent="0.35">
      <c r="A23" s="1"/>
      <c r="B23" s="137" t="s">
        <v>298</v>
      </c>
      <c r="C23" s="135">
        <v>851.1</v>
      </c>
      <c r="D23" s="135">
        <v>0</v>
      </c>
      <c r="E23" s="135">
        <v>77.37</v>
      </c>
      <c r="F23" s="135">
        <v>77.37</v>
      </c>
      <c r="G23" s="135">
        <v>4470.8</v>
      </c>
      <c r="H23" s="135">
        <v>539.37</v>
      </c>
      <c r="I23" s="135">
        <v>7685</v>
      </c>
      <c r="J23" s="135">
        <v>22848</v>
      </c>
      <c r="K23" s="135">
        <v>4294.5601999999999</v>
      </c>
      <c r="L23" s="135">
        <v>4064.2654000000002</v>
      </c>
      <c r="M23" s="135">
        <v>4290.0436</v>
      </c>
      <c r="N23" s="135">
        <v>4299.7134999999998</v>
      </c>
      <c r="O23" s="135">
        <v>6644.0050000000001</v>
      </c>
      <c r="P23" s="135">
        <v>6096.768</v>
      </c>
    </row>
    <row r="24" spans="1:16" x14ac:dyDescent="0.35">
      <c r="A24" s="1"/>
      <c r="B24" s="137" t="s">
        <v>1645</v>
      </c>
      <c r="C24" s="135">
        <v>850.5</v>
      </c>
      <c r="D24" s="135">
        <v>0</v>
      </c>
      <c r="E24" s="135">
        <v>77.61</v>
      </c>
      <c r="F24" s="135">
        <v>77.61</v>
      </c>
      <c r="G24" s="135">
        <v>4474.8999999999996</v>
      </c>
      <c r="H24" s="135">
        <v>539.37</v>
      </c>
      <c r="I24" s="135">
        <v>7698</v>
      </c>
      <c r="J24" s="135">
        <v>22790</v>
      </c>
      <c r="K24" s="135">
        <v>4332.2565999999997</v>
      </c>
      <c r="L24" s="135">
        <v>4127.8235999999997</v>
      </c>
      <c r="M24" s="135">
        <v>4327.7026999999998</v>
      </c>
      <c r="N24" s="135">
        <v>4337.6499000000003</v>
      </c>
      <c r="O24" s="135">
        <v>6642.4340000000002</v>
      </c>
      <c r="P24" s="135">
        <v>6208.2060000000001</v>
      </c>
    </row>
    <row r="25" spans="1:16" x14ac:dyDescent="0.35">
      <c r="A25" s="1"/>
      <c r="B25" s="137" t="s">
        <v>356</v>
      </c>
      <c r="C25" s="135">
        <v>848.5</v>
      </c>
      <c r="D25" s="135">
        <v>0</v>
      </c>
      <c r="E25" s="135">
        <v>77.67</v>
      </c>
      <c r="F25" s="135">
        <v>77.67</v>
      </c>
      <c r="G25" s="135">
        <v>4475.8999999999996</v>
      </c>
      <c r="H25" s="135">
        <v>537.4</v>
      </c>
      <c r="I25" s="135">
        <v>7712</v>
      </c>
      <c r="J25" s="135">
        <v>22779</v>
      </c>
      <c r="K25" s="135">
        <v>4361.0964999999997</v>
      </c>
      <c r="L25" s="135">
        <v>4176.8626999999997</v>
      </c>
      <c r="M25" s="135">
        <v>4356.7974000000004</v>
      </c>
      <c r="N25" s="135">
        <v>4364.5983999999999</v>
      </c>
      <c r="O25" s="135">
        <v>6642.8270000000002</v>
      </c>
      <c r="P25" s="135">
        <v>6317.2430000000004</v>
      </c>
    </row>
    <row r="26" spans="1:16" x14ac:dyDescent="0.35">
      <c r="A26" s="1"/>
      <c r="B26" s="137" t="s">
        <v>270</v>
      </c>
      <c r="C26" s="135">
        <v>850.3</v>
      </c>
      <c r="D26" s="135">
        <v>0</v>
      </c>
      <c r="E26" s="135">
        <v>77.86</v>
      </c>
      <c r="F26" s="135">
        <v>77.86</v>
      </c>
      <c r="G26" s="135">
        <v>4471.3</v>
      </c>
      <c r="H26" s="135">
        <v>534.46</v>
      </c>
      <c r="I26" s="135">
        <v>7725</v>
      </c>
      <c r="J26" s="135">
        <v>22806</v>
      </c>
      <c r="K26" s="135">
        <v>4373.1616000000004</v>
      </c>
      <c r="L26" s="135">
        <v>4195.4661999999998</v>
      </c>
      <c r="M26" s="135">
        <v>4369.3289999999997</v>
      </c>
      <c r="N26" s="135">
        <v>4375.3024999999998</v>
      </c>
      <c r="O26" s="135">
        <v>6641.6490000000003</v>
      </c>
      <c r="P26" s="135">
        <v>6425.3410000000003</v>
      </c>
    </row>
    <row r="27" spans="1:16" x14ac:dyDescent="0.35">
      <c r="A27" s="1"/>
      <c r="B27" s="137" t="s">
        <v>1646</v>
      </c>
      <c r="C27" s="135">
        <v>788.3</v>
      </c>
      <c r="D27" s="135">
        <v>2987.89</v>
      </c>
      <c r="E27" s="135">
        <v>76.77</v>
      </c>
      <c r="F27" s="135">
        <v>76.77</v>
      </c>
      <c r="G27" s="135">
        <v>4483</v>
      </c>
      <c r="H27" s="135">
        <v>539.37</v>
      </c>
      <c r="I27" s="135">
        <v>7606</v>
      </c>
      <c r="J27" s="135">
        <v>22736</v>
      </c>
      <c r="K27" s="135">
        <v>4288.8338999999996</v>
      </c>
      <c r="L27" s="135">
        <v>4095.6390000000001</v>
      </c>
      <c r="M27" s="135">
        <v>4288.0255999999999</v>
      </c>
      <c r="N27" s="135">
        <v>4290.5138999999999</v>
      </c>
      <c r="O27" s="135">
        <v>6640.4709999999995</v>
      </c>
      <c r="P27" s="135">
        <v>6527.15</v>
      </c>
    </row>
    <row r="28" spans="1:16" x14ac:dyDescent="0.35">
      <c r="A28" s="1"/>
      <c r="B28" s="137" t="s">
        <v>1647</v>
      </c>
      <c r="C28" s="135">
        <v>788.9</v>
      </c>
      <c r="D28" s="135">
        <v>2988.34</v>
      </c>
      <c r="E28" s="135">
        <v>74.37</v>
      </c>
      <c r="F28" s="135">
        <v>74.37</v>
      </c>
      <c r="G28" s="135">
        <v>4474.7</v>
      </c>
      <c r="H28" s="135">
        <v>539.37</v>
      </c>
      <c r="I28" s="135">
        <v>7402</v>
      </c>
      <c r="J28" s="135">
        <v>22768</v>
      </c>
      <c r="K28" s="135">
        <v>4205.2623000000003</v>
      </c>
      <c r="L28" s="135">
        <v>3996.2939999999999</v>
      </c>
      <c r="M28" s="135">
        <v>4205.3492999999999</v>
      </c>
      <c r="N28" s="135">
        <v>4206.7691000000004</v>
      </c>
      <c r="O28" s="135">
        <v>6638.9009999999998</v>
      </c>
      <c r="P28" s="135">
        <v>6637.308</v>
      </c>
    </row>
    <row r="29" spans="1:16" x14ac:dyDescent="0.35">
      <c r="A29" s="1"/>
      <c r="B29" s="137" t="s">
        <v>393</v>
      </c>
      <c r="C29" s="135">
        <v>789.4</v>
      </c>
      <c r="D29" s="135">
        <v>2988.34</v>
      </c>
      <c r="E29" s="135">
        <v>71.680000000000007</v>
      </c>
      <c r="F29" s="135">
        <v>71.680000000000007</v>
      </c>
      <c r="G29" s="135">
        <v>4474.7</v>
      </c>
      <c r="H29" s="135">
        <v>538.39</v>
      </c>
      <c r="I29" s="135">
        <v>7131</v>
      </c>
      <c r="J29" s="135">
        <v>22798</v>
      </c>
      <c r="K29" s="135">
        <v>4178.6513999999997</v>
      </c>
      <c r="L29" s="135">
        <v>3944.3939</v>
      </c>
      <c r="M29" s="135">
        <v>4179.0222000000003</v>
      </c>
      <c r="N29" s="135">
        <v>4179.4993999999997</v>
      </c>
      <c r="O29" s="135">
        <v>6604.3530000000001</v>
      </c>
      <c r="P29" s="135">
        <v>6749.4070000000002</v>
      </c>
    </row>
    <row r="30" spans="1:16" x14ac:dyDescent="0.35">
      <c r="A30" s="1"/>
      <c r="B30" s="137" t="s">
        <v>1648</v>
      </c>
      <c r="C30" s="135">
        <v>789.7</v>
      </c>
      <c r="D30" s="135">
        <v>2987.89</v>
      </c>
      <c r="E30" s="135">
        <v>70.58</v>
      </c>
      <c r="F30" s="135">
        <v>70.58</v>
      </c>
      <c r="G30" s="135">
        <v>4474.7</v>
      </c>
      <c r="H30" s="135">
        <v>538.39</v>
      </c>
      <c r="I30" s="135">
        <v>7045</v>
      </c>
      <c r="J30" s="135">
        <v>22673</v>
      </c>
      <c r="K30" s="135">
        <v>4232.6183000000001</v>
      </c>
      <c r="L30" s="135">
        <v>4003.2386000000001</v>
      </c>
      <c r="M30" s="135">
        <v>4231.5150999999996</v>
      </c>
      <c r="N30" s="135">
        <v>4231.3171000000002</v>
      </c>
      <c r="O30" s="135">
        <v>6606.3159999999998</v>
      </c>
      <c r="P30" s="135">
        <v>6856.9170000000004</v>
      </c>
    </row>
    <row r="31" spans="1:16" x14ac:dyDescent="0.35">
      <c r="A31" s="1"/>
      <c r="B31" s="137" t="s">
        <v>1649</v>
      </c>
      <c r="C31" s="135">
        <v>866.2</v>
      </c>
      <c r="D31" s="135">
        <v>2987.64</v>
      </c>
      <c r="E31" s="135">
        <v>69.84</v>
      </c>
      <c r="F31" s="135">
        <v>69.84</v>
      </c>
      <c r="G31" s="135">
        <v>4474.7</v>
      </c>
      <c r="H31" s="135">
        <v>538.39</v>
      </c>
      <c r="I31" s="135">
        <v>6958</v>
      </c>
      <c r="J31" s="135">
        <v>22764</v>
      </c>
      <c r="K31" s="135">
        <v>4255.4492</v>
      </c>
      <c r="L31" s="135">
        <v>4039.2105000000001</v>
      </c>
      <c r="M31" s="135">
        <v>4254.5082000000002</v>
      </c>
      <c r="N31" s="135">
        <v>4253.8824999999997</v>
      </c>
      <c r="O31" s="135">
        <v>6605.1390000000001</v>
      </c>
      <c r="P31" s="135">
        <v>6957.3289999999997</v>
      </c>
    </row>
    <row r="32" spans="1:16" x14ac:dyDescent="0.35">
      <c r="A32" s="1"/>
      <c r="B32" s="137" t="s">
        <v>1650</v>
      </c>
      <c r="C32" s="135">
        <v>788.5</v>
      </c>
      <c r="D32" s="135">
        <v>2987.64</v>
      </c>
      <c r="E32" s="135">
        <v>70.03</v>
      </c>
      <c r="F32" s="135">
        <v>70.03</v>
      </c>
      <c r="G32" s="135">
        <v>4474.7</v>
      </c>
      <c r="H32" s="135">
        <v>538.39</v>
      </c>
      <c r="I32" s="135">
        <v>6937</v>
      </c>
      <c r="J32" s="135">
        <v>22818</v>
      </c>
      <c r="K32" s="135">
        <v>4267.2034999999996</v>
      </c>
      <c r="L32" s="135">
        <v>4083.1466</v>
      </c>
      <c r="M32" s="135">
        <v>4267.4319999999998</v>
      </c>
      <c r="N32" s="135">
        <v>4267.2119000000002</v>
      </c>
      <c r="O32" s="135">
        <v>6607.4939999999997</v>
      </c>
      <c r="P32" s="135">
        <v>7031.116</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90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200" t="s">
        <v>0</v>
      </c>
      <c r="C3" s="201"/>
      <c r="D3" s="201"/>
      <c r="E3" s="201"/>
      <c r="F3" s="201"/>
      <c r="G3" s="201"/>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208" t="s">
        <v>517</v>
      </c>
      <c r="C6" s="208" t="s">
        <v>1651</v>
      </c>
      <c r="D6" s="208"/>
      <c r="E6" s="208"/>
      <c r="F6" s="208"/>
      <c r="G6" s="208"/>
      <c r="H6" s="208"/>
      <c r="I6" s="208"/>
      <c r="J6" s="208"/>
      <c r="K6" s="208"/>
      <c r="L6" s="208"/>
      <c r="M6" s="208"/>
      <c r="N6" s="208"/>
      <c r="O6" s="208"/>
      <c r="P6" s="208"/>
      <c r="Q6" s="208"/>
    </row>
    <row r="7" spans="1:17" ht="40" customHeight="1" x14ac:dyDescent="0.35">
      <c r="A7" s="1"/>
      <c r="B7" s="208"/>
      <c r="C7" s="3" t="s">
        <v>228</v>
      </c>
      <c r="D7" s="3" t="s">
        <v>73</v>
      </c>
      <c r="E7" s="3" t="s">
        <v>73</v>
      </c>
      <c r="F7" s="3" t="s">
        <v>81</v>
      </c>
      <c r="G7" s="3" t="s">
        <v>81</v>
      </c>
      <c r="H7" s="3" t="s">
        <v>81</v>
      </c>
      <c r="I7" s="3" t="s">
        <v>81</v>
      </c>
      <c r="J7" s="3" t="s">
        <v>91</v>
      </c>
      <c r="K7" s="3" t="s">
        <v>274</v>
      </c>
      <c r="L7" s="3" t="s">
        <v>94</v>
      </c>
      <c r="M7" s="3" t="s">
        <v>94</v>
      </c>
      <c r="N7" s="3" t="s">
        <v>115</v>
      </c>
      <c r="O7" s="3" t="s">
        <v>115</v>
      </c>
      <c r="P7" s="3" t="s">
        <v>145</v>
      </c>
      <c r="Q7" s="3" t="s">
        <v>149</v>
      </c>
    </row>
    <row r="8" spans="1:17" ht="40" customHeight="1" x14ac:dyDescent="0.35">
      <c r="A8" s="1"/>
      <c r="B8" s="208"/>
      <c r="C8" s="3" t="s">
        <v>1060</v>
      </c>
      <c r="D8" s="3" t="s">
        <v>1068</v>
      </c>
      <c r="E8" s="3" t="s">
        <v>1069</v>
      </c>
      <c r="F8" s="3" t="s">
        <v>87</v>
      </c>
      <c r="G8" s="3" t="s">
        <v>90</v>
      </c>
      <c r="H8" s="3" t="s">
        <v>1554</v>
      </c>
      <c r="I8" s="3" t="s">
        <v>1087</v>
      </c>
      <c r="J8" s="3" t="s">
        <v>92</v>
      </c>
      <c r="K8" s="3" t="s">
        <v>1093</v>
      </c>
      <c r="L8" s="3" t="s">
        <v>101</v>
      </c>
      <c r="M8" s="3" t="s">
        <v>104</v>
      </c>
      <c r="N8" s="3" t="s">
        <v>1106</v>
      </c>
      <c r="O8" s="3" t="s">
        <v>132</v>
      </c>
      <c r="P8" s="3" t="s">
        <v>1125</v>
      </c>
      <c r="Q8" s="3" t="s">
        <v>1126</v>
      </c>
    </row>
    <row r="9" spans="1:17" x14ac:dyDescent="0.35">
      <c r="A9" s="1"/>
      <c r="B9" s="137" t="s">
        <v>179</v>
      </c>
      <c r="C9" s="135">
        <v>24</v>
      </c>
      <c r="D9" s="135">
        <v>24.71</v>
      </c>
      <c r="E9" s="135">
        <v>24.71</v>
      </c>
      <c r="F9" s="135">
        <v>23.2</v>
      </c>
      <c r="G9" s="135">
        <v>23.2</v>
      </c>
      <c r="H9" s="135">
        <v>23.2</v>
      </c>
      <c r="I9" s="135">
        <v>23.2</v>
      </c>
      <c r="J9" s="135">
        <v>21.4</v>
      </c>
      <c r="K9" s="135">
        <v>34.549999999999997</v>
      </c>
      <c r="L9" s="135">
        <v>22</v>
      </c>
      <c r="M9" s="135">
        <v>21.9</v>
      </c>
      <c r="N9" s="135">
        <v>25.09</v>
      </c>
      <c r="O9" s="135">
        <v>22.15</v>
      </c>
      <c r="P9" s="135">
        <v>21.517119999999998</v>
      </c>
      <c r="Q9" s="135">
        <v>29.29</v>
      </c>
    </row>
    <row r="10" spans="1:17" x14ac:dyDescent="0.35">
      <c r="A10" s="1"/>
      <c r="B10" s="137" t="s">
        <v>1640</v>
      </c>
      <c r="C10" s="135">
        <v>22.5</v>
      </c>
      <c r="D10" s="135">
        <v>25.12</v>
      </c>
      <c r="E10" s="135">
        <v>25.12</v>
      </c>
      <c r="F10" s="135">
        <v>23.1</v>
      </c>
      <c r="G10" s="135">
        <v>23.1</v>
      </c>
      <c r="H10" s="135">
        <v>23.1</v>
      </c>
      <c r="I10" s="135">
        <v>23.1</v>
      </c>
      <c r="J10" s="135">
        <v>21.2</v>
      </c>
      <c r="K10" s="135">
        <v>36.880000000000003</v>
      </c>
      <c r="L10" s="135">
        <v>21.8</v>
      </c>
      <c r="M10" s="135">
        <v>22.7</v>
      </c>
      <c r="N10" s="135">
        <v>25.61</v>
      </c>
      <c r="O10" s="135">
        <v>22.45</v>
      </c>
      <c r="P10" s="135">
        <v>21.447870000000002</v>
      </c>
      <c r="Q10" s="135">
        <v>28.92</v>
      </c>
    </row>
    <row r="11" spans="1:17" x14ac:dyDescent="0.35">
      <c r="A11" s="1"/>
      <c r="B11" s="137" t="s">
        <v>247</v>
      </c>
      <c r="C11" s="135">
        <v>22.4</v>
      </c>
      <c r="D11" s="135">
        <v>25.47</v>
      </c>
      <c r="E11" s="135">
        <v>25.47</v>
      </c>
      <c r="F11" s="135">
        <v>22.7</v>
      </c>
      <c r="G11" s="135">
        <v>22.7</v>
      </c>
      <c r="H11" s="135">
        <v>22.7</v>
      </c>
      <c r="I11" s="135">
        <v>22.7</v>
      </c>
      <c r="J11" s="135">
        <v>21.1</v>
      </c>
      <c r="K11" s="135">
        <v>37.31</v>
      </c>
      <c r="L11" s="135">
        <v>21.6</v>
      </c>
      <c r="M11" s="135">
        <v>22.4</v>
      </c>
      <c r="N11" s="135">
        <v>26.22</v>
      </c>
      <c r="O11" s="135">
        <v>22.15</v>
      </c>
      <c r="P11" s="135">
        <v>21.102589999999999</v>
      </c>
      <c r="Q11" s="135">
        <v>28.7</v>
      </c>
    </row>
    <row r="12" spans="1:17" x14ac:dyDescent="0.35">
      <c r="A12" s="1"/>
      <c r="B12" s="137" t="s">
        <v>1641</v>
      </c>
      <c r="C12" s="135">
        <v>22.4</v>
      </c>
      <c r="D12" s="135">
        <v>25.44</v>
      </c>
      <c r="E12" s="135">
        <v>25.44</v>
      </c>
      <c r="F12" s="135">
        <v>22.3</v>
      </c>
      <c r="G12" s="135">
        <v>22.3</v>
      </c>
      <c r="H12" s="135">
        <v>22.3</v>
      </c>
      <c r="I12" s="135">
        <v>22.3</v>
      </c>
      <c r="J12" s="135">
        <v>20.9</v>
      </c>
      <c r="K12" s="135">
        <v>36.39</v>
      </c>
      <c r="L12" s="135">
        <v>21.3</v>
      </c>
      <c r="M12" s="135">
        <v>22</v>
      </c>
      <c r="N12" s="135">
        <v>25.79</v>
      </c>
      <c r="O12" s="135">
        <v>21.65</v>
      </c>
      <c r="P12" s="135">
        <v>20.901859999999999</v>
      </c>
      <c r="Q12" s="135">
        <v>28.9</v>
      </c>
    </row>
    <row r="13" spans="1:17" x14ac:dyDescent="0.35">
      <c r="A13" s="1"/>
      <c r="B13" s="137" t="s">
        <v>250</v>
      </c>
      <c r="C13" s="135">
        <v>22.1</v>
      </c>
      <c r="D13" s="135">
        <v>25.13</v>
      </c>
      <c r="E13" s="135">
        <v>25.13</v>
      </c>
      <c r="F13" s="135">
        <v>21.8</v>
      </c>
      <c r="G13" s="135">
        <v>21.8</v>
      </c>
      <c r="H13" s="135">
        <v>21.8</v>
      </c>
      <c r="I13" s="135">
        <v>21.8</v>
      </c>
      <c r="J13" s="135">
        <v>20.7</v>
      </c>
      <c r="K13" s="135">
        <v>35.01</v>
      </c>
      <c r="L13" s="135">
        <v>21</v>
      </c>
      <c r="M13" s="135">
        <v>21.8</v>
      </c>
      <c r="N13" s="135">
        <v>25.77</v>
      </c>
      <c r="O13" s="135">
        <v>21</v>
      </c>
      <c r="P13" s="135">
        <v>20.6419</v>
      </c>
      <c r="Q13" s="135">
        <v>28.65</v>
      </c>
    </row>
    <row r="14" spans="1:17" x14ac:dyDescent="0.35">
      <c r="A14" s="1"/>
      <c r="B14" s="137" t="s">
        <v>269</v>
      </c>
      <c r="C14" s="135">
        <v>20.8</v>
      </c>
      <c r="D14" s="135">
        <v>24.95</v>
      </c>
      <c r="E14" s="135">
        <v>24.95</v>
      </c>
      <c r="F14" s="135">
        <v>21.5</v>
      </c>
      <c r="G14" s="135">
        <v>21.5</v>
      </c>
      <c r="H14" s="135">
        <v>21.5</v>
      </c>
      <c r="I14" s="135">
        <v>21.5</v>
      </c>
      <c r="J14" s="135">
        <v>20.6</v>
      </c>
      <c r="K14" s="135">
        <v>35.57</v>
      </c>
      <c r="L14" s="135">
        <v>20.7</v>
      </c>
      <c r="M14" s="135">
        <v>21.2</v>
      </c>
      <c r="N14" s="135">
        <v>25.66</v>
      </c>
      <c r="O14" s="135">
        <v>21.1</v>
      </c>
      <c r="P14" s="135">
        <v>20.463239999999999</v>
      </c>
      <c r="Q14" s="135">
        <v>28.42</v>
      </c>
    </row>
    <row r="15" spans="1:17" x14ac:dyDescent="0.35">
      <c r="A15" s="1"/>
      <c r="B15" s="137" t="s">
        <v>297</v>
      </c>
      <c r="C15" s="135">
        <v>21.1</v>
      </c>
      <c r="D15" s="135">
        <v>24.79</v>
      </c>
      <c r="E15" s="135">
        <v>24.79</v>
      </c>
      <c r="F15" s="135">
        <v>21.7</v>
      </c>
      <c r="G15" s="135">
        <v>21.7</v>
      </c>
      <c r="H15" s="135">
        <v>21.7</v>
      </c>
      <c r="I15" s="135">
        <v>21.7</v>
      </c>
      <c r="J15" s="135">
        <v>20.5</v>
      </c>
      <c r="K15" s="135">
        <v>36.03</v>
      </c>
      <c r="L15" s="135">
        <v>20.9</v>
      </c>
      <c r="M15" s="135">
        <v>21.5</v>
      </c>
      <c r="N15" s="135">
        <v>25.52</v>
      </c>
      <c r="O15" s="135">
        <v>20.85</v>
      </c>
      <c r="P15" s="135">
        <v>20.44417</v>
      </c>
      <c r="Q15" s="135">
        <v>28.38</v>
      </c>
    </row>
    <row r="16" spans="1:17" x14ac:dyDescent="0.35">
      <c r="A16" s="1"/>
      <c r="B16" s="137" t="s">
        <v>1642</v>
      </c>
      <c r="C16" s="135">
        <v>21.8</v>
      </c>
      <c r="D16" s="135">
        <v>24.49</v>
      </c>
      <c r="E16" s="135">
        <v>24.49</v>
      </c>
      <c r="F16" s="135">
        <v>21.8</v>
      </c>
      <c r="G16" s="135">
        <v>21.8</v>
      </c>
      <c r="H16" s="135">
        <v>21.8</v>
      </c>
      <c r="I16" s="135">
        <v>21.8</v>
      </c>
      <c r="J16" s="135">
        <v>20.399999999999999</v>
      </c>
      <c r="K16" s="135">
        <v>36.49</v>
      </c>
      <c r="L16" s="135">
        <v>21.1</v>
      </c>
      <c r="M16" s="135">
        <v>21.7</v>
      </c>
      <c r="N16" s="135">
        <v>25.44</v>
      </c>
      <c r="O16" s="135">
        <v>20.57</v>
      </c>
      <c r="P16" s="135">
        <v>20.547550000000001</v>
      </c>
      <c r="Q16" s="135">
        <v>28.69</v>
      </c>
    </row>
    <row r="17" spans="1:17" x14ac:dyDescent="0.35">
      <c r="A17" s="1"/>
      <c r="B17" s="137" t="s">
        <v>320</v>
      </c>
      <c r="C17" s="135">
        <v>29.6</v>
      </c>
      <c r="D17" s="135">
        <v>25.01</v>
      </c>
      <c r="E17" s="135">
        <v>25.01</v>
      </c>
      <c r="F17" s="135">
        <v>21.9</v>
      </c>
      <c r="G17" s="135">
        <v>21.9</v>
      </c>
      <c r="H17" s="135">
        <v>21.9</v>
      </c>
      <c r="I17" s="135">
        <v>21.9</v>
      </c>
      <c r="J17" s="135">
        <v>20.399999999999999</v>
      </c>
      <c r="K17" s="135">
        <v>38.81</v>
      </c>
      <c r="L17" s="135">
        <v>21.2</v>
      </c>
      <c r="M17" s="135">
        <v>21.8</v>
      </c>
      <c r="N17" s="135">
        <v>26.03</v>
      </c>
      <c r="O17" s="135">
        <v>20.45</v>
      </c>
      <c r="P17" s="135">
        <v>20.807510000000001</v>
      </c>
      <c r="Q17" s="135">
        <v>29.58</v>
      </c>
    </row>
    <row r="18" spans="1:17" x14ac:dyDescent="0.35">
      <c r="A18" s="1"/>
      <c r="B18" s="137" t="s">
        <v>252</v>
      </c>
      <c r="C18" s="135">
        <v>27.6</v>
      </c>
      <c r="D18" s="135">
        <v>26.62</v>
      </c>
      <c r="E18" s="135">
        <v>26.62</v>
      </c>
      <c r="F18" s="135">
        <v>22.3</v>
      </c>
      <c r="G18" s="135">
        <v>22.3</v>
      </c>
      <c r="H18" s="135">
        <v>22.3</v>
      </c>
      <c r="I18" s="135">
        <v>22.3</v>
      </c>
      <c r="J18" s="135">
        <v>20.5</v>
      </c>
      <c r="K18" s="135">
        <v>38.520000000000003</v>
      </c>
      <c r="L18" s="135">
        <v>21.7</v>
      </c>
      <c r="M18" s="135">
        <v>22.5</v>
      </c>
      <c r="N18" s="135">
        <v>26.63</v>
      </c>
      <c r="O18" s="135">
        <v>20.75</v>
      </c>
      <c r="P18" s="135">
        <v>21.408719999999999</v>
      </c>
      <c r="Q18" s="135">
        <v>29.96</v>
      </c>
    </row>
    <row r="19" spans="1:17" x14ac:dyDescent="0.35">
      <c r="A19" s="1"/>
      <c r="B19" s="137" t="s">
        <v>321</v>
      </c>
      <c r="C19" s="135">
        <v>29.3</v>
      </c>
      <c r="D19" s="135">
        <v>29.62</v>
      </c>
      <c r="E19" s="135">
        <v>29.62</v>
      </c>
      <c r="F19" s="135">
        <v>22.9</v>
      </c>
      <c r="G19" s="135">
        <v>22.9</v>
      </c>
      <c r="H19" s="135">
        <v>22.9</v>
      </c>
      <c r="I19" s="135">
        <v>22.9</v>
      </c>
      <c r="J19" s="135">
        <v>21</v>
      </c>
      <c r="K19" s="135">
        <v>37.4</v>
      </c>
      <c r="L19" s="135">
        <v>22.2</v>
      </c>
      <c r="M19" s="135">
        <v>23.1</v>
      </c>
      <c r="N19" s="135">
        <v>26.92</v>
      </c>
      <c r="O19" s="135">
        <v>21.85</v>
      </c>
      <c r="P19" s="135">
        <v>22.826930000000001</v>
      </c>
      <c r="Q19" s="135">
        <v>28.2</v>
      </c>
    </row>
    <row r="20" spans="1:17" x14ac:dyDescent="0.35">
      <c r="A20" s="1"/>
      <c r="B20" s="137" t="s">
        <v>1643</v>
      </c>
      <c r="C20" s="135">
        <v>31.4</v>
      </c>
      <c r="D20" s="135">
        <v>28.97</v>
      </c>
      <c r="E20" s="135">
        <v>28.97</v>
      </c>
      <c r="F20" s="135">
        <v>25.5</v>
      </c>
      <c r="G20" s="135">
        <v>25.5</v>
      </c>
      <c r="H20" s="135">
        <v>25.5</v>
      </c>
      <c r="I20" s="135">
        <v>25.5</v>
      </c>
      <c r="J20" s="135">
        <v>22</v>
      </c>
      <c r="K20" s="135">
        <v>37.69</v>
      </c>
      <c r="L20" s="135">
        <v>24.2</v>
      </c>
      <c r="M20" s="135">
        <v>25.8</v>
      </c>
      <c r="N20" s="135">
        <v>27.72</v>
      </c>
      <c r="O20" s="135">
        <v>22.25</v>
      </c>
      <c r="P20" s="135">
        <v>24.161840000000002</v>
      </c>
      <c r="Q20" s="135">
        <v>28.19</v>
      </c>
    </row>
    <row r="21" spans="1:17" x14ac:dyDescent="0.35">
      <c r="A21" s="1"/>
      <c r="B21" s="137" t="s">
        <v>343</v>
      </c>
      <c r="C21" s="135">
        <v>31.1</v>
      </c>
      <c r="D21" s="135">
        <v>28.68</v>
      </c>
      <c r="E21" s="135">
        <v>28.68</v>
      </c>
      <c r="F21" s="135">
        <v>25.9</v>
      </c>
      <c r="G21" s="135">
        <v>25.9</v>
      </c>
      <c r="H21" s="135">
        <v>25.9</v>
      </c>
      <c r="I21" s="135">
        <v>25.9</v>
      </c>
      <c r="J21" s="135">
        <v>22.2</v>
      </c>
      <c r="K21" s="135">
        <v>37.97</v>
      </c>
      <c r="L21" s="135">
        <v>26.7</v>
      </c>
      <c r="M21" s="135">
        <v>26.7</v>
      </c>
      <c r="N21" s="135">
        <v>28.46</v>
      </c>
      <c r="O21" s="135">
        <v>22.97</v>
      </c>
      <c r="P21" s="135">
        <v>26.11</v>
      </c>
      <c r="Q21" s="135">
        <v>27.55</v>
      </c>
    </row>
    <row r="22" spans="1:17" x14ac:dyDescent="0.35">
      <c r="A22" s="1"/>
      <c r="B22" s="137" t="s">
        <v>1644</v>
      </c>
      <c r="C22" s="135">
        <v>31.9</v>
      </c>
      <c r="D22" s="135">
        <v>28.36</v>
      </c>
      <c r="E22" s="135">
        <v>28.36</v>
      </c>
      <c r="F22" s="135">
        <v>26.1</v>
      </c>
      <c r="G22" s="135">
        <v>26.1</v>
      </c>
      <c r="H22" s="135">
        <v>26.1</v>
      </c>
      <c r="I22" s="135">
        <v>26.1</v>
      </c>
      <c r="J22" s="135">
        <v>22.1</v>
      </c>
      <c r="K22" s="135">
        <v>37.979999999999997</v>
      </c>
      <c r="L22" s="135">
        <v>27.5</v>
      </c>
      <c r="M22" s="135">
        <v>27.3</v>
      </c>
      <c r="N22" s="135">
        <v>29.26</v>
      </c>
      <c r="O22" s="135">
        <v>23.23</v>
      </c>
      <c r="P22" s="135">
        <v>27.10164</v>
      </c>
      <c r="Q22" s="135">
        <v>27.56</v>
      </c>
    </row>
    <row r="23" spans="1:17" x14ac:dyDescent="0.35">
      <c r="A23" s="1"/>
      <c r="B23" s="137" t="s">
        <v>298</v>
      </c>
      <c r="C23" s="135">
        <v>32</v>
      </c>
      <c r="D23" s="135">
        <v>27.6</v>
      </c>
      <c r="E23" s="135">
        <v>27.6</v>
      </c>
      <c r="F23" s="135">
        <v>25.2</v>
      </c>
      <c r="G23" s="135">
        <v>25.2</v>
      </c>
      <c r="H23" s="135">
        <v>25.2</v>
      </c>
      <c r="I23" s="135">
        <v>25.2</v>
      </c>
      <c r="J23" s="135">
        <v>22.2</v>
      </c>
      <c r="K23" s="135">
        <v>38.06</v>
      </c>
      <c r="L23" s="135">
        <v>27.1</v>
      </c>
      <c r="M23" s="135">
        <v>26.4</v>
      </c>
      <c r="N23" s="135">
        <v>29.71</v>
      </c>
      <c r="O23" s="135">
        <v>23.62</v>
      </c>
      <c r="P23" s="135">
        <v>26.764399999999998</v>
      </c>
      <c r="Q23" s="135">
        <v>28.2</v>
      </c>
    </row>
    <row r="24" spans="1:17" x14ac:dyDescent="0.35">
      <c r="A24" s="1"/>
      <c r="B24" s="137" t="s">
        <v>1645</v>
      </c>
      <c r="C24" s="135">
        <v>30.9</v>
      </c>
      <c r="D24" s="135">
        <v>27.53</v>
      </c>
      <c r="E24" s="135">
        <v>27.53</v>
      </c>
      <c r="F24" s="135">
        <v>24.6</v>
      </c>
      <c r="G24" s="135">
        <v>24.6</v>
      </c>
      <c r="H24" s="135">
        <v>24.6</v>
      </c>
      <c r="I24" s="135">
        <v>24.6</v>
      </c>
      <c r="J24" s="135">
        <v>22.1</v>
      </c>
      <c r="K24" s="135">
        <v>38.06</v>
      </c>
      <c r="L24" s="135">
        <v>25.7</v>
      </c>
      <c r="M24" s="135">
        <v>25.8</v>
      </c>
      <c r="N24" s="135">
        <v>29.97</v>
      </c>
      <c r="O24" s="135">
        <v>22.62</v>
      </c>
      <c r="P24" s="135">
        <v>25.061140000000002</v>
      </c>
      <c r="Q24" s="135">
        <v>29.11</v>
      </c>
    </row>
    <row r="25" spans="1:17" x14ac:dyDescent="0.35">
      <c r="A25" s="1"/>
      <c r="B25" s="137" t="s">
        <v>356</v>
      </c>
      <c r="C25" s="135">
        <v>29.9</v>
      </c>
      <c r="D25" s="135">
        <v>27.55</v>
      </c>
      <c r="E25" s="135">
        <v>27.55</v>
      </c>
      <c r="F25" s="135">
        <v>24.4</v>
      </c>
      <c r="G25" s="135">
        <v>24.4</v>
      </c>
      <c r="H25" s="135">
        <v>24.4</v>
      </c>
      <c r="I25" s="135">
        <v>24.4</v>
      </c>
      <c r="J25" s="135">
        <v>22.2</v>
      </c>
      <c r="K25" s="135">
        <v>37.76</v>
      </c>
      <c r="L25" s="135">
        <v>25</v>
      </c>
      <c r="M25" s="135">
        <v>25.1</v>
      </c>
      <c r="N25" s="135">
        <v>29.66</v>
      </c>
      <c r="O25" s="135">
        <v>23.87</v>
      </c>
      <c r="P25" s="135">
        <v>24.284289999999999</v>
      </c>
      <c r="Q25" s="135">
        <v>30.06</v>
      </c>
    </row>
    <row r="26" spans="1:17" x14ac:dyDescent="0.35">
      <c r="A26" s="1"/>
      <c r="B26" s="137" t="s">
        <v>270</v>
      </c>
      <c r="C26" s="135">
        <v>28.3</v>
      </c>
      <c r="D26" s="135">
        <v>27.47</v>
      </c>
      <c r="E26" s="135">
        <v>27.47</v>
      </c>
      <c r="F26" s="135">
        <v>23.6</v>
      </c>
      <c r="G26" s="135">
        <v>23.6</v>
      </c>
      <c r="H26" s="135">
        <v>23.6</v>
      </c>
      <c r="I26" s="135">
        <v>23.6</v>
      </c>
      <c r="J26" s="135">
        <v>21.4</v>
      </c>
      <c r="K26" s="135">
        <v>37.22</v>
      </c>
      <c r="L26" s="135">
        <v>24.5</v>
      </c>
      <c r="M26" s="135">
        <v>24.4</v>
      </c>
      <c r="N26" s="135">
        <v>29.27</v>
      </c>
      <c r="O26" s="135">
        <v>22.77</v>
      </c>
      <c r="P26" s="135">
        <v>23.691109999999998</v>
      </c>
      <c r="Q26" s="135">
        <v>30.69</v>
      </c>
    </row>
    <row r="27" spans="1:17" x14ac:dyDescent="0.35">
      <c r="A27" s="1"/>
      <c r="B27" s="137" t="s">
        <v>1646</v>
      </c>
      <c r="C27" s="135">
        <v>27.4</v>
      </c>
      <c r="D27" s="135">
        <v>27.62</v>
      </c>
      <c r="E27" s="135">
        <v>27.62</v>
      </c>
      <c r="F27" s="135">
        <v>22.7</v>
      </c>
      <c r="G27" s="135">
        <v>22.7</v>
      </c>
      <c r="H27" s="135">
        <v>22.7</v>
      </c>
      <c r="I27" s="135">
        <v>22.7</v>
      </c>
      <c r="J27" s="135">
        <v>21.1</v>
      </c>
      <c r="K27" s="135">
        <v>37.75</v>
      </c>
      <c r="L27" s="135">
        <v>22.4</v>
      </c>
      <c r="M27" s="135">
        <v>22.7</v>
      </c>
      <c r="N27" s="135">
        <v>24.6</v>
      </c>
      <c r="O27" s="135">
        <v>21.72</v>
      </c>
      <c r="P27" s="135">
        <v>21.619489999999999</v>
      </c>
      <c r="Q27" s="135">
        <v>29.65</v>
      </c>
    </row>
    <row r="28" spans="1:17" x14ac:dyDescent="0.35">
      <c r="A28" s="1"/>
      <c r="B28" s="137" t="s">
        <v>1647</v>
      </c>
      <c r="C28" s="135">
        <v>24.8</v>
      </c>
      <c r="D28" s="135">
        <v>27.03</v>
      </c>
      <c r="E28" s="135">
        <v>27.03</v>
      </c>
      <c r="F28" s="135">
        <v>22.6</v>
      </c>
      <c r="G28" s="135">
        <v>22.6</v>
      </c>
      <c r="H28" s="135">
        <v>22.6</v>
      </c>
      <c r="I28" s="135">
        <v>22.6</v>
      </c>
      <c r="J28" s="135">
        <v>21</v>
      </c>
      <c r="K28" s="135">
        <v>37.409999999999997</v>
      </c>
      <c r="L28" s="135">
        <v>21.7</v>
      </c>
      <c r="M28" s="135">
        <v>22.4</v>
      </c>
      <c r="N28" s="135">
        <v>23.78</v>
      </c>
      <c r="O28" s="135">
        <v>20.95</v>
      </c>
      <c r="P28" s="135">
        <v>21.151779999999999</v>
      </c>
      <c r="Q28" s="135">
        <v>29.2</v>
      </c>
    </row>
    <row r="29" spans="1:17" x14ac:dyDescent="0.35">
      <c r="A29" s="1"/>
      <c r="B29" s="137" t="s">
        <v>393</v>
      </c>
      <c r="C29" s="135">
        <v>24.6</v>
      </c>
      <c r="D29" s="135">
        <v>25.94</v>
      </c>
      <c r="E29" s="135">
        <v>25.94</v>
      </c>
      <c r="F29" s="135">
        <v>22.5</v>
      </c>
      <c r="G29" s="135">
        <v>22.5</v>
      </c>
      <c r="H29" s="135">
        <v>22.5</v>
      </c>
      <c r="I29" s="135">
        <v>22.5</v>
      </c>
      <c r="J29" s="135">
        <v>20.9</v>
      </c>
      <c r="K29" s="135">
        <v>37</v>
      </c>
      <c r="L29" s="135">
        <v>21.7</v>
      </c>
      <c r="M29" s="135">
        <v>22</v>
      </c>
      <c r="N29" s="135">
        <v>23.21</v>
      </c>
      <c r="O29" s="135">
        <v>20.62</v>
      </c>
      <c r="P29" s="135">
        <v>21.137720000000002</v>
      </c>
      <c r="Q29" s="135">
        <v>29.07</v>
      </c>
    </row>
    <row r="30" spans="1:17" x14ac:dyDescent="0.35">
      <c r="A30" s="1"/>
      <c r="B30" s="137" t="s">
        <v>1648</v>
      </c>
      <c r="C30" s="135">
        <v>23.1</v>
      </c>
      <c r="D30" s="135">
        <v>25.36</v>
      </c>
      <c r="E30" s="135">
        <v>25.36</v>
      </c>
      <c r="F30" s="135">
        <v>22.5</v>
      </c>
      <c r="G30" s="135">
        <v>22.5</v>
      </c>
      <c r="H30" s="135">
        <v>22.5</v>
      </c>
      <c r="I30" s="135">
        <v>22.5</v>
      </c>
      <c r="J30" s="135">
        <v>20.7</v>
      </c>
      <c r="K30" s="135">
        <v>36.74</v>
      </c>
      <c r="L30" s="135">
        <v>21.4</v>
      </c>
      <c r="M30" s="135">
        <v>22.3</v>
      </c>
      <c r="N30" s="135">
        <v>23.51</v>
      </c>
      <c r="O30" s="135">
        <v>20.7</v>
      </c>
      <c r="P30" s="135">
        <v>21.186910000000001</v>
      </c>
      <c r="Q30" s="135">
        <v>28.95</v>
      </c>
    </row>
    <row r="31" spans="1:17" x14ac:dyDescent="0.35">
      <c r="A31" s="1"/>
      <c r="B31" s="137" t="s">
        <v>1649</v>
      </c>
      <c r="C31" s="135">
        <v>22.7</v>
      </c>
      <c r="D31" s="135">
        <v>25</v>
      </c>
      <c r="E31" s="135">
        <v>25</v>
      </c>
      <c r="F31" s="135">
        <v>22.2</v>
      </c>
      <c r="G31" s="135">
        <v>22.2</v>
      </c>
      <c r="H31" s="135">
        <v>22.2</v>
      </c>
      <c r="I31" s="135">
        <v>22.2</v>
      </c>
      <c r="J31" s="135">
        <v>20.6</v>
      </c>
      <c r="K31" s="135">
        <v>36.67</v>
      </c>
      <c r="L31" s="135">
        <v>21.3</v>
      </c>
      <c r="M31" s="135">
        <v>22</v>
      </c>
      <c r="N31" s="135">
        <v>23.15</v>
      </c>
      <c r="O31" s="135">
        <v>20.6</v>
      </c>
      <c r="P31" s="135">
        <v>20.853680000000001</v>
      </c>
      <c r="Q31" s="135">
        <v>28.52</v>
      </c>
    </row>
    <row r="32" spans="1:17" x14ac:dyDescent="0.35">
      <c r="A32" s="1"/>
      <c r="B32" s="137" t="s">
        <v>1650</v>
      </c>
      <c r="C32" s="135">
        <v>23.5</v>
      </c>
      <c r="D32" s="135">
        <v>24.77</v>
      </c>
      <c r="E32" s="135">
        <v>24.77</v>
      </c>
      <c r="F32" s="135">
        <v>22</v>
      </c>
      <c r="G32" s="135">
        <v>22</v>
      </c>
      <c r="H32" s="135">
        <v>22</v>
      </c>
      <c r="I32" s="135">
        <v>22</v>
      </c>
      <c r="J32" s="135">
        <v>20.7</v>
      </c>
      <c r="K32" s="135">
        <v>36.979999999999997</v>
      </c>
      <c r="L32" s="135">
        <v>21.1</v>
      </c>
      <c r="M32" s="135">
        <v>21.4</v>
      </c>
      <c r="N32" s="135">
        <v>22.7</v>
      </c>
      <c r="O32" s="135">
        <v>20.47</v>
      </c>
      <c r="P32" s="135">
        <v>20.551570000000002</v>
      </c>
      <c r="Q32" s="135">
        <v>28.26</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90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0" t="s">
        <v>0</v>
      </c>
      <c r="C3" s="201"/>
      <c r="D3" s="201"/>
      <c r="E3" s="201"/>
      <c r="F3" s="201"/>
      <c r="G3" s="201"/>
      <c r="H3" s="1"/>
    </row>
    <row r="4" spans="1:8" ht="0" hidden="1" customHeight="1" x14ac:dyDescent="0.35">
      <c r="A4" s="1"/>
      <c r="B4" s="1"/>
      <c r="C4" s="1"/>
      <c r="D4" s="1"/>
      <c r="E4" s="1"/>
      <c r="F4" s="1"/>
      <c r="G4" s="1"/>
      <c r="H4" s="1"/>
    </row>
    <row r="5" spans="1:8" ht="23" x14ac:dyDescent="0.5">
      <c r="A5" s="1"/>
      <c r="B5" s="22" t="s">
        <v>1652</v>
      </c>
      <c r="C5" s="1"/>
      <c r="D5" s="1"/>
      <c r="E5" s="1"/>
      <c r="F5" s="1"/>
      <c r="G5" s="1"/>
      <c r="H5" s="1"/>
    </row>
    <row r="6" spans="1:8" x14ac:dyDescent="0.35">
      <c r="A6" s="1"/>
      <c r="B6" s="1"/>
      <c r="C6" s="1"/>
      <c r="D6" s="1"/>
      <c r="E6" s="1"/>
      <c r="F6" s="1"/>
      <c r="G6" s="1"/>
      <c r="H6" s="1"/>
    </row>
    <row r="7" spans="1:8" ht="45" customHeight="1" x14ac:dyDescent="0.35">
      <c r="A7" s="1"/>
      <c r="B7" s="3" t="s">
        <v>50</v>
      </c>
      <c r="C7" s="3" t="s">
        <v>3</v>
      </c>
      <c r="D7" s="3" t="s">
        <v>1653</v>
      </c>
      <c r="E7" s="3" t="s">
        <v>1654</v>
      </c>
      <c r="F7" s="3" t="s">
        <v>1655</v>
      </c>
      <c r="G7" s="3" t="s">
        <v>8</v>
      </c>
      <c r="H7" s="3" t="s">
        <v>1549</v>
      </c>
    </row>
    <row r="8" spans="1:8" x14ac:dyDescent="0.35">
      <c r="A8" s="1"/>
      <c r="B8" s="4" t="s">
        <v>54</v>
      </c>
      <c r="C8" s="138" t="s">
        <v>228</v>
      </c>
      <c r="D8" s="138" t="s">
        <v>1656</v>
      </c>
      <c r="E8" s="135">
        <v>130</v>
      </c>
      <c r="F8" s="4" t="s">
        <v>297</v>
      </c>
      <c r="G8" s="4" t="s">
        <v>1657</v>
      </c>
      <c r="H8" s="139"/>
    </row>
    <row r="9" spans="1:8" x14ac:dyDescent="0.35">
      <c r="A9" s="1"/>
      <c r="B9" s="4" t="s">
        <v>54</v>
      </c>
      <c r="C9" s="138" t="s">
        <v>73</v>
      </c>
      <c r="D9" s="138" t="s">
        <v>1658</v>
      </c>
      <c r="E9" s="135">
        <v>339.80200000000002</v>
      </c>
      <c r="F9" s="4" t="s">
        <v>297</v>
      </c>
      <c r="G9" s="4" t="s">
        <v>1657</v>
      </c>
      <c r="H9" s="139"/>
    </row>
    <row r="10" spans="1:8" x14ac:dyDescent="0.35">
      <c r="A10" s="1"/>
      <c r="B10" s="4" t="s">
        <v>54</v>
      </c>
      <c r="C10" s="138" t="s">
        <v>81</v>
      </c>
      <c r="D10" s="138" t="s">
        <v>1659</v>
      </c>
      <c r="E10" s="135">
        <v>3942.3150000000001</v>
      </c>
      <c r="F10" s="4" t="s">
        <v>297</v>
      </c>
      <c r="G10" s="4" t="s">
        <v>1657</v>
      </c>
      <c r="H10" s="139"/>
    </row>
    <row r="11" spans="1:8" x14ac:dyDescent="0.35">
      <c r="A11" s="1"/>
      <c r="B11" s="4" t="s">
        <v>54</v>
      </c>
      <c r="C11" s="138" t="s">
        <v>91</v>
      </c>
      <c r="D11" s="138" t="s">
        <v>1660</v>
      </c>
      <c r="E11" s="135">
        <v>2380</v>
      </c>
      <c r="F11" s="4" t="s">
        <v>297</v>
      </c>
      <c r="G11" s="4" t="s">
        <v>1657</v>
      </c>
      <c r="H11" s="139"/>
    </row>
    <row r="12" spans="1:8" x14ac:dyDescent="0.35">
      <c r="A12" s="1"/>
      <c r="B12" s="4" t="s">
        <v>54</v>
      </c>
      <c r="C12" s="138" t="s">
        <v>94</v>
      </c>
      <c r="D12" s="138" t="s">
        <v>1661</v>
      </c>
      <c r="E12" s="135">
        <v>3737</v>
      </c>
      <c r="F12" s="4" t="s">
        <v>297</v>
      </c>
      <c r="G12" s="4" t="s">
        <v>1657</v>
      </c>
      <c r="H12" s="139"/>
    </row>
    <row r="13" spans="1:8" x14ac:dyDescent="0.35">
      <c r="A13" s="1"/>
      <c r="B13" s="4" t="s">
        <v>54</v>
      </c>
      <c r="C13" s="138" t="s">
        <v>94</v>
      </c>
      <c r="D13" s="138" t="s">
        <v>1662</v>
      </c>
      <c r="E13" s="135">
        <v>1337</v>
      </c>
      <c r="F13" s="4" t="s">
        <v>297</v>
      </c>
      <c r="G13" s="4" t="s">
        <v>1657</v>
      </c>
      <c r="H13" s="139"/>
    </row>
    <row r="14" spans="1:8" x14ac:dyDescent="0.35">
      <c r="A14" s="1"/>
      <c r="B14" s="4" t="s">
        <v>54</v>
      </c>
      <c r="C14" s="138" t="s">
        <v>115</v>
      </c>
      <c r="D14" s="138" t="s">
        <v>1663</v>
      </c>
      <c r="E14" s="135">
        <v>1380</v>
      </c>
      <c r="F14" s="4" t="s">
        <v>297</v>
      </c>
      <c r="G14" s="4" t="s">
        <v>1657</v>
      </c>
      <c r="H14" s="139"/>
    </row>
    <row r="15" spans="1:8" x14ac:dyDescent="0.35">
      <c r="A15" s="1"/>
      <c r="B15" s="4" t="s">
        <v>54</v>
      </c>
      <c r="C15" s="138" t="s">
        <v>145</v>
      </c>
      <c r="D15" s="138" t="s">
        <v>1664</v>
      </c>
      <c r="E15" s="135">
        <v>1462</v>
      </c>
      <c r="F15" s="4" t="s">
        <v>297</v>
      </c>
      <c r="G15" s="4" t="s">
        <v>1657</v>
      </c>
      <c r="H15" s="139"/>
    </row>
    <row r="16" spans="1:8" x14ac:dyDescent="0.35">
      <c r="A16" s="1"/>
      <c r="B16" s="4" t="s">
        <v>54</v>
      </c>
      <c r="C16" s="138" t="s">
        <v>149</v>
      </c>
      <c r="D16" s="138" t="s">
        <v>1665</v>
      </c>
      <c r="E16" s="135">
        <v>382.28</v>
      </c>
      <c r="F16" s="4" t="s">
        <v>297</v>
      </c>
      <c r="G16" s="4" t="s">
        <v>1657</v>
      </c>
      <c r="H16" s="139"/>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11" customWidth="1"/>
    <col min="2" max="2" width="9" customWidth="1"/>
    <col min="3" max="48" width="20" customWidth="1"/>
  </cols>
  <sheetData>
    <row r="1" spans="1:4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5">
      <c r="A3" s="200" t="s">
        <v>0</v>
      </c>
      <c r="B3" s="201"/>
      <c r="C3" s="201"/>
      <c r="D3" s="201"/>
      <c r="E3" s="201"/>
      <c r="F3" s="20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5">
      <c r="A4" s="232" t="s">
        <v>1666</v>
      </c>
      <c r="B4" s="208"/>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c r="AG4" s="208"/>
      <c r="AH4" s="208"/>
      <c r="AI4" s="208"/>
      <c r="AJ4" s="208"/>
      <c r="AK4" s="208"/>
      <c r="AL4" s="208"/>
      <c r="AM4" s="208"/>
      <c r="AN4" s="208"/>
      <c r="AO4" s="208"/>
      <c r="AP4" s="208"/>
      <c r="AQ4" s="208"/>
      <c r="AR4" s="208"/>
      <c r="AS4" s="208"/>
      <c r="AT4" s="208"/>
      <c r="AU4" s="208"/>
      <c r="AV4" s="208"/>
    </row>
    <row r="5" spans="1:48" ht="22" hidden="1" customHeight="1" x14ac:dyDescent="0.35">
      <c r="A5" s="208" t="s">
        <v>50</v>
      </c>
      <c r="B5" s="208" t="s">
        <v>517</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 customHeight="1" x14ac:dyDescent="0.35">
      <c r="A6" s="208"/>
      <c r="B6" s="208"/>
      <c r="C6" s="231" t="s">
        <v>565</v>
      </c>
      <c r="D6" s="231" t="s">
        <v>566</v>
      </c>
      <c r="E6" s="231" t="s">
        <v>567</v>
      </c>
      <c r="F6" s="231" t="s">
        <v>568</v>
      </c>
      <c r="G6" s="231" t="s">
        <v>191</v>
      </c>
      <c r="H6" s="231" t="s">
        <v>569</v>
      </c>
      <c r="I6" s="231" t="s">
        <v>556</v>
      </c>
      <c r="J6" s="231" t="s">
        <v>538</v>
      </c>
      <c r="K6" s="231" t="s">
        <v>558</v>
      </c>
      <c r="L6" s="231"/>
      <c r="M6" s="231" t="s">
        <v>263</v>
      </c>
      <c r="N6" s="231" t="s">
        <v>81</v>
      </c>
      <c r="O6" s="231"/>
      <c r="P6" s="231"/>
      <c r="Q6" s="231"/>
      <c r="R6" s="231"/>
      <c r="S6" s="231"/>
      <c r="T6" s="231" t="s">
        <v>539</v>
      </c>
      <c r="U6" s="231" t="s">
        <v>278</v>
      </c>
      <c r="V6" s="231" t="s">
        <v>284</v>
      </c>
      <c r="W6" s="231" t="s">
        <v>561</v>
      </c>
      <c r="X6" s="231" t="s">
        <v>94</v>
      </c>
      <c r="Y6" s="231"/>
      <c r="Z6" s="231"/>
      <c r="AA6" s="231"/>
      <c r="AB6" s="231" t="s">
        <v>540</v>
      </c>
      <c r="AC6" s="231" t="s">
        <v>562</v>
      </c>
      <c r="AD6" s="231" t="s">
        <v>549</v>
      </c>
      <c r="AE6" s="231" t="s">
        <v>115</v>
      </c>
      <c r="AF6" s="231"/>
      <c r="AG6" s="231"/>
      <c r="AH6" s="231"/>
      <c r="AI6" s="231" t="s">
        <v>550</v>
      </c>
      <c r="AJ6" s="231" t="s">
        <v>340</v>
      </c>
      <c r="AK6" s="231" t="s">
        <v>345</v>
      </c>
      <c r="AL6" s="231" t="s">
        <v>348</v>
      </c>
      <c r="AM6" s="231"/>
      <c r="AN6" s="231"/>
      <c r="AO6" s="231"/>
      <c r="AP6" s="231"/>
      <c r="AQ6" s="231"/>
      <c r="AR6" s="231"/>
      <c r="AS6" s="231"/>
      <c r="AT6" s="231"/>
      <c r="AU6" s="231" t="s">
        <v>563</v>
      </c>
      <c r="AV6" s="231" t="s">
        <v>551</v>
      </c>
    </row>
    <row r="7" spans="1:48" ht="57" customHeight="1" x14ac:dyDescent="0.35">
      <c r="A7" s="208"/>
      <c r="B7" s="208"/>
      <c r="C7" s="9" t="s">
        <v>1667</v>
      </c>
      <c r="D7" s="9" t="s">
        <v>1668</v>
      </c>
      <c r="E7" s="9" t="s">
        <v>1669</v>
      </c>
      <c r="F7" s="9" t="s">
        <v>1670</v>
      </c>
      <c r="G7" s="9" t="s">
        <v>1671</v>
      </c>
      <c r="H7" s="9" t="s">
        <v>1670</v>
      </c>
      <c r="I7" s="9" t="s">
        <v>1672</v>
      </c>
      <c r="J7" s="9" t="s">
        <v>1673</v>
      </c>
      <c r="K7" s="9" t="s">
        <v>1674</v>
      </c>
      <c r="L7" s="9" t="s">
        <v>1675</v>
      </c>
      <c r="M7" s="9" t="s">
        <v>1676</v>
      </c>
      <c r="N7" s="9" t="s">
        <v>1677</v>
      </c>
      <c r="O7" s="9" t="s">
        <v>1678</v>
      </c>
      <c r="P7" s="9" t="s">
        <v>1679</v>
      </c>
      <c r="Q7" s="9" t="s">
        <v>1680</v>
      </c>
      <c r="R7" s="9" t="s">
        <v>1681</v>
      </c>
      <c r="S7" s="9" t="s">
        <v>1682</v>
      </c>
      <c r="T7" s="9" t="s">
        <v>1683</v>
      </c>
      <c r="U7" s="9" t="s">
        <v>1684</v>
      </c>
      <c r="V7" s="9" t="s">
        <v>1685</v>
      </c>
      <c r="W7" s="9" t="s">
        <v>1686</v>
      </c>
      <c r="X7" s="9" t="s">
        <v>1687</v>
      </c>
      <c r="Y7" s="9" t="s">
        <v>1688</v>
      </c>
      <c r="Z7" s="9" t="s">
        <v>1689</v>
      </c>
      <c r="AA7" s="9" t="s">
        <v>1690</v>
      </c>
      <c r="AB7" s="9" t="s">
        <v>1691</v>
      </c>
      <c r="AC7" s="9" t="s">
        <v>1692</v>
      </c>
      <c r="AD7" s="9" t="s">
        <v>1693</v>
      </c>
      <c r="AE7" s="9" t="s">
        <v>1694</v>
      </c>
      <c r="AF7" s="9" t="s">
        <v>1695</v>
      </c>
      <c r="AG7" s="9" t="s">
        <v>1696</v>
      </c>
      <c r="AH7" s="9" t="s">
        <v>1697</v>
      </c>
      <c r="AI7" s="9" t="s">
        <v>1698</v>
      </c>
      <c r="AJ7" s="9" t="s">
        <v>1699</v>
      </c>
      <c r="AK7" s="9" t="s">
        <v>1700</v>
      </c>
      <c r="AL7" s="9" t="s">
        <v>1701</v>
      </c>
      <c r="AM7" s="9" t="s">
        <v>1702</v>
      </c>
      <c r="AN7" s="9" t="s">
        <v>1703</v>
      </c>
      <c r="AO7" s="9" t="s">
        <v>1704</v>
      </c>
      <c r="AP7" s="9" t="s">
        <v>1705</v>
      </c>
      <c r="AQ7" s="9" t="s">
        <v>1706</v>
      </c>
      <c r="AR7" s="9" t="s">
        <v>1707</v>
      </c>
      <c r="AS7" s="9" t="s">
        <v>1708</v>
      </c>
      <c r="AT7" s="9" t="s">
        <v>1709</v>
      </c>
      <c r="AU7" s="9" t="s">
        <v>1710</v>
      </c>
      <c r="AV7" s="9" t="s">
        <v>1711</v>
      </c>
    </row>
    <row r="8" spans="1:48" ht="24" customHeight="1" x14ac:dyDescent="0.35">
      <c r="A8" s="13" t="s">
        <v>54</v>
      </c>
      <c r="B8" s="13" t="s">
        <v>737</v>
      </c>
      <c r="C8" s="140">
        <v>23</v>
      </c>
      <c r="D8" s="140">
        <v>40.94</v>
      </c>
      <c r="E8" s="140">
        <v>12.92</v>
      </c>
      <c r="F8" s="140">
        <v>26.69</v>
      </c>
      <c r="G8" s="140">
        <v>0</v>
      </c>
      <c r="H8" s="140">
        <v>61.03</v>
      </c>
      <c r="I8" s="140"/>
      <c r="J8" s="140"/>
      <c r="K8" s="140">
        <v>4.0999999999999996</v>
      </c>
      <c r="L8" s="140">
        <v>5.08</v>
      </c>
      <c r="M8" s="140">
        <v>9.94</v>
      </c>
      <c r="N8" s="140"/>
      <c r="O8" s="140"/>
      <c r="P8" s="140"/>
      <c r="Q8" s="140"/>
      <c r="R8" s="140"/>
      <c r="S8" s="140"/>
      <c r="T8" s="140"/>
      <c r="U8" s="140"/>
      <c r="V8" s="140"/>
      <c r="W8" s="140"/>
      <c r="X8" s="140"/>
      <c r="Y8" s="140"/>
      <c r="Z8" s="140"/>
      <c r="AA8" s="140"/>
      <c r="AB8" s="140"/>
      <c r="AC8" s="140"/>
      <c r="AD8" s="140"/>
      <c r="AE8" s="140">
        <v>3.6445799999999999</v>
      </c>
      <c r="AF8" s="140">
        <v>3.9395099999999998</v>
      </c>
      <c r="AG8" s="140"/>
      <c r="AH8" s="140"/>
      <c r="AI8" s="140"/>
      <c r="AJ8" s="140">
        <v>9.44</v>
      </c>
      <c r="AK8" s="140">
        <v>8.91</v>
      </c>
      <c r="AL8" s="140">
        <v>512.24486000000002</v>
      </c>
      <c r="AM8" s="140">
        <v>512.24486000000002</v>
      </c>
      <c r="AN8" s="140">
        <v>512.24486000000002</v>
      </c>
      <c r="AO8" s="140">
        <v>368.17599000000001</v>
      </c>
      <c r="AP8" s="140">
        <v>406.59435999999999</v>
      </c>
      <c r="AQ8" s="140">
        <v>293.75958000000003</v>
      </c>
      <c r="AR8" s="140">
        <v>293.75958000000003</v>
      </c>
      <c r="AS8" s="140">
        <v>0</v>
      </c>
      <c r="AT8" s="140">
        <v>0</v>
      </c>
      <c r="AU8" s="140"/>
      <c r="AV8" s="140"/>
    </row>
    <row r="9" spans="1:48" ht="24" customHeight="1" x14ac:dyDescent="0.35">
      <c r="A9" s="16" t="s">
        <v>54</v>
      </c>
      <c r="B9" s="16" t="s">
        <v>738</v>
      </c>
      <c r="C9" s="141">
        <v>23</v>
      </c>
      <c r="D9" s="141">
        <v>40.880000000000003</v>
      </c>
      <c r="E9" s="141">
        <v>12.73</v>
      </c>
      <c r="F9" s="141">
        <v>26.7</v>
      </c>
      <c r="G9" s="141">
        <v>0</v>
      </c>
      <c r="H9" s="141">
        <v>60.38</v>
      </c>
      <c r="I9" s="141"/>
      <c r="J9" s="141"/>
      <c r="K9" s="141">
        <v>4.0999999999999996</v>
      </c>
      <c r="L9" s="141">
        <v>5.27</v>
      </c>
      <c r="M9" s="141">
        <v>9.6199999999999992</v>
      </c>
      <c r="N9" s="141"/>
      <c r="O9" s="141"/>
      <c r="P9" s="141"/>
      <c r="Q9" s="141"/>
      <c r="R9" s="141"/>
      <c r="S9" s="141"/>
      <c r="T9" s="141"/>
      <c r="U9" s="141"/>
      <c r="V9" s="141"/>
      <c r="W9" s="141"/>
      <c r="X9" s="141"/>
      <c r="Y9" s="141"/>
      <c r="Z9" s="141"/>
      <c r="AA9" s="141"/>
      <c r="AB9" s="141"/>
      <c r="AC9" s="141"/>
      <c r="AD9" s="141"/>
      <c r="AE9" s="141">
        <v>3.9756499999999999</v>
      </c>
      <c r="AF9" s="141">
        <v>4.2650399999999999</v>
      </c>
      <c r="AG9" s="141"/>
      <c r="AH9" s="141"/>
      <c r="AI9" s="141"/>
      <c r="AJ9" s="141">
        <v>8.14</v>
      </c>
      <c r="AK9" s="141">
        <v>9.0299999999999994</v>
      </c>
      <c r="AL9" s="141">
        <v>512.24486000000002</v>
      </c>
      <c r="AM9" s="141">
        <v>512.24486000000002</v>
      </c>
      <c r="AN9" s="141">
        <v>512.24486000000002</v>
      </c>
      <c r="AO9" s="141">
        <v>368.17599000000001</v>
      </c>
      <c r="AP9" s="141">
        <v>403.39283</v>
      </c>
      <c r="AQ9" s="141">
        <v>293.75958000000003</v>
      </c>
      <c r="AR9" s="141">
        <v>293.75958000000003</v>
      </c>
      <c r="AS9" s="141">
        <v>0</v>
      </c>
      <c r="AT9" s="141">
        <v>0</v>
      </c>
      <c r="AU9" s="141"/>
      <c r="AV9" s="141"/>
    </row>
    <row r="10" spans="1:48" ht="24" customHeight="1" x14ac:dyDescent="0.35">
      <c r="A10" s="16" t="s">
        <v>54</v>
      </c>
      <c r="B10" s="16" t="s">
        <v>739</v>
      </c>
      <c r="C10" s="141">
        <v>23</v>
      </c>
      <c r="D10" s="141">
        <v>40.869999999999997</v>
      </c>
      <c r="E10" s="141">
        <v>12.82</v>
      </c>
      <c r="F10" s="141">
        <v>26.47</v>
      </c>
      <c r="G10" s="141">
        <v>0</v>
      </c>
      <c r="H10" s="141">
        <v>58.83</v>
      </c>
      <c r="I10" s="141"/>
      <c r="J10" s="141"/>
      <c r="K10" s="141">
        <v>4</v>
      </c>
      <c r="L10" s="141">
        <v>5.89</v>
      </c>
      <c r="M10" s="141">
        <v>9.7799999999999994</v>
      </c>
      <c r="N10" s="141"/>
      <c r="O10" s="141"/>
      <c r="P10" s="141"/>
      <c r="Q10" s="141"/>
      <c r="R10" s="141"/>
      <c r="S10" s="141"/>
      <c r="T10" s="141"/>
      <c r="U10" s="141"/>
      <c r="V10" s="141"/>
      <c r="W10" s="141"/>
      <c r="X10" s="141"/>
      <c r="Y10" s="141"/>
      <c r="Z10" s="141"/>
      <c r="AA10" s="141"/>
      <c r="AB10" s="141"/>
      <c r="AC10" s="141"/>
      <c r="AD10" s="141"/>
      <c r="AE10" s="141">
        <v>5.06548</v>
      </c>
      <c r="AF10" s="141">
        <v>5.3855300000000002</v>
      </c>
      <c r="AG10" s="141"/>
      <c r="AH10" s="141"/>
      <c r="AI10" s="141"/>
      <c r="AJ10" s="141">
        <v>9.9499999999999993</v>
      </c>
      <c r="AK10" s="141">
        <v>9.24</v>
      </c>
      <c r="AL10" s="141">
        <v>512.24486000000002</v>
      </c>
      <c r="AM10" s="141">
        <v>512.24486000000002</v>
      </c>
      <c r="AN10" s="141">
        <v>512.24486000000002</v>
      </c>
      <c r="AO10" s="141">
        <v>368.17599000000001</v>
      </c>
      <c r="AP10" s="141">
        <v>403.39283</v>
      </c>
      <c r="AQ10" s="141">
        <v>293.75958000000003</v>
      </c>
      <c r="AR10" s="141">
        <v>293.75958000000003</v>
      </c>
      <c r="AS10" s="141">
        <v>0</v>
      </c>
      <c r="AT10" s="141">
        <v>0</v>
      </c>
      <c r="AU10" s="141"/>
      <c r="AV10" s="141"/>
    </row>
    <row r="11" spans="1:48" ht="24" customHeight="1" x14ac:dyDescent="0.35">
      <c r="A11" s="16" t="s">
        <v>54</v>
      </c>
      <c r="B11" s="16" t="s">
        <v>740</v>
      </c>
      <c r="C11" s="141">
        <v>23</v>
      </c>
      <c r="D11" s="141">
        <v>40.6</v>
      </c>
      <c r="E11" s="141">
        <v>12.83</v>
      </c>
      <c r="F11" s="141">
        <v>26.52</v>
      </c>
      <c r="G11" s="141">
        <v>0</v>
      </c>
      <c r="H11" s="141">
        <v>57.58</v>
      </c>
      <c r="I11" s="141"/>
      <c r="J11" s="141"/>
      <c r="K11" s="141">
        <v>5</v>
      </c>
      <c r="L11" s="141">
        <v>5.79</v>
      </c>
      <c r="M11" s="141">
        <v>9.16</v>
      </c>
      <c r="N11" s="141"/>
      <c r="O11" s="141"/>
      <c r="P11" s="141"/>
      <c r="Q11" s="141"/>
      <c r="R11" s="141"/>
      <c r="S11" s="141"/>
      <c r="T11" s="141"/>
      <c r="U11" s="141"/>
      <c r="V11" s="141"/>
      <c r="W11" s="141"/>
      <c r="X11" s="141"/>
      <c r="Y11" s="141"/>
      <c r="Z11" s="141"/>
      <c r="AA11" s="141"/>
      <c r="AB11" s="141"/>
      <c r="AC11" s="141"/>
      <c r="AD11" s="141"/>
      <c r="AE11" s="141">
        <v>4.93668</v>
      </c>
      <c r="AF11" s="141">
        <v>5.2572799999999997</v>
      </c>
      <c r="AG11" s="141"/>
      <c r="AH11" s="141"/>
      <c r="AI11" s="141"/>
      <c r="AJ11" s="141">
        <v>9.2899999999999991</v>
      </c>
      <c r="AK11" s="141">
        <v>9.61</v>
      </c>
      <c r="AL11" s="141">
        <v>512.24486000000002</v>
      </c>
      <c r="AM11" s="141">
        <v>512.24486000000002</v>
      </c>
      <c r="AN11" s="141">
        <v>512.24486000000002</v>
      </c>
      <c r="AO11" s="141">
        <v>368.17599000000001</v>
      </c>
      <c r="AP11" s="141">
        <v>403.39283</v>
      </c>
      <c r="AQ11" s="141">
        <v>293.75958000000003</v>
      </c>
      <c r="AR11" s="141">
        <v>293.75958000000003</v>
      </c>
      <c r="AS11" s="141">
        <v>0</v>
      </c>
      <c r="AT11" s="141">
        <v>0</v>
      </c>
      <c r="AU11" s="141"/>
      <c r="AV11" s="141"/>
    </row>
    <row r="12" spans="1:48" ht="24" customHeight="1" x14ac:dyDescent="0.35">
      <c r="A12" s="16" t="s">
        <v>54</v>
      </c>
      <c r="B12" s="16" t="s">
        <v>741</v>
      </c>
      <c r="C12" s="141">
        <v>23</v>
      </c>
      <c r="D12" s="141">
        <v>41</v>
      </c>
      <c r="E12" s="141">
        <v>13.43</v>
      </c>
      <c r="F12" s="141">
        <v>25.42</v>
      </c>
      <c r="G12" s="141">
        <v>0</v>
      </c>
      <c r="H12" s="141">
        <v>59.05</v>
      </c>
      <c r="I12" s="141"/>
      <c r="J12" s="141"/>
      <c r="K12" s="141">
        <v>5.4</v>
      </c>
      <c r="L12" s="141">
        <v>5.46</v>
      </c>
      <c r="M12" s="141">
        <v>8.89</v>
      </c>
      <c r="N12" s="141"/>
      <c r="O12" s="141"/>
      <c r="P12" s="141"/>
      <c r="Q12" s="141"/>
      <c r="R12" s="141"/>
      <c r="S12" s="141"/>
      <c r="T12" s="141"/>
      <c r="U12" s="141"/>
      <c r="V12" s="141"/>
      <c r="W12" s="141"/>
      <c r="X12" s="141"/>
      <c r="Y12" s="141"/>
      <c r="Z12" s="141"/>
      <c r="AA12" s="141"/>
      <c r="AB12" s="141"/>
      <c r="AC12" s="141"/>
      <c r="AD12" s="141"/>
      <c r="AE12" s="141">
        <v>6.1064499999999997</v>
      </c>
      <c r="AF12" s="141">
        <v>6.3336800000000002</v>
      </c>
      <c r="AG12" s="141"/>
      <c r="AH12" s="141"/>
      <c r="AI12" s="141"/>
      <c r="AJ12" s="141">
        <v>9.9499999999999993</v>
      </c>
      <c r="AK12" s="141">
        <v>9.3800000000000008</v>
      </c>
      <c r="AL12" s="141">
        <v>512.24486000000002</v>
      </c>
      <c r="AM12" s="141">
        <v>512.24486000000002</v>
      </c>
      <c r="AN12" s="141">
        <v>512.24486000000002</v>
      </c>
      <c r="AO12" s="141">
        <v>368.17599000000001</v>
      </c>
      <c r="AP12" s="141">
        <v>400.19130000000001</v>
      </c>
      <c r="AQ12" s="141">
        <v>293.75958000000003</v>
      </c>
      <c r="AR12" s="141">
        <v>293.75958000000003</v>
      </c>
      <c r="AS12" s="141">
        <v>0</v>
      </c>
      <c r="AT12" s="141">
        <v>0</v>
      </c>
      <c r="AU12" s="141"/>
      <c r="AV12" s="141"/>
    </row>
    <row r="13" spans="1:48" ht="24" customHeight="1" x14ac:dyDescent="0.35">
      <c r="A13" s="16" t="s">
        <v>54</v>
      </c>
      <c r="B13" s="16" t="s">
        <v>742</v>
      </c>
      <c r="C13" s="141">
        <v>23</v>
      </c>
      <c r="D13" s="141">
        <v>41</v>
      </c>
      <c r="E13" s="141">
        <v>11.35</v>
      </c>
      <c r="F13" s="141">
        <v>25.42</v>
      </c>
      <c r="G13" s="141">
        <v>0</v>
      </c>
      <c r="H13" s="141">
        <v>60.36</v>
      </c>
      <c r="I13" s="141"/>
      <c r="J13" s="141"/>
      <c r="K13" s="141">
        <v>5.5</v>
      </c>
      <c r="L13" s="141">
        <v>3.63</v>
      </c>
      <c r="M13" s="141">
        <v>8.66</v>
      </c>
      <c r="N13" s="141"/>
      <c r="O13" s="141"/>
      <c r="P13" s="141"/>
      <c r="Q13" s="141"/>
      <c r="R13" s="141"/>
      <c r="S13" s="141"/>
      <c r="T13" s="141"/>
      <c r="U13" s="141"/>
      <c r="V13" s="141"/>
      <c r="W13" s="141"/>
      <c r="X13" s="141"/>
      <c r="Y13" s="141"/>
      <c r="Z13" s="141"/>
      <c r="AA13" s="141"/>
      <c r="AB13" s="141"/>
      <c r="AC13" s="141"/>
      <c r="AD13" s="141"/>
      <c r="AE13" s="141">
        <v>6.3658900000000003</v>
      </c>
      <c r="AF13" s="141">
        <v>6.5143300000000002</v>
      </c>
      <c r="AG13" s="141"/>
      <c r="AH13" s="141"/>
      <c r="AI13" s="141"/>
      <c r="AJ13" s="141">
        <v>9.82</v>
      </c>
      <c r="AK13" s="141">
        <v>8.52</v>
      </c>
      <c r="AL13" s="141">
        <v>512.24486000000002</v>
      </c>
      <c r="AM13" s="141">
        <v>512.24486000000002</v>
      </c>
      <c r="AN13" s="141">
        <v>512.24486000000002</v>
      </c>
      <c r="AO13" s="141">
        <v>368.17599000000001</v>
      </c>
      <c r="AP13" s="141">
        <v>400.19130000000001</v>
      </c>
      <c r="AQ13" s="141">
        <v>293.75958000000003</v>
      </c>
      <c r="AR13" s="141">
        <v>293.75958000000003</v>
      </c>
      <c r="AS13" s="141">
        <v>0</v>
      </c>
      <c r="AT13" s="141">
        <v>0</v>
      </c>
      <c r="AU13" s="141"/>
      <c r="AV13" s="141"/>
    </row>
    <row r="14" spans="1:48" ht="24" customHeight="1" x14ac:dyDescent="0.35">
      <c r="A14" s="16" t="s">
        <v>54</v>
      </c>
      <c r="B14" s="16" t="s">
        <v>743</v>
      </c>
      <c r="C14" s="141">
        <v>23</v>
      </c>
      <c r="D14" s="141">
        <v>40.98</v>
      </c>
      <c r="E14" s="141">
        <v>10.17</v>
      </c>
      <c r="F14" s="141">
        <v>26.82</v>
      </c>
      <c r="G14" s="141">
        <v>0</v>
      </c>
      <c r="H14" s="141">
        <v>59.28</v>
      </c>
      <c r="I14" s="141"/>
      <c r="J14" s="141"/>
      <c r="K14" s="141">
        <v>6</v>
      </c>
      <c r="L14" s="141">
        <v>3.08</v>
      </c>
      <c r="M14" s="141">
        <v>9.7100000000000009</v>
      </c>
      <c r="N14" s="141"/>
      <c r="O14" s="141"/>
      <c r="P14" s="141"/>
      <c r="Q14" s="141"/>
      <c r="R14" s="141"/>
      <c r="S14" s="141"/>
      <c r="T14" s="141"/>
      <c r="U14" s="141"/>
      <c r="V14" s="141"/>
      <c r="W14" s="141"/>
      <c r="X14" s="141"/>
      <c r="Y14" s="141"/>
      <c r="Z14" s="141"/>
      <c r="AA14" s="141"/>
      <c r="AB14" s="141"/>
      <c r="AC14" s="141"/>
      <c r="AD14" s="141"/>
      <c r="AE14" s="141">
        <v>6.9516900000000001</v>
      </c>
      <c r="AF14" s="141">
        <v>7.2600800000000003</v>
      </c>
      <c r="AG14" s="141"/>
      <c r="AH14" s="141"/>
      <c r="AI14" s="141"/>
      <c r="AJ14" s="141">
        <v>8.52</v>
      </c>
      <c r="AK14" s="141">
        <v>8.27</v>
      </c>
      <c r="AL14" s="141">
        <v>512.24486000000002</v>
      </c>
      <c r="AM14" s="141">
        <v>512.24486000000002</v>
      </c>
      <c r="AN14" s="141">
        <v>512.24486000000002</v>
      </c>
      <c r="AO14" s="141">
        <v>368.17599000000001</v>
      </c>
      <c r="AP14" s="141">
        <v>400.19130000000001</v>
      </c>
      <c r="AQ14" s="141">
        <v>293.75958000000003</v>
      </c>
      <c r="AR14" s="141">
        <v>293.75958000000003</v>
      </c>
      <c r="AS14" s="141">
        <v>0</v>
      </c>
      <c r="AT14" s="141">
        <v>0</v>
      </c>
      <c r="AU14" s="141"/>
      <c r="AV14" s="141"/>
    </row>
    <row r="15" spans="1:48" ht="24" customHeight="1" x14ac:dyDescent="0.35">
      <c r="A15" s="18" t="s">
        <v>54</v>
      </c>
      <c r="B15" s="18" t="s">
        <v>744</v>
      </c>
      <c r="C15" s="142">
        <v>23</v>
      </c>
      <c r="D15" s="142">
        <v>41.05</v>
      </c>
      <c r="E15" s="142">
        <v>12</v>
      </c>
      <c r="F15" s="142">
        <v>26.86</v>
      </c>
      <c r="G15" s="142">
        <v>0</v>
      </c>
      <c r="H15" s="142">
        <v>57.3</v>
      </c>
      <c r="I15" s="142"/>
      <c r="J15" s="142"/>
      <c r="K15" s="142">
        <v>6.4</v>
      </c>
      <c r="L15" s="142">
        <v>2.78</v>
      </c>
      <c r="M15" s="142">
        <v>10.35</v>
      </c>
      <c r="N15" s="142"/>
      <c r="O15" s="142"/>
      <c r="P15" s="142"/>
      <c r="Q15" s="142"/>
      <c r="R15" s="142"/>
      <c r="S15" s="142"/>
      <c r="T15" s="142"/>
      <c r="U15" s="142"/>
      <c r="V15" s="142"/>
      <c r="W15" s="142"/>
      <c r="X15" s="142"/>
      <c r="Y15" s="142"/>
      <c r="Z15" s="142"/>
      <c r="AA15" s="142"/>
      <c r="AB15" s="142"/>
      <c r="AC15" s="142"/>
      <c r="AD15" s="142"/>
      <c r="AE15" s="142">
        <v>7.36592</v>
      </c>
      <c r="AF15" s="142">
        <v>7.5855800000000002</v>
      </c>
      <c r="AG15" s="142"/>
      <c r="AH15" s="142"/>
      <c r="AI15" s="142"/>
      <c r="AJ15" s="142">
        <v>9.14</v>
      </c>
      <c r="AK15" s="142">
        <v>9.2100000000000009</v>
      </c>
      <c r="AL15" s="142">
        <v>512.24486000000002</v>
      </c>
      <c r="AM15" s="142">
        <v>512.24486000000002</v>
      </c>
      <c r="AN15" s="142">
        <v>512.24486000000002</v>
      </c>
      <c r="AO15" s="142">
        <v>368.17599000000001</v>
      </c>
      <c r="AP15" s="142">
        <v>400.19130000000001</v>
      </c>
      <c r="AQ15" s="142">
        <v>293.75958000000003</v>
      </c>
      <c r="AR15" s="142">
        <v>293.75958000000003</v>
      </c>
      <c r="AS15" s="142">
        <v>0</v>
      </c>
      <c r="AT15" s="142">
        <v>0</v>
      </c>
      <c r="AU15" s="142"/>
      <c r="AV15" s="142"/>
    </row>
    <row r="16" spans="1:48" ht="24" customHeight="1" x14ac:dyDescent="0.35">
      <c r="A16" s="13" t="s">
        <v>54</v>
      </c>
      <c r="B16" s="13" t="s">
        <v>745</v>
      </c>
      <c r="C16" s="140">
        <v>22</v>
      </c>
      <c r="D16" s="140">
        <v>40.97</v>
      </c>
      <c r="E16" s="140">
        <v>12.39</v>
      </c>
      <c r="F16" s="140">
        <v>26.21</v>
      </c>
      <c r="G16" s="140">
        <v>0</v>
      </c>
      <c r="H16" s="140">
        <v>54.01</v>
      </c>
      <c r="I16" s="140"/>
      <c r="J16" s="140"/>
      <c r="K16" s="140">
        <v>6.3</v>
      </c>
      <c r="L16" s="140">
        <v>2.16</v>
      </c>
      <c r="M16" s="140">
        <v>9.1999999999999993</v>
      </c>
      <c r="N16" s="140"/>
      <c r="O16" s="140"/>
      <c r="P16" s="140"/>
      <c r="Q16" s="140"/>
      <c r="R16" s="140"/>
      <c r="S16" s="140"/>
      <c r="T16" s="140"/>
      <c r="U16" s="140"/>
      <c r="V16" s="140"/>
      <c r="W16" s="140"/>
      <c r="X16" s="140"/>
      <c r="Y16" s="140"/>
      <c r="Z16" s="140"/>
      <c r="AA16" s="140"/>
      <c r="AB16" s="140"/>
      <c r="AC16" s="140"/>
      <c r="AD16" s="140"/>
      <c r="AE16" s="140">
        <v>7.1064600000000002</v>
      </c>
      <c r="AF16" s="140">
        <v>7.4715100000000003</v>
      </c>
      <c r="AG16" s="140"/>
      <c r="AH16" s="140"/>
      <c r="AI16" s="140"/>
      <c r="AJ16" s="140">
        <v>8.34</v>
      </c>
      <c r="AK16" s="140">
        <v>8.74</v>
      </c>
      <c r="AL16" s="140">
        <v>512.24486000000002</v>
      </c>
      <c r="AM16" s="140">
        <v>512.24486000000002</v>
      </c>
      <c r="AN16" s="140">
        <v>512.24486000000002</v>
      </c>
      <c r="AO16" s="140">
        <v>368.17599000000001</v>
      </c>
      <c r="AP16" s="140">
        <v>403.39283</v>
      </c>
      <c r="AQ16" s="140">
        <v>293.75958000000003</v>
      </c>
      <c r="AR16" s="140">
        <v>293.75958000000003</v>
      </c>
      <c r="AS16" s="140">
        <v>0</v>
      </c>
      <c r="AT16" s="140">
        <v>0</v>
      </c>
      <c r="AU16" s="140"/>
      <c r="AV16" s="140"/>
    </row>
    <row r="17" spans="1:48" ht="24" customHeight="1" x14ac:dyDescent="0.35">
      <c r="A17" s="16" t="s">
        <v>54</v>
      </c>
      <c r="B17" s="16" t="s">
        <v>746</v>
      </c>
      <c r="C17" s="141">
        <v>22</v>
      </c>
      <c r="D17" s="141">
        <v>40.89</v>
      </c>
      <c r="E17" s="141">
        <v>12.83</v>
      </c>
      <c r="F17" s="141">
        <v>26.25</v>
      </c>
      <c r="G17" s="141">
        <v>0</v>
      </c>
      <c r="H17" s="141">
        <v>60.64</v>
      </c>
      <c r="I17" s="141">
        <v>0</v>
      </c>
      <c r="J17" s="141">
        <v>0</v>
      </c>
      <c r="K17" s="141">
        <v>6.1</v>
      </c>
      <c r="L17" s="141">
        <v>2.0099999999999998</v>
      </c>
      <c r="M17" s="141">
        <v>8.89</v>
      </c>
      <c r="N17" s="141"/>
      <c r="O17" s="141"/>
      <c r="P17" s="141"/>
      <c r="Q17" s="141"/>
      <c r="R17" s="141"/>
      <c r="S17" s="141"/>
      <c r="T17" s="141">
        <v>0</v>
      </c>
      <c r="U17" s="141"/>
      <c r="V17" s="141"/>
      <c r="W17" s="141">
        <v>0.3493</v>
      </c>
      <c r="X17" s="141">
        <v>0</v>
      </c>
      <c r="Y17" s="141">
        <v>0</v>
      </c>
      <c r="Z17" s="141">
        <v>0</v>
      </c>
      <c r="AA17" s="141">
        <v>0</v>
      </c>
      <c r="AB17" s="141">
        <v>0</v>
      </c>
      <c r="AC17" s="141">
        <v>0</v>
      </c>
      <c r="AD17" s="141">
        <v>0</v>
      </c>
      <c r="AE17" s="141">
        <v>6.7306900000000001</v>
      </c>
      <c r="AF17" s="141">
        <v>7.0909700000000004</v>
      </c>
      <c r="AG17" s="141">
        <v>0</v>
      </c>
      <c r="AH17" s="141">
        <v>0</v>
      </c>
      <c r="AI17" s="141">
        <v>0</v>
      </c>
      <c r="AJ17" s="141">
        <v>8.33</v>
      </c>
      <c r="AK17" s="141">
        <v>8.6</v>
      </c>
      <c r="AL17" s="141">
        <v>512.24486000000002</v>
      </c>
      <c r="AM17" s="141">
        <v>512.24486000000002</v>
      </c>
      <c r="AN17" s="141">
        <v>512.24486000000002</v>
      </c>
      <c r="AO17" s="141">
        <v>368.17599000000001</v>
      </c>
      <c r="AP17" s="141">
        <v>403.39283</v>
      </c>
      <c r="AQ17" s="141">
        <v>293.75958000000003</v>
      </c>
      <c r="AR17" s="141">
        <v>293.75958000000003</v>
      </c>
      <c r="AS17" s="141">
        <v>0</v>
      </c>
      <c r="AT17" s="141">
        <v>0</v>
      </c>
      <c r="AU17" s="141">
        <v>0</v>
      </c>
      <c r="AV17" s="141">
        <v>3.7499999999999999E-2</v>
      </c>
    </row>
    <row r="18" spans="1:48" ht="24" customHeight="1" x14ac:dyDescent="0.35">
      <c r="A18" s="16" t="s">
        <v>54</v>
      </c>
      <c r="B18" s="16" t="s">
        <v>747</v>
      </c>
      <c r="C18" s="141">
        <v>23</v>
      </c>
      <c r="D18" s="141">
        <v>37.71</v>
      </c>
      <c r="E18" s="141">
        <v>13.06</v>
      </c>
      <c r="F18" s="141">
        <v>27.2</v>
      </c>
      <c r="G18" s="141">
        <v>0</v>
      </c>
      <c r="H18" s="141">
        <v>59.37</v>
      </c>
      <c r="I18" s="141">
        <v>0</v>
      </c>
      <c r="J18" s="141">
        <v>0</v>
      </c>
      <c r="K18" s="141">
        <v>6.5</v>
      </c>
      <c r="L18" s="141">
        <v>1.65</v>
      </c>
      <c r="M18" s="141">
        <v>9.1</v>
      </c>
      <c r="N18" s="141"/>
      <c r="O18" s="141"/>
      <c r="P18" s="141"/>
      <c r="Q18" s="141"/>
      <c r="R18" s="141"/>
      <c r="S18" s="141"/>
      <c r="T18" s="141">
        <v>0</v>
      </c>
      <c r="U18" s="141"/>
      <c r="V18" s="141"/>
      <c r="W18" s="141">
        <v>4.5690799999999996</v>
      </c>
      <c r="X18" s="141">
        <v>2.8149999999999999</v>
      </c>
      <c r="Y18" s="141">
        <v>2.8149999999999999</v>
      </c>
      <c r="Z18" s="141">
        <v>2.8149999999999999</v>
      </c>
      <c r="AA18" s="141">
        <v>2.8149999999999999</v>
      </c>
      <c r="AB18" s="141">
        <v>0</v>
      </c>
      <c r="AC18" s="141">
        <v>0</v>
      </c>
      <c r="AD18" s="141">
        <v>0</v>
      </c>
      <c r="AE18" s="141">
        <v>6.4915700000000003</v>
      </c>
      <c r="AF18" s="141">
        <v>6.61388</v>
      </c>
      <c r="AG18" s="141">
        <v>0</v>
      </c>
      <c r="AH18" s="141">
        <v>3.644E-2</v>
      </c>
      <c r="AI18" s="141">
        <v>0</v>
      </c>
      <c r="AJ18" s="141">
        <v>8.58</v>
      </c>
      <c r="AK18" s="141">
        <v>8.5299999999999994</v>
      </c>
      <c r="AL18" s="141">
        <v>512.24486000000002</v>
      </c>
      <c r="AM18" s="141">
        <v>512.24486000000002</v>
      </c>
      <c r="AN18" s="141">
        <v>512.24486000000002</v>
      </c>
      <c r="AO18" s="141">
        <v>368.17599000000001</v>
      </c>
      <c r="AP18" s="141">
        <v>403.39283</v>
      </c>
      <c r="AQ18" s="141">
        <v>293.75958000000003</v>
      </c>
      <c r="AR18" s="141">
        <v>293.75958000000003</v>
      </c>
      <c r="AS18" s="141">
        <v>0</v>
      </c>
      <c r="AT18" s="141">
        <v>0</v>
      </c>
      <c r="AU18" s="141">
        <v>0</v>
      </c>
      <c r="AV18" s="141">
        <v>3.0815000000000001</v>
      </c>
    </row>
    <row r="19" spans="1:48" ht="24" customHeight="1" x14ac:dyDescent="0.35">
      <c r="A19" s="16" t="s">
        <v>54</v>
      </c>
      <c r="B19" s="16" t="s">
        <v>748</v>
      </c>
      <c r="C19" s="141">
        <v>23</v>
      </c>
      <c r="D19" s="141">
        <v>40.9</v>
      </c>
      <c r="E19" s="141">
        <v>13.03</v>
      </c>
      <c r="F19" s="141">
        <v>27.16</v>
      </c>
      <c r="G19" s="141">
        <v>0</v>
      </c>
      <c r="H19" s="141">
        <v>58.22</v>
      </c>
      <c r="I19" s="141">
        <v>0.19</v>
      </c>
      <c r="J19" s="141">
        <v>0.18</v>
      </c>
      <c r="K19" s="141">
        <v>6.8</v>
      </c>
      <c r="L19" s="141">
        <v>2.99</v>
      </c>
      <c r="M19" s="141">
        <v>9.0399999999999991</v>
      </c>
      <c r="N19" s="141"/>
      <c r="O19" s="141"/>
      <c r="P19" s="141"/>
      <c r="Q19" s="141"/>
      <c r="R19" s="141"/>
      <c r="S19" s="141"/>
      <c r="T19" s="141">
        <v>6.79</v>
      </c>
      <c r="U19" s="141"/>
      <c r="V19" s="141"/>
      <c r="W19" s="141">
        <v>35.372</v>
      </c>
      <c r="X19" s="141">
        <v>52.180999999999997</v>
      </c>
      <c r="Y19" s="141">
        <v>52.180999999999997</v>
      </c>
      <c r="Z19" s="141">
        <v>52.180999999999997</v>
      </c>
      <c r="AA19" s="141">
        <v>52.180999999999997</v>
      </c>
      <c r="AB19" s="141">
        <v>0</v>
      </c>
      <c r="AC19" s="141">
        <v>6.9989999999999997</v>
      </c>
      <c r="AD19" s="141">
        <v>14.03</v>
      </c>
      <c r="AE19" s="141">
        <v>6.1967600000000003</v>
      </c>
      <c r="AF19" s="141">
        <v>6.3239099999999997</v>
      </c>
      <c r="AG19" s="141">
        <v>2.7839399999999999</v>
      </c>
      <c r="AH19" s="141">
        <v>2.89236</v>
      </c>
      <c r="AI19" s="141">
        <v>0</v>
      </c>
      <c r="AJ19" s="141">
        <v>8.39</v>
      </c>
      <c r="AK19" s="141">
        <v>8.7799999999999994</v>
      </c>
      <c r="AL19" s="141">
        <v>512.24486000000002</v>
      </c>
      <c r="AM19" s="141">
        <v>512.24486000000002</v>
      </c>
      <c r="AN19" s="141">
        <v>512.24486000000002</v>
      </c>
      <c r="AO19" s="141">
        <v>368.17599000000001</v>
      </c>
      <c r="AP19" s="141">
        <v>403.39283</v>
      </c>
      <c r="AQ19" s="141">
        <v>293.75958000000003</v>
      </c>
      <c r="AR19" s="141">
        <v>293.75958000000003</v>
      </c>
      <c r="AS19" s="141">
        <v>0</v>
      </c>
      <c r="AT19" s="141">
        <v>0</v>
      </c>
      <c r="AU19" s="141">
        <v>11.738</v>
      </c>
      <c r="AV19" s="141">
        <v>32.423999999999999</v>
      </c>
    </row>
    <row r="20" spans="1:48" ht="24" customHeight="1" x14ac:dyDescent="0.35">
      <c r="A20" s="16" t="s">
        <v>54</v>
      </c>
      <c r="B20" s="16" t="s">
        <v>749</v>
      </c>
      <c r="C20" s="141">
        <v>12</v>
      </c>
      <c r="D20" s="141">
        <v>40.82</v>
      </c>
      <c r="E20" s="141">
        <v>12.13</v>
      </c>
      <c r="F20" s="141">
        <v>25.57</v>
      </c>
      <c r="G20" s="141">
        <v>0</v>
      </c>
      <c r="H20" s="141">
        <v>57.96</v>
      </c>
      <c r="I20" s="141">
        <v>23.84</v>
      </c>
      <c r="J20" s="141">
        <v>13.52</v>
      </c>
      <c r="K20" s="141">
        <v>5.4</v>
      </c>
      <c r="L20" s="141">
        <v>3.63</v>
      </c>
      <c r="M20" s="141">
        <v>9.5399999999999991</v>
      </c>
      <c r="N20" s="141"/>
      <c r="O20" s="141"/>
      <c r="P20" s="141"/>
      <c r="Q20" s="141"/>
      <c r="R20" s="141"/>
      <c r="S20" s="141"/>
      <c r="T20" s="141">
        <v>38</v>
      </c>
      <c r="U20" s="141"/>
      <c r="V20" s="141"/>
      <c r="W20" s="141">
        <v>104.85151999999999</v>
      </c>
      <c r="X20" s="141">
        <v>212.614</v>
      </c>
      <c r="Y20" s="141">
        <v>212.614</v>
      </c>
      <c r="Z20" s="141">
        <v>212.614</v>
      </c>
      <c r="AA20" s="141">
        <v>212.614</v>
      </c>
      <c r="AB20" s="141">
        <v>1.1805600000000001</v>
      </c>
      <c r="AC20" s="141">
        <v>97.227999999999994</v>
      </c>
      <c r="AD20" s="141">
        <v>43.01</v>
      </c>
      <c r="AE20" s="141">
        <v>5.6019399999999999</v>
      </c>
      <c r="AF20" s="141">
        <v>5.8558300000000001</v>
      </c>
      <c r="AG20" s="141">
        <v>23.03079</v>
      </c>
      <c r="AH20" s="141">
        <v>20.050830000000001</v>
      </c>
      <c r="AI20" s="141">
        <v>46.7</v>
      </c>
      <c r="AJ20" s="141">
        <v>9.9499999999999993</v>
      </c>
      <c r="AK20" s="141">
        <v>9.27</v>
      </c>
      <c r="AL20" s="141">
        <v>512.24486000000002</v>
      </c>
      <c r="AM20" s="141">
        <v>512.24486000000002</v>
      </c>
      <c r="AN20" s="141">
        <v>512.24486000000002</v>
      </c>
      <c r="AO20" s="141">
        <v>368.17599000000001</v>
      </c>
      <c r="AP20" s="141">
        <v>400.19130000000001</v>
      </c>
      <c r="AQ20" s="141">
        <v>293.75958000000003</v>
      </c>
      <c r="AR20" s="141">
        <v>293.75958000000003</v>
      </c>
      <c r="AS20" s="141">
        <v>0</v>
      </c>
      <c r="AT20" s="141">
        <v>0</v>
      </c>
      <c r="AU20" s="141">
        <v>95.882999999999996</v>
      </c>
      <c r="AV20" s="141">
        <v>75.723500000000001</v>
      </c>
    </row>
    <row r="21" spans="1:48" ht="24" customHeight="1" x14ac:dyDescent="0.35">
      <c r="A21" s="16" t="s">
        <v>54</v>
      </c>
      <c r="B21" s="16" t="s">
        <v>750</v>
      </c>
      <c r="C21" s="141">
        <v>12</v>
      </c>
      <c r="D21" s="141">
        <v>40.880000000000003</v>
      </c>
      <c r="E21" s="141">
        <v>12.22</v>
      </c>
      <c r="F21" s="141">
        <v>23.89</v>
      </c>
      <c r="G21" s="141">
        <v>0</v>
      </c>
      <c r="H21" s="141">
        <v>56.85</v>
      </c>
      <c r="I21" s="141">
        <v>103.33</v>
      </c>
      <c r="J21" s="141">
        <v>51.07</v>
      </c>
      <c r="K21" s="141">
        <v>5.9</v>
      </c>
      <c r="L21" s="141">
        <v>3.45</v>
      </c>
      <c r="M21" s="141">
        <v>9.58</v>
      </c>
      <c r="N21" s="141"/>
      <c r="O21" s="141"/>
      <c r="P21" s="141"/>
      <c r="Q21" s="141"/>
      <c r="R21" s="141"/>
      <c r="S21" s="141"/>
      <c r="T21" s="141">
        <v>99.29</v>
      </c>
      <c r="U21" s="141"/>
      <c r="V21" s="141"/>
      <c r="W21" s="141">
        <v>281.06788</v>
      </c>
      <c r="X21" s="141">
        <v>489.14</v>
      </c>
      <c r="Y21" s="141">
        <v>489.14</v>
      </c>
      <c r="Z21" s="141">
        <v>489.14</v>
      </c>
      <c r="AA21" s="141">
        <v>489.14</v>
      </c>
      <c r="AB21" s="141">
        <v>18.95243</v>
      </c>
      <c r="AC21" s="141">
        <v>227.292</v>
      </c>
      <c r="AD21" s="141">
        <v>84.33</v>
      </c>
      <c r="AE21" s="141">
        <v>6.41974</v>
      </c>
      <c r="AF21" s="141">
        <v>6.7615299999999996</v>
      </c>
      <c r="AG21" s="141">
        <v>53.22448</v>
      </c>
      <c r="AH21" s="141">
        <v>55.497950000000003</v>
      </c>
      <c r="AI21" s="141">
        <v>89.94</v>
      </c>
      <c r="AJ21" s="141">
        <v>9.8699999999999992</v>
      </c>
      <c r="AK21" s="141">
        <v>9.4</v>
      </c>
      <c r="AL21" s="141">
        <v>512.24486000000002</v>
      </c>
      <c r="AM21" s="141">
        <v>512.24486000000002</v>
      </c>
      <c r="AN21" s="141">
        <v>512.24486000000002</v>
      </c>
      <c r="AO21" s="141">
        <v>368.17599000000001</v>
      </c>
      <c r="AP21" s="141">
        <v>400.19130000000001</v>
      </c>
      <c r="AQ21" s="141">
        <v>293.75958000000003</v>
      </c>
      <c r="AR21" s="141">
        <v>293.75958000000003</v>
      </c>
      <c r="AS21" s="141">
        <v>0</v>
      </c>
      <c r="AT21" s="141">
        <v>0</v>
      </c>
      <c r="AU21" s="141">
        <v>224.56700000000001</v>
      </c>
      <c r="AV21" s="141">
        <v>116.28400000000001</v>
      </c>
    </row>
    <row r="22" spans="1:48" ht="24" customHeight="1" x14ac:dyDescent="0.35">
      <c r="A22" s="16" t="s">
        <v>54</v>
      </c>
      <c r="B22" s="16" t="s">
        <v>751</v>
      </c>
      <c r="C22" s="141">
        <v>12</v>
      </c>
      <c r="D22" s="141">
        <v>40.89</v>
      </c>
      <c r="E22" s="141">
        <v>12.16</v>
      </c>
      <c r="F22" s="141">
        <v>25.1</v>
      </c>
      <c r="G22" s="141">
        <v>0</v>
      </c>
      <c r="H22" s="141">
        <v>59.27</v>
      </c>
      <c r="I22" s="141">
        <v>210.08</v>
      </c>
      <c r="J22" s="141">
        <v>50.88</v>
      </c>
      <c r="K22" s="141">
        <v>5.7</v>
      </c>
      <c r="L22" s="141">
        <v>2.82</v>
      </c>
      <c r="M22" s="141">
        <v>8.7100000000000009</v>
      </c>
      <c r="N22" s="141"/>
      <c r="O22" s="141"/>
      <c r="P22" s="141"/>
      <c r="Q22" s="141"/>
      <c r="R22" s="141"/>
      <c r="S22" s="141"/>
      <c r="T22" s="141">
        <v>201.33</v>
      </c>
      <c r="U22" s="141"/>
      <c r="V22" s="141"/>
      <c r="W22" s="141">
        <v>799.07402000000002</v>
      </c>
      <c r="X22" s="141">
        <v>863.21199999999999</v>
      </c>
      <c r="Y22" s="141">
        <v>863.21199999999999</v>
      </c>
      <c r="Z22" s="141">
        <v>863.21199999999999</v>
      </c>
      <c r="AA22" s="141">
        <v>863.21199999999999</v>
      </c>
      <c r="AB22" s="141">
        <v>49.04909</v>
      </c>
      <c r="AC22" s="141">
        <v>374.971</v>
      </c>
      <c r="AD22" s="141">
        <v>181.23</v>
      </c>
      <c r="AE22" s="141">
        <v>6.3497500000000002</v>
      </c>
      <c r="AF22" s="141">
        <v>6.6335499999999996</v>
      </c>
      <c r="AG22" s="141">
        <v>89.845780000000005</v>
      </c>
      <c r="AH22" s="141">
        <v>91.098370000000003</v>
      </c>
      <c r="AI22" s="141">
        <v>224.14</v>
      </c>
      <c r="AJ22" s="141">
        <v>8.83</v>
      </c>
      <c r="AK22" s="141">
        <v>9.52</v>
      </c>
      <c r="AL22" s="141">
        <v>512.24486000000002</v>
      </c>
      <c r="AM22" s="141">
        <v>512.24486000000002</v>
      </c>
      <c r="AN22" s="141">
        <v>512.24486000000002</v>
      </c>
      <c r="AO22" s="141">
        <v>368.17599000000001</v>
      </c>
      <c r="AP22" s="141">
        <v>403.39283</v>
      </c>
      <c r="AQ22" s="141">
        <v>293.75958000000003</v>
      </c>
      <c r="AR22" s="141">
        <v>293.75958000000003</v>
      </c>
      <c r="AS22" s="141">
        <v>0</v>
      </c>
      <c r="AT22" s="141">
        <v>0</v>
      </c>
      <c r="AU22" s="141">
        <v>376.60500000000002</v>
      </c>
      <c r="AV22" s="141">
        <v>191.5915</v>
      </c>
    </row>
    <row r="23" spans="1:48" ht="24" customHeight="1" x14ac:dyDescent="0.35">
      <c r="A23" s="18" t="s">
        <v>54</v>
      </c>
      <c r="B23" s="18" t="s">
        <v>752</v>
      </c>
      <c r="C23" s="142">
        <v>12</v>
      </c>
      <c r="D23" s="142">
        <v>40.909999999999997</v>
      </c>
      <c r="E23" s="142">
        <v>11.75</v>
      </c>
      <c r="F23" s="142">
        <v>25.77</v>
      </c>
      <c r="G23" s="142">
        <v>0</v>
      </c>
      <c r="H23" s="142">
        <v>49.54</v>
      </c>
      <c r="I23" s="142">
        <v>356.92</v>
      </c>
      <c r="J23" s="142">
        <v>105.1</v>
      </c>
      <c r="K23" s="142">
        <v>4.7</v>
      </c>
      <c r="L23" s="142">
        <v>2.14</v>
      </c>
      <c r="M23" s="142">
        <v>8.0500000000000007</v>
      </c>
      <c r="N23" s="142"/>
      <c r="O23" s="142"/>
      <c r="P23" s="142"/>
      <c r="Q23" s="142"/>
      <c r="R23" s="142"/>
      <c r="S23" s="142"/>
      <c r="T23" s="142">
        <v>928.75</v>
      </c>
      <c r="U23" s="142"/>
      <c r="V23" s="142"/>
      <c r="W23" s="142">
        <v>946.30219999999997</v>
      </c>
      <c r="X23" s="142">
        <v>931.49599999999998</v>
      </c>
      <c r="Y23" s="142">
        <v>931.49599999999998</v>
      </c>
      <c r="Z23" s="142">
        <v>931.49599999999998</v>
      </c>
      <c r="AA23" s="142">
        <v>931.49599999999998</v>
      </c>
      <c r="AB23" s="142">
        <v>164.97935000000001</v>
      </c>
      <c r="AC23" s="142">
        <v>499.47199999999998</v>
      </c>
      <c r="AD23" s="142">
        <v>462.53</v>
      </c>
      <c r="AE23" s="142">
        <v>6.5467399999999998</v>
      </c>
      <c r="AF23" s="142">
        <v>6.8299599999999998</v>
      </c>
      <c r="AG23" s="142">
        <v>168.65978999999999</v>
      </c>
      <c r="AH23" s="142">
        <v>143.08144999999999</v>
      </c>
      <c r="AI23" s="142">
        <v>612.28</v>
      </c>
      <c r="AJ23" s="142">
        <v>8.07</v>
      </c>
      <c r="AK23" s="142">
        <v>8.86</v>
      </c>
      <c r="AL23" s="142">
        <v>512.24486000000002</v>
      </c>
      <c r="AM23" s="142">
        <v>512.24486000000002</v>
      </c>
      <c r="AN23" s="142">
        <v>512.24486000000002</v>
      </c>
      <c r="AO23" s="142">
        <v>368.17599000000001</v>
      </c>
      <c r="AP23" s="142">
        <v>403.39283</v>
      </c>
      <c r="AQ23" s="142">
        <v>293.75958000000003</v>
      </c>
      <c r="AR23" s="142">
        <v>293.75958000000003</v>
      </c>
      <c r="AS23" s="142">
        <v>0</v>
      </c>
      <c r="AT23" s="142">
        <v>0</v>
      </c>
      <c r="AU23" s="142">
        <v>494.95499999999998</v>
      </c>
      <c r="AV23" s="142">
        <v>366.67099999999999</v>
      </c>
    </row>
    <row r="24" spans="1:48" ht="24" customHeight="1" x14ac:dyDescent="0.35">
      <c r="A24" s="13" t="s">
        <v>54</v>
      </c>
      <c r="B24" s="13" t="s">
        <v>753</v>
      </c>
      <c r="C24" s="140">
        <v>12</v>
      </c>
      <c r="D24" s="140">
        <v>40.86</v>
      </c>
      <c r="E24" s="140">
        <v>13.83</v>
      </c>
      <c r="F24" s="140">
        <v>25.3</v>
      </c>
      <c r="G24" s="140">
        <v>0</v>
      </c>
      <c r="H24" s="140">
        <v>57.23</v>
      </c>
      <c r="I24" s="140">
        <v>452.92</v>
      </c>
      <c r="J24" s="140">
        <v>220.48</v>
      </c>
      <c r="K24" s="140">
        <v>4.5</v>
      </c>
      <c r="L24" s="140">
        <v>1.18</v>
      </c>
      <c r="M24" s="140">
        <v>7.97</v>
      </c>
      <c r="N24" s="140"/>
      <c r="O24" s="140"/>
      <c r="P24" s="140"/>
      <c r="Q24" s="140"/>
      <c r="R24" s="140"/>
      <c r="S24" s="140"/>
      <c r="T24" s="140">
        <v>940.93</v>
      </c>
      <c r="U24" s="140"/>
      <c r="V24" s="140"/>
      <c r="W24" s="140">
        <v>1003.35504</v>
      </c>
      <c r="X24" s="140">
        <v>977.75400000000002</v>
      </c>
      <c r="Y24" s="140">
        <v>977.75400000000002</v>
      </c>
      <c r="Z24" s="140">
        <v>977.75400000000002</v>
      </c>
      <c r="AA24" s="140">
        <v>977.75400000000002</v>
      </c>
      <c r="AB24" s="140">
        <v>302.08326</v>
      </c>
      <c r="AC24" s="140">
        <v>624.87599999999998</v>
      </c>
      <c r="AD24" s="140">
        <v>940.15</v>
      </c>
      <c r="AE24" s="140">
        <v>6.6497299999999999</v>
      </c>
      <c r="AF24" s="140">
        <v>6.9651100000000001</v>
      </c>
      <c r="AG24" s="140">
        <v>534.88840000000005</v>
      </c>
      <c r="AH24" s="140">
        <v>608.64781000000005</v>
      </c>
      <c r="AI24" s="140">
        <v>949.22</v>
      </c>
      <c r="AJ24" s="140">
        <v>7.53</v>
      </c>
      <c r="AK24" s="140">
        <v>8.92</v>
      </c>
      <c r="AL24" s="140">
        <v>512.24486000000002</v>
      </c>
      <c r="AM24" s="140">
        <v>512.24486000000002</v>
      </c>
      <c r="AN24" s="140">
        <v>512.24486000000002</v>
      </c>
      <c r="AO24" s="140">
        <v>368.17599000000001</v>
      </c>
      <c r="AP24" s="140">
        <v>403.39283</v>
      </c>
      <c r="AQ24" s="140">
        <v>293.75958000000003</v>
      </c>
      <c r="AR24" s="140">
        <v>293.75958000000003</v>
      </c>
      <c r="AS24" s="140">
        <v>0</v>
      </c>
      <c r="AT24" s="140">
        <v>0</v>
      </c>
      <c r="AU24" s="140">
        <v>644.31899999999996</v>
      </c>
      <c r="AV24" s="140">
        <v>1019.432</v>
      </c>
    </row>
    <row r="25" spans="1:48" ht="24" customHeight="1" x14ac:dyDescent="0.35">
      <c r="A25" s="16" t="s">
        <v>54</v>
      </c>
      <c r="B25" s="16" t="s">
        <v>754</v>
      </c>
      <c r="C25" s="141">
        <v>12</v>
      </c>
      <c r="D25" s="141">
        <v>40.04</v>
      </c>
      <c r="E25" s="141">
        <v>14</v>
      </c>
      <c r="F25" s="141">
        <v>25.33</v>
      </c>
      <c r="G25" s="141">
        <v>0</v>
      </c>
      <c r="H25" s="141">
        <v>59.38</v>
      </c>
      <c r="I25" s="141">
        <v>570.21</v>
      </c>
      <c r="J25" s="141">
        <v>458.65</v>
      </c>
      <c r="K25" s="141">
        <v>4.9000000000000004</v>
      </c>
      <c r="L25" s="141">
        <v>1.74</v>
      </c>
      <c r="M25" s="141">
        <v>8.74</v>
      </c>
      <c r="N25" s="141"/>
      <c r="O25" s="141"/>
      <c r="P25" s="141"/>
      <c r="Q25" s="141"/>
      <c r="R25" s="141"/>
      <c r="S25" s="141"/>
      <c r="T25" s="141">
        <v>989.07</v>
      </c>
      <c r="U25" s="141"/>
      <c r="V25" s="141"/>
      <c r="W25" s="141">
        <v>1021.82454</v>
      </c>
      <c r="X25" s="141">
        <v>978.15499999999997</v>
      </c>
      <c r="Y25" s="141">
        <v>978.15499999999997</v>
      </c>
      <c r="Z25" s="141">
        <v>978.15499999999997</v>
      </c>
      <c r="AA25" s="141">
        <v>978.15499999999997</v>
      </c>
      <c r="AB25" s="141">
        <v>450.81759</v>
      </c>
      <c r="AC25" s="141">
        <v>737.63099999999997</v>
      </c>
      <c r="AD25" s="141">
        <v>999.04</v>
      </c>
      <c r="AE25" s="141">
        <v>7.2649800000000004</v>
      </c>
      <c r="AF25" s="141">
        <v>7.5003200000000003</v>
      </c>
      <c r="AG25" s="141">
        <v>971.35659999999996</v>
      </c>
      <c r="AH25" s="141">
        <v>988.61288000000002</v>
      </c>
      <c r="AI25" s="141">
        <v>1011.19</v>
      </c>
      <c r="AJ25" s="141">
        <v>7.92</v>
      </c>
      <c r="AK25" s="141">
        <v>8.66</v>
      </c>
      <c r="AL25" s="141">
        <v>512.24486000000002</v>
      </c>
      <c r="AM25" s="141">
        <v>512.24486000000002</v>
      </c>
      <c r="AN25" s="141">
        <v>512.24486000000002</v>
      </c>
      <c r="AO25" s="141">
        <v>368.17599000000001</v>
      </c>
      <c r="AP25" s="141">
        <v>403.39283</v>
      </c>
      <c r="AQ25" s="141">
        <v>293.75958000000003</v>
      </c>
      <c r="AR25" s="141">
        <v>293.75958000000003</v>
      </c>
      <c r="AS25" s="141">
        <v>0</v>
      </c>
      <c r="AT25" s="141">
        <v>0</v>
      </c>
      <c r="AU25" s="141">
        <v>744.98400000000004</v>
      </c>
      <c r="AV25" s="141">
        <v>989.88199999999995</v>
      </c>
    </row>
    <row r="26" spans="1:48" ht="24" customHeight="1" x14ac:dyDescent="0.35">
      <c r="A26" s="16" t="s">
        <v>54</v>
      </c>
      <c r="B26" s="16" t="s">
        <v>755</v>
      </c>
      <c r="C26" s="141">
        <v>10</v>
      </c>
      <c r="D26" s="141">
        <v>40.86</v>
      </c>
      <c r="E26" s="141">
        <v>14.05</v>
      </c>
      <c r="F26" s="141">
        <v>26.28</v>
      </c>
      <c r="G26" s="141">
        <v>0</v>
      </c>
      <c r="H26" s="141">
        <v>58.37</v>
      </c>
      <c r="I26" s="141">
        <v>675.89</v>
      </c>
      <c r="J26" s="141">
        <v>558.20000000000005</v>
      </c>
      <c r="K26" s="141">
        <v>5.4</v>
      </c>
      <c r="L26" s="141">
        <v>2.33</v>
      </c>
      <c r="M26" s="141">
        <v>9.01</v>
      </c>
      <c r="N26" s="141"/>
      <c r="O26" s="141"/>
      <c r="P26" s="141"/>
      <c r="Q26" s="141"/>
      <c r="R26" s="141"/>
      <c r="S26" s="141"/>
      <c r="T26" s="141">
        <v>985.57</v>
      </c>
      <c r="U26" s="141"/>
      <c r="V26" s="141"/>
      <c r="W26" s="141">
        <v>1034.4969100000001</v>
      </c>
      <c r="X26" s="141">
        <v>999.38199999999995</v>
      </c>
      <c r="Y26" s="141">
        <v>999.38199999999995</v>
      </c>
      <c r="Z26" s="141">
        <v>999.38199999999995</v>
      </c>
      <c r="AA26" s="141">
        <v>999.38199999999995</v>
      </c>
      <c r="AB26" s="141">
        <v>518.43316000000004</v>
      </c>
      <c r="AC26" s="141">
        <v>847.10199999999998</v>
      </c>
      <c r="AD26" s="141">
        <v>1012.12</v>
      </c>
      <c r="AE26" s="141">
        <v>6.97654</v>
      </c>
      <c r="AF26" s="141">
        <v>7.2541900000000004</v>
      </c>
      <c r="AG26" s="141">
        <v>982.27728000000002</v>
      </c>
      <c r="AH26" s="141">
        <v>1002.51575</v>
      </c>
      <c r="AI26" s="141">
        <v>1020.87</v>
      </c>
      <c r="AJ26" s="141">
        <v>8.2799999999999994</v>
      </c>
      <c r="AK26" s="141">
        <v>8.94</v>
      </c>
      <c r="AL26" s="141">
        <v>512.24486000000002</v>
      </c>
      <c r="AM26" s="141">
        <v>512.24486000000002</v>
      </c>
      <c r="AN26" s="141">
        <v>512.24486000000002</v>
      </c>
      <c r="AO26" s="141">
        <v>364.97446000000002</v>
      </c>
      <c r="AP26" s="141">
        <v>368.17599000000001</v>
      </c>
      <c r="AQ26" s="141">
        <v>293.75958000000003</v>
      </c>
      <c r="AR26" s="141">
        <v>293.75958000000003</v>
      </c>
      <c r="AS26" s="141">
        <v>0</v>
      </c>
      <c r="AT26" s="141">
        <v>0</v>
      </c>
      <c r="AU26" s="141">
        <v>838.21600000000001</v>
      </c>
      <c r="AV26" s="141">
        <v>991.90700000000004</v>
      </c>
    </row>
    <row r="27" spans="1:48" ht="24" customHeight="1" x14ac:dyDescent="0.35">
      <c r="A27" s="16" t="s">
        <v>54</v>
      </c>
      <c r="B27" s="16" t="s">
        <v>756</v>
      </c>
      <c r="C27" s="141">
        <v>10</v>
      </c>
      <c r="D27" s="141">
        <v>40.89</v>
      </c>
      <c r="E27" s="141">
        <v>13.78</v>
      </c>
      <c r="F27" s="141">
        <v>25.03</v>
      </c>
      <c r="G27" s="141">
        <v>0</v>
      </c>
      <c r="H27" s="141">
        <v>57.73</v>
      </c>
      <c r="I27" s="141">
        <v>760.75</v>
      </c>
      <c r="J27" s="141">
        <v>675.69</v>
      </c>
      <c r="K27" s="141">
        <v>7.1</v>
      </c>
      <c r="L27" s="141">
        <v>2.42</v>
      </c>
      <c r="M27" s="141">
        <v>9.25</v>
      </c>
      <c r="N27" s="141"/>
      <c r="O27" s="141"/>
      <c r="P27" s="141"/>
      <c r="Q27" s="141"/>
      <c r="R27" s="141"/>
      <c r="S27" s="141"/>
      <c r="T27" s="141">
        <v>981.64</v>
      </c>
      <c r="U27" s="141"/>
      <c r="V27" s="141"/>
      <c r="W27" s="141">
        <v>1051.0359699999999</v>
      </c>
      <c r="X27" s="141">
        <v>1030.7829999999999</v>
      </c>
      <c r="Y27" s="141">
        <v>1030.7829999999999</v>
      </c>
      <c r="Z27" s="141">
        <v>1030.7829999999999</v>
      </c>
      <c r="AA27" s="141">
        <v>1030.7829999999999</v>
      </c>
      <c r="AB27" s="141">
        <v>661.78755000000001</v>
      </c>
      <c r="AC27" s="141">
        <v>942.16300000000001</v>
      </c>
      <c r="AD27" s="141">
        <v>1026.1300000000001</v>
      </c>
      <c r="AE27" s="141">
        <v>6.9432700000000001</v>
      </c>
      <c r="AF27" s="141">
        <v>7.2773700000000003</v>
      </c>
      <c r="AG27" s="141">
        <v>976.74154999999996</v>
      </c>
      <c r="AH27" s="141">
        <v>996.16143999999997</v>
      </c>
      <c r="AI27" s="141">
        <v>1029.27</v>
      </c>
      <c r="AJ27" s="141">
        <v>7.81</v>
      </c>
      <c r="AK27" s="141">
        <v>8.9499999999999993</v>
      </c>
      <c r="AL27" s="141">
        <v>512.24486000000002</v>
      </c>
      <c r="AM27" s="141">
        <v>512.24486000000002</v>
      </c>
      <c r="AN27" s="141">
        <v>512.24486000000002</v>
      </c>
      <c r="AO27" s="141">
        <v>352.16834</v>
      </c>
      <c r="AP27" s="141">
        <v>352.16834</v>
      </c>
      <c r="AQ27" s="141">
        <v>293.75958000000003</v>
      </c>
      <c r="AR27" s="141">
        <v>293.75958000000003</v>
      </c>
      <c r="AS27" s="141">
        <v>0</v>
      </c>
      <c r="AT27" s="141">
        <v>0</v>
      </c>
      <c r="AU27" s="141">
        <v>955.12400000000002</v>
      </c>
      <c r="AV27" s="141">
        <v>995.92</v>
      </c>
    </row>
    <row r="28" spans="1:48" ht="24" customHeight="1" x14ac:dyDescent="0.35">
      <c r="A28" s="16" t="s">
        <v>54</v>
      </c>
      <c r="B28" s="16" t="s">
        <v>757</v>
      </c>
      <c r="C28" s="141">
        <v>23</v>
      </c>
      <c r="D28" s="141">
        <v>40.89</v>
      </c>
      <c r="E28" s="141">
        <v>12.96</v>
      </c>
      <c r="F28" s="141">
        <v>24.41</v>
      </c>
      <c r="G28" s="141">
        <v>0</v>
      </c>
      <c r="H28" s="141">
        <v>57.63</v>
      </c>
      <c r="I28" s="141">
        <v>854.45</v>
      </c>
      <c r="J28" s="141">
        <v>869.18</v>
      </c>
      <c r="K28" s="141">
        <v>7.5</v>
      </c>
      <c r="L28" s="141">
        <v>2.64</v>
      </c>
      <c r="M28" s="141">
        <v>8.77</v>
      </c>
      <c r="N28" s="141"/>
      <c r="O28" s="141"/>
      <c r="P28" s="141"/>
      <c r="Q28" s="141"/>
      <c r="R28" s="141"/>
      <c r="S28" s="141"/>
      <c r="T28" s="141">
        <v>1035.07</v>
      </c>
      <c r="U28" s="141"/>
      <c r="V28" s="141"/>
      <c r="W28" s="141">
        <v>1059.9170999999999</v>
      </c>
      <c r="X28" s="141">
        <v>1037.338</v>
      </c>
      <c r="Y28" s="141">
        <v>1037.338</v>
      </c>
      <c r="Z28" s="141">
        <v>1037.338</v>
      </c>
      <c r="AA28" s="141">
        <v>1037.338</v>
      </c>
      <c r="AB28" s="141">
        <v>800.74548000000004</v>
      </c>
      <c r="AC28" s="141">
        <v>1020.143</v>
      </c>
      <c r="AD28" s="141">
        <v>1028.28</v>
      </c>
      <c r="AE28" s="141">
        <v>6.2749699999999997</v>
      </c>
      <c r="AF28" s="141">
        <v>6.5364199999999997</v>
      </c>
      <c r="AG28" s="141">
        <v>999.78961000000004</v>
      </c>
      <c r="AH28" s="141">
        <v>1005.27795</v>
      </c>
      <c r="AI28" s="141">
        <v>1031.08</v>
      </c>
      <c r="AJ28" s="141">
        <v>7.43</v>
      </c>
      <c r="AK28" s="141">
        <v>8.52</v>
      </c>
      <c r="AL28" s="141">
        <v>512.24486000000002</v>
      </c>
      <c r="AM28" s="141">
        <v>512.24486000000002</v>
      </c>
      <c r="AN28" s="141">
        <v>512.24486000000002</v>
      </c>
      <c r="AO28" s="141">
        <v>339.36221999999998</v>
      </c>
      <c r="AP28" s="141">
        <v>352.16834</v>
      </c>
      <c r="AQ28" s="141">
        <v>293.75958000000003</v>
      </c>
      <c r="AR28" s="141">
        <v>293.75958000000003</v>
      </c>
      <c r="AS28" s="141">
        <v>0</v>
      </c>
      <c r="AT28" s="141">
        <v>0</v>
      </c>
      <c r="AU28" s="141">
        <v>1015.852</v>
      </c>
      <c r="AV28" s="141">
        <v>993.47900000000004</v>
      </c>
    </row>
    <row r="29" spans="1:48" ht="24" customHeight="1" x14ac:dyDescent="0.35">
      <c r="A29" s="16" t="s">
        <v>54</v>
      </c>
      <c r="B29" s="16" t="s">
        <v>758</v>
      </c>
      <c r="C29" s="141">
        <v>23</v>
      </c>
      <c r="D29" s="141">
        <v>40.909999999999997</v>
      </c>
      <c r="E29" s="141">
        <v>13.34</v>
      </c>
      <c r="F29" s="141">
        <v>25.29</v>
      </c>
      <c r="G29" s="141">
        <v>0</v>
      </c>
      <c r="H29" s="141">
        <v>59.85</v>
      </c>
      <c r="I29" s="141">
        <v>928.39</v>
      </c>
      <c r="J29" s="141">
        <v>876.89</v>
      </c>
      <c r="K29" s="141">
        <v>7.7</v>
      </c>
      <c r="L29" s="141">
        <v>2.62</v>
      </c>
      <c r="M29" s="141">
        <v>8.25</v>
      </c>
      <c r="N29" s="141"/>
      <c r="O29" s="141"/>
      <c r="P29" s="141"/>
      <c r="Q29" s="141"/>
      <c r="R29" s="141"/>
      <c r="S29" s="141"/>
      <c r="T29" s="141">
        <v>1036.43</v>
      </c>
      <c r="U29" s="141"/>
      <c r="V29" s="141"/>
      <c r="W29" s="141">
        <v>1061.17094</v>
      </c>
      <c r="X29" s="141">
        <v>1035.71</v>
      </c>
      <c r="Y29" s="141">
        <v>1035.71</v>
      </c>
      <c r="Z29" s="141">
        <v>1035.71</v>
      </c>
      <c r="AA29" s="141">
        <v>1035.71</v>
      </c>
      <c r="AB29" s="141">
        <v>853.96049000000005</v>
      </c>
      <c r="AC29" s="141">
        <v>1066.557</v>
      </c>
      <c r="AD29" s="141">
        <v>1023.91</v>
      </c>
      <c r="AE29" s="141">
        <v>6.4975199999999997</v>
      </c>
      <c r="AF29" s="141">
        <v>6.7276499999999997</v>
      </c>
      <c r="AG29" s="141">
        <v>998.86559999999997</v>
      </c>
      <c r="AH29" s="141">
        <v>1015.60699</v>
      </c>
      <c r="AI29" s="141">
        <v>1013.84</v>
      </c>
      <c r="AJ29" s="141">
        <v>7.74</v>
      </c>
      <c r="AK29" s="141">
        <v>8.56</v>
      </c>
      <c r="AL29" s="141">
        <v>512.24486000000002</v>
      </c>
      <c r="AM29" s="141">
        <v>512.24486000000002</v>
      </c>
      <c r="AN29" s="141">
        <v>512.24486000000002</v>
      </c>
      <c r="AO29" s="141">
        <v>336.16068999999999</v>
      </c>
      <c r="AP29" s="141">
        <v>352.16834</v>
      </c>
      <c r="AQ29" s="141">
        <v>293.75958000000003</v>
      </c>
      <c r="AR29" s="141">
        <v>293.75958000000003</v>
      </c>
      <c r="AS29" s="141">
        <v>0</v>
      </c>
      <c r="AT29" s="141">
        <v>0</v>
      </c>
      <c r="AU29" s="141">
        <v>1061.826</v>
      </c>
      <c r="AV29" s="141">
        <v>1000.855</v>
      </c>
    </row>
    <row r="30" spans="1:48" ht="24" customHeight="1" x14ac:dyDescent="0.35">
      <c r="A30" s="16" t="s">
        <v>54</v>
      </c>
      <c r="B30" s="16" t="s">
        <v>759</v>
      </c>
      <c r="C30" s="141">
        <v>23</v>
      </c>
      <c r="D30" s="141">
        <v>40.96</v>
      </c>
      <c r="E30" s="141">
        <v>9.7799999999999994</v>
      </c>
      <c r="F30" s="141">
        <v>17.98</v>
      </c>
      <c r="G30" s="141">
        <v>0</v>
      </c>
      <c r="H30" s="141">
        <v>60.61</v>
      </c>
      <c r="I30" s="141">
        <v>982.39</v>
      </c>
      <c r="J30" s="141">
        <v>1030.3599999999999</v>
      </c>
      <c r="K30" s="141">
        <v>7.8</v>
      </c>
      <c r="L30" s="141">
        <v>5.12</v>
      </c>
      <c r="M30" s="141">
        <v>8.24</v>
      </c>
      <c r="N30" s="141"/>
      <c r="O30" s="141"/>
      <c r="P30" s="141"/>
      <c r="Q30" s="141"/>
      <c r="R30" s="141"/>
      <c r="S30" s="141"/>
      <c r="T30" s="141">
        <v>1042.07</v>
      </c>
      <c r="U30" s="141"/>
      <c r="V30" s="141"/>
      <c r="W30" s="141">
        <v>1060.14526</v>
      </c>
      <c r="X30" s="141">
        <v>1031.021</v>
      </c>
      <c r="Y30" s="141">
        <v>1031.021</v>
      </c>
      <c r="Z30" s="141">
        <v>1031.021</v>
      </c>
      <c r="AA30" s="141">
        <v>1031.021</v>
      </c>
      <c r="AB30" s="141">
        <v>916.76570000000004</v>
      </c>
      <c r="AC30" s="141">
        <v>1094.501</v>
      </c>
      <c r="AD30" s="141">
        <v>1020.75</v>
      </c>
      <c r="AE30" s="141">
        <v>6.94679</v>
      </c>
      <c r="AF30" s="141">
        <v>7.20723</v>
      </c>
      <c r="AG30" s="141">
        <v>1010.52832</v>
      </c>
      <c r="AH30" s="141">
        <v>1019.02011</v>
      </c>
      <c r="AI30" s="141">
        <v>1048.99</v>
      </c>
      <c r="AJ30" s="141">
        <v>7.84</v>
      </c>
      <c r="AK30" s="141">
        <v>8.6</v>
      </c>
      <c r="AL30" s="141">
        <v>512.24486000000002</v>
      </c>
      <c r="AM30" s="141">
        <v>512.24486000000002</v>
      </c>
      <c r="AN30" s="141">
        <v>512.24486000000002</v>
      </c>
      <c r="AO30" s="141">
        <v>320.15303999999998</v>
      </c>
      <c r="AP30" s="141">
        <v>323.35457000000002</v>
      </c>
      <c r="AQ30" s="141">
        <v>293.75958000000003</v>
      </c>
      <c r="AR30" s="141">
        <v>293.75958000000003</v>
      </c>
      <c r="AS30" s="141">
        <v>0</v>
      </c>
      <c r="AT30" s="141">
        <v>0</v>
      </c>
      <c r="AU30" s="141">
        <v>1078.0820000000001</v>
      </c>
      <c r="AV30" s="141">
        <v>993.59349999999995</v>
      </c>
    </row>
    <row r="31" spans="1:48" ht="24" customHeight="1" x14ac:dyDescent="0.35">
      <c r="A31" s="18" t="s">
        <v>54</v>
      </c>
      <c r="B31" s="18" t="s">
        <v>760</v>
      </c>
      <c r="C31" s="142">
        <v>23</v>
      </c>
      <c r="D31" s="142">
        <v>41.07</v>
      </c>
      <c r="E31" s="142">
        <v>11.52</v>
      </c>
      <c r="F31" s="142">
        <v>22.71</v>
      </c>
      <c r="G31" s="142">
        <v>0</v>
      </c>
      <c r="H31" s="142">
        <v>60.8</v>
      </c>
      <c r="I31" s="142">
        <v>1003.75</v>
      </c>
      <c r="J31" s="142">
        <v>885.68</v>
      </c>
      <c r="K31" s="142">
        <v>7.6</v>
      </c>
      <c r="L31" s="142">
        <v>6.05</v>
      </c>
      <c r="M31" s="142">
        <v>8.93</v>
      </c>
      <c r="N31" s="142"/>
      <c r="O31" s="142"/>
      <c r="P31" s="142"/>
      <c r="Q31" s="142"/>
      <c r="R31" s="142"/>
      <c r="S31" s="142"/>
      <c r="T31" s="142">
        <v>1020.64</v>
      </c>
      <c r="U31" s="142"/>
      <c r="V31" s="142"/>
      <c r="W31" s="142">
        <v>1042.5749000000001</v>
      </c>
      <c r="X31" s="142">
        <v>1018.4829999999999</v>
      </c>
      <c r="Y31" s="142">
        <v>1018.4829999999999</v>
      </c>
      <c r="Z31" s="142">
        <v>1018.4829999999999</v>
      </c>
      <c r="AA31" s="142">
        <v>1018.4829999999999</v>
      </c>
      <c r="AB31" s="142">
        <v>975.25393999999994</v>
      </c>
      <c r="AC31" s="142">
        <v>1104.8610000000001</v>
      </c>
      <c r="AD31" s="142">
        <v>1024.27</v>
      </c>
      <c r="AE31" s="142">
        <v>7.0649800000000003</v>
      </c>
      <c r="AF31" s="142">
        <v>7.2077999999999998</v>
      </c>
      <c r="AG31" s="142">
        <v>1010.01376</v>
      </c>
      <c r="AH31" s="142">
        <v>1017.45444</v>
      </c>
      <c r="AI31" s="142">
        <v>1038.77</v>
      </c>
      <c r="AJ31" s="142">
        <v>8.82</v>
      </c>
      <c r="AK31" s="142">
        <v>9.16</v>
      </c>
      <c r="AL31" s="142">
        <v>512.24486000000002</v>
      </c>
      <c r="AM31" s="142">
        <v>512.24486000000002</v>
      </c>
      <c r="AN31" s="142">
        <v>512.24486000000002</v>
      </c>
      <c r="AO31" s="142">
        <v>320.15303999999998</v>
      </c>
      <c r="AP31" s="142">
        <v>323.35457000000002</v>
      </c>
      <c r="AQ31" s="142">
        <v>293.75958000000003</v>
      </c>
      <c r="AR31" s="142">
        <v>293.75958000000003</v>
      </c>
      <c r="AS31" s="142">
        <v>0</v>
      </c>
      <c r="AT31" s="142">
        <v>0</v>
      </c>
      <c r="AU31" s="142">
        <v>1084.4549999999999</v>
      </c>
      <c r="AV31" s="142">
        <v>994.70650000000001</v>
      </c>
    </row>
    <row r="32" spans="1:48" ht="24" customHeight="1" x14ac:dyDescent="0.35">
      <c r="A32" s="13" t="s">
        <v>54</v>
      </c>
      <c r="B32" s="13" t="s">
        <v>761</v>
      </c>
      <c r="C32" s="140">
        <v>23</v>
      </c>
      <c r="D32" s="140">
        <v>40.98</v>
      </c>
      <c r="E32" s="140">
        <v>10.7</v>
      </c>
      <c r="F32" s="140">
        <v>25.49</v>
      </c>
      <c r="G32" s="140">
        <v>0</v>
      </c>
      <c r="H32" s="140">
        <v>57.68</v>
      </c>
      <c r="I32" s="140">
        <v>1015.69</v>
      </c>
      <c r="J32" s="140">
        <v>884.38</v>
      </c>
      <c r="K32" s="140">
        <v>7.9</v>
      </c>
      <c r="L32" s="140">
        <v>5.54</v>
      </c>
      <c r="M32" s="140">
        <v>9.42</v>
      </c>
      <c r="N32" s="140"/>
      <c r="O32" s="140"/>
      <c r="P32" s="140"/>
      <c r="Q32" s="140"/>
      <c r="R32" s="140"/>
      <c r="S32" s="140"/>
      <c r="T32" s="140">
        <v>1034.93</v>
      </c>
      <c r="U32" s="140"/>
      <c r="V32" s="140"/>
      <c r="W32" s="140">
        <v>1057.2370800000001</v>
      </c>
      <c r="X32" s="140">
        <v>1019.473</v>
      </c>
      <c r="Y32" s="140">
        <v>1019.473</v>
      </c>
      <c r="Z32" s="140">
        <v>1019.473</v>
      </c>
      <c r="AA32" s="140">
        <v>1019.473</v>
      </c>
      <c r="AB32" s="140">
        <v>916.86012000000005</v>
      </c>
      <c r="AC32" s="140">
        <v>1094.9929999999999</v>
      </c>
      <c r="AD32" s="140">
        <v>995.14</v>
      </c>
      <c r="AE32" s="140">
        <v>7.9146599999999996</v>
      </c>
      <c r="AF32" s="140">
        <v>8.2874099999999995</v>
      </c>
      <c r="AG32" s="140">
        <v>1011.75494</v>
      </c>
      <c r="AH32" s="140">
        <v>1021.3003200000001</v>
      </c>
      <c r="AI32" s="140">
        <v>1048.46</v>
      </c>
      <c r="AJ32" s="140">
        <v>9.7100000000000009</v>
      </c>
      <c r="AK32" s="140">
        <v>10.1</v>
      </c>
      <c r="AL32" s="140">
        <v>512.24486000000002</v>
      </c>
      <c r="AM32" s="140">
        <v>512.24486000000002</v>
      </c>
      <c r="AN32" s="140">
        <v>512.24486000000002</v>
      </c>
      <c r="AO32" s="140">
        <v>320.15303999999998</v>
      </c>
      <c r="AP32" s="140">
        <v>316.95150999999998</v>
      </c>
      <c r="AQ32" s="140">
        <v>293.75958000000003</v>
      </c>
      <c r="AR32" s="140">
        <v>293.75958000000003</v>
      </c>
      <c r="AS32" s="140">
        <v>0</v>
      </c>
      <c r="AT32" s="140">
        <v>0</v>
      </c>
      <c r="AU32" s="140">
        <v>1086.242</v>
      </c>
      <c r="AV32" s="140">
        <v>994.55550000000005</v>
      </c>
    </row>
    <row r="33" spans="1:48" ht="24" customHeight="1" x14ac:dyDescent="0.35">
      <c r="A33" s="16" t="s">
        <v>54</v>
      </c>
      <c r="B33" s="16" t="s">
        <v>762</v>
      </c>
      <c r="C33" s="141">
        <v>23</v>
      </c>
      <c r="D33" s="141">
        <v>41.08</v>
      </c>
      <c r="E33" s="141">
        <v>10.17</v>
      </c>
      <c r="F33" s="141">
        <v>25.97</v>
      </c>
      <c r="G33" s="141">
        <v>0</v>
      </c>
      <c r="H33" s="141">
        <v>58.08</v>
      </c>
      <c r="I33" s="141">
        <v>1029.03</v>
      </c>
      <c r="J33" s="141">
        <v>805.38</v>
      </c>
      <c r="K33" s="141">
        <v>8.3000000000000007</v>
      </c>
      <c r="L33" s="141">
        <v>6.08</v>
      </c>
      <c r="M33" s="141">
        <v>9.2799999999999994</v>
      </c>
      <c r="N33" s="141"/>
      <c r="O33" s="141"/>
      <c r="P33" s="141"/>
      <c r="Q33" s="141"/>
      <c r="R33" s="141"/>
      <c r="S33" s="141"/>
      <c r="T33" s="141">
        <v>1039.57</v>
      </c>
      <c r="U33" s="141"/>
      <c r="V33" s="141"/>
      <c r="W33" s="141">
        <v>1053.95659</v>
      </c>
      <c r="X33" s="141">
        <v>1028.24</v>
      </c>
      <c r="Y33" s="141">
        <v>1028.24</v>
      </c>
      <c r="Z33" s="141">
        <v>1028.24</v>
      </c>
      <c r="AA33" s="141">
        <v>1028.24</v>
      </c>
      <c r="AB33" s="141">
        <v>1017.33914</v>
      </c>
      <c r="AC33" s="141">
        <v>1075.3399999999999</v>
      </c>
      <c r="AD33" s="141">
        <v>1039.82</v>
      </c>
      <c r="AE33" s="141">
        <v>9.0976499999999998</v>
      </c>
      <c r="AF33" s="141">
        <v>9.3626900000000006</v>
      </c>
      <c r="AG33" s="141">
        <v>1009.62119</v>
      </c>
      <c r="AH33" s="141">
        <v>1020.92349</v>
      </c>
      <c r="AI33" s="141">
        <v>1041.99</v>
      </c>
      <c r="AJ33" s="141">
        <v>9.0299999999999994</v>
      </c>
      <c r="AK33" s="141">
        <v>10.23</v>
      </c>
      <c r="AL33" s="141">
        <v>512.24486000000002</v>
      </c>
      <c r="AM33" s="141">
        <v>512.24486000000002</v>
      </c>
      <c r="AN33" s="141">
        <v>512.24486000000002</v>
      </c>
      <c r="AO33" s="141">
        <v>313.74997999999999</v>
      </c>
      <c r="AP33" s="141">
        <v>310.54845</v>
      </c>
      <c r="AQ33" s="141">
        <v>293.75958000000003</v>
      </c>
      <c r="AR33" s="141">
        <v>293.75958000000003</v>
      </c>
      <c r="AS33" s="141">
        <v>0</v>
      </c>
      <c r="AT33" s="141">
        <v>0</v>
      </c>
      <c r="AU33" s="141">
        <v>1089.6079999999999</v>
      </c>
      <c r="AV33" s="141">
        <v>994.70699999999999</v>
      </c>
    </row>
    <row r="34" spans="1:48" ht="24" customHeight="1" x14ac:dyDescent="0.35">
      <c r="A34" s="16" t="s">
        <v>54</v>
      </c>
      <c r="B34" s="16" t="s">
        <v>763</v>
      </c>
      <c r="C34" s="141">
        <v>23</v>
      </c>
      <c r="D34" s="141">
        <v>40.700000000000003</v>
      </c>
      <c r="E34" s="141">
        <v>11.45</v>
      </c>
      <c r="F34" s="141">
        <v>22.51</v>
      </c>
      <c r="G34" s="141">
        <v>0</v>
      </c>
      <c r="H34" s="141">
        <v>59.26</v>
      </c>
      <c r="I34" s="141">
        <v>978.4</v>
      </c>
      <c r="J34" s="141">
        <v>660.68</v>
      </c>
      <c r="K34" s="141">
        <v>8.6</v>
      </c>
      <c r="L34" s="141">
        <v>6.04</v>
      </c>
      <c r="M34" s="141">
        <v>9.6199999999999992</v>
      </c>
      <c r="N34" s="141"/>
      <c r="O34" s="141"/>
      <c r="P34" s="141"/>
      <c r="Q34" s="141"/>
      <c r="R34" s="141"/>
      <c r="S34" s="141"/>
      <c r="T34" s="141">
        <v>1037.1400000000001</v>
      </c>
      <c r="U34" s="141"/>
      <c r="V34" s="141"/>
      <c r="W34" s="141">
        <v>1039.7555600000001</v>
      </c>
      <c r="X34" s="141">
        <v>1008.11</v>
      </c>
      <c r="Y34" s="141">
        <v>1008.11</v>
      </c>
      <c r="Z34" s="141">
        <v>1008.11</v>
      </c>
      <c r="AA34" s="141">
        <v>1008.11</v>
      </c>
      <c r="AB34" s="141">
        <v>940.73427000000004</v>
      </c>
      <c r="AC34" s="141">
        <v>1039.364</v>
      </c>
      <c r="AD34" s="141">
        <v>1036.1600000000001</v>
      </c>
      <c r="AE34" s="141">
        <v>9.7185100000000002</v>
      </c>
      <c r="AF34" s="141">
        <v>10.0145</v>
      </c>
      <c r="AG34" s="141">
        <v>1008.26334</v>
      </c>
      <c r="AH34" s="141">
        <v>1025.4699700000001</v>
      </c>
      <c r="AI34" s="141">
        <v>1028.27</v>
      </c>
      <c r="AJ34" s="141">
        <v>9.74</v>
      </c>
      <c r="AK34" s="141">
        <v>10.14</v>
      </c>
      <c r="AL34" s="141">
        <v>512.24486000000002</v>
      </c>
      <c r="AM34" s="141">
        <v>512.24486000000002</v>
      </c>
      <c r="AN34" s="141">
        <v>512.24486000000002</v>
      </c>
      <c r="AO34" s="141">
        <v>313.74997999999999</v>
      </c>
      <c r="AP34" s="141">
        <v>310.54845</v>
      </c>
      <c r="AQ34" s="141">
        <v>293.75958000000003</v>
      </c>
      <c r="AR34" s="141">
        <v>293.75958000000003</v>
      </c>
      <c r="AS34" s="141">
        <v>0</v>
      </c>
      <c r="AT34" s="141">
        <v>0</v>
      </c>
      <c r="AU34" s="141">
        <v>1038.386</v>
      </c>
      <c r="AV34" s="141">
        <v>988.02750000000003</v>
      </c>
    </row>
    <row r="35" spans="1:48" ht="24" customHeight="1" x14ac:dyDescent="0.35">
      <c r="A35" s="16" t="s">
        <v>54</v>
      </c>
      <c r="B35" s="16" t="s">
        <v>764</v>
      </c>
      <c r="C35" s="141">
        <v>23</v>
      </c>
      <c r="D35" s="141">
        <v>40.75</v>
      </c>
      <c r="E35" s="141">
        <v>12.46</v>
      </c>
      <c r="F35" s="141">
        <v>24.94</v>
      </c>
      <c r="G35" s="141">
        <v>0</v>
      </c>
      <c r="H35" s="141">
        <v>58.15</v>
      </c>
      <c r="I35" s="141">
        <v>943.28</v>
      </c>
      <c r="J35" s="141">
        <v>405.54</v>
      </c>
      <c r="K35" s="141">
        <v>8.6999999999999993</v>
      </c>
      <c r="L35" s="141">
        <v>5.74</v>
      </c>
      <c r="M35" s="141">
        <v>9.69</v>
      </c>
      <c r="N35" s="141"/>
      <c r="O35" s="141"/>
      <c r="P35" s="141"/>
      <c r="Q35" s="141"/>
      <c r="R35" s="141"/>
      <c r="S35" s="141"/>
      <c r="T35" s="141">
        <v>1028.57</v>
      </c>
      <c r="U35" s="141"/>
      <c r="V35" s="141"/>
      <c r="W35" s="141">
        <v>960.76909000000001</v>
      </c>
      <c r="X35" s="141">
        <v>885.64599999999996</v>
      </c>
      <c r="Y35" s="141">
        <v>885.64599999999996</v>
      </c>
      <c r="Z35" s="141">
        <v>885.64599999999996</v>
      </c>
      <c r="AA35" s="141">
        <v>885.64599999999996</v>
      </c>
      <c r="AB35" s="141">
        <v>994.58875999999998</v>
      </c>
      <c r="AC35" s="141">
        <v>966.51900000000001</v>
      </c>
      <c r="AD35" s="141">
        <v>1026.46</v>
      </c>
      <c r="AE35" s="141">
        <v>9.6494199999999992</v>
      </c>
      <c r="AF35" s="141">
        <v>9.90944</v>
      </c>
      <c r="AG35" s="141">
        <v>1008.1394</v>
      </c>
      <c r="AH35" s="141">
        <v>1037.82141</v>
      </c>
      <c r="AI35" s="141">
        <v>1010.69</v>
      </c>
      <c r="AJ35" s="141">
        <v>8.86</v>
      </c>
      <c r="AK35" s="141">
        <v>10.130000000000001</v>
      </c>
      <c r="AL35" s="141">
        <v>512.24486000000002</v>
      </c>
      <c r="AM35" s="141">
        <v>512.24486000000002</v>
      </c>
      <c r="AN35" s="141">
        <v>512.24486000000002</v>
      </c>
      <c r="AO35" s="141">
        <v>313.74997999999999</v>
      </c>
      <c r="AP35" s="141">
        <v>313.74997999999999</v>
      </c>
      <c r="AQ35" s="141">
        <v>293.75958000000003</v>
      </c>
      <c r="AR35" s="141">
        <v>293.75958000000003</v>
      </c>
      <c r="AS35" s="141">
        <v>0</v>
      </c>
      <c r="AT35" s="141">
        <v>0</v>
      </c>
      <c r="AU35" s="141">
        <v>1020.752</v>
      </c>
      <c r="AV35" s="141">
        <v>994.54949999999997</v>
      </c>
    </row>
    <row r="36" spans="1:48" ht="24" customHeight="1" x14ac:dyDescent="0.35">
      <c r="A36" s="16" t="s">
        <v>54</v>
      </c>
      <c r="B36" s="16" t="s">
        <v>765</v>
      </c>
      <c r="C36" s="141">
        <v>23</v>
      </c>
      <c r="D36" s="141">
        <v>41.01</v>
      </c>
      <c r="E36" s="141">
        <v>11.32</v>
      </c>
      <c r="F36" s="141">
        <v>23.9</v>
      </c>
      <c r="G36" s="141">
        <v>0</v>
      </c>
      <c r="H36" s="141">
        <v>59.32</v>
      </c>
      <c r="I36" s="141">
        <v>864.37</v>
      </c>
      <c r="J36" s="141">
        <v>320.75</v>
      </c>
      <c r="K36" s="141">
        <v>9</v>
      </c>
      <c r="L36" s="141">
        <v>6.04</v>
      </c>
      <c r="M36" s="141">
        <v>9.91</v>
      </c>
      <c r="N36" s="141"/>
      <c r="O36" s="141"/>
      <c r="P36" s="141"/>
      <c r="Q36" s="141"/>
      <c r="R36" s="141"/>
      <c r="S36" s="141"/>
      <c r="T36" s="141">
        <v>1018.07</v>
      </c>
      <c r="U36" s="141"/>
      <c r="V36" s="141"/>
      <c r="W36" s="141">
        <v>601.78605000000005</v>
      </c>
      <c r="X36" s="141">
        <v>717.101</v>
      </c>
      <c r="Y36" s="141">
        <v>717.101</v>
      </c>
      <c r="Z36" s="141">
        <v>717.101</v>
      </c>
      <c r="AA36" s="141">
        <v>717.101</v>
      </c>
      <c r="AB36" s="141">
        <v>914.61812999999995</v>
      </c>
      <c r="AC36" s="141">
        <v>897.54700000000003</v>
      </c>
      <c r="AD36" s="141">
        <v>1005.52</v>
      </c>
      <c r="AE36" s="141">
        <v>10.349769999999999</v>
      </c>
      <c r="AF36" s="141">
        <v>10.507350000000001</v>
      </c>
      <c r="AG36" s="141">
        <v>1049.81213</v>
      </c>
      <c r="AH36" s="141">
        <v>1084.28143</v>
      </c>
      <c r="AI36" s="141">
        <v>985.88</v>
      </c>
      <c r="AJ36" s="141">
        <v>9.5500000000000007</v>
      </c>
      <c r="AK36" s="141">
        <v>10.58</v>
      </c>
      <c r="AL36" s="141">
        <v>512.24486000000002</v>
      </c>
      <c r="AM36" s="141">
        <v>512.24486000000002</v>
      </c>
      <c r="AN36" s="141">
        <v>512.24486000000002</v>
      </c>
      <c r="AO36" s="141">
        <v>310.54845</v>
      </c>
      <c r="AP36" s="141">
        <v>326.55610000000001</v>
      </c>
      <c r="AQ36" s="141">
        <v>293.75958000000003</v>
      </c>
      <c r="AR36" s="141">
        <v>293.75958000000003</v>
      </c>
      <c r="AS36" s="141">
        <v>208.25</v>
      </c>
      <c r="AT36" s="141">
        <v>0</v>
      </c>
      <c r="AU36" s="141">
        <v>789.66499999999996</v>
      </c>
      <c r="AV36" s="141">
        <v>820.47050000000002</v>
      </c>
    </row>
    <row r="37" spans="1:48" ht="24" customHeight="1" x14ac:dyDescent="0.35">
      <c r="A37" s="16" t="s">
        <v>54</v>
      </c>
      <c r="B37" s="16" t="s">
        <v>766</v>
      </c>
      <c r="C37" s="141">
        <v>23</v>
      </c>
      <c r="D37" s="141">
        <v>40.909999999999997</v>
      </c>
      <c r="E37" s="141">
        <v>11.72</v>
      </c>
      <c r="F37" s="141">
        <v>24.37</v>
      </c>
      <c r="G37" s="141">
        <v>0</v>
      </c>
      <c r="H37" s="141">
        <v>57.61</v>
      </c>
      <c r="I37" s="141">
        <v>755.54</v>
      </c>
      <c r="J37" s="141">
        <v>339.2</v>
      </c>
      <c r="K37" s="141">
        <v>8.4</v>
      </c>
      <c r="L37" s="141">
        <v>6.34</v>
      </c>
      <c r="M37" s="141">
        <v>10.07</v>
      </c>
      <c r="N37" s="141"/>
      <c r="O37" s="141"/>
      <c r="P37" s="141"/>
      <c r="Q37" s="141"/>
      <c r="R37" s="141"/>
      <c r="S37" s="141"/>
      <c r="T37" s="141">
        <v>998.64</v>
      </c>
      <c r="U37" s="141"/>
      <c r="V37" s="141"/>
      <c r="W37" s="141">
        <v>903.94595000000004</v>
      </c>
      <c r="X37" s="141">
        <v>906.33399999999995</v>
      </c>
      <c r="Y37" s="141">
        <v>906.33399999999995</v>
      </c>
      <c r="Z37" s="141">
        <v>906.33399999999995</v>
      </c>
      <c r="AA37" s="141">
        <v>906.33399999999995</v>
      </c>
      <c r="AB37" s="141">
        <v>792.78209000000004</v>
      </c>
      <c r="AC37" s="141">
        <v>781.26</v>
      </c>
      <c r="AD37" s="141">
        <v>949.6</v>
      </c>
      <c r="AE37" s="141">
        <v>10.679449999999999</v>
      </c>
      <c r="AF37" s="141">
        <v>10.99288</v>
      </c>
      <c r="AG37" s="141">
        <v>1031.2109700000001</v>
      </c>
      <c r="AH37" s="141">
        <v>1074.01514</v>
      </c>
      <c r="AI37" s="141">
        <v>955</v>
      </c>
      <c r="AJ37" s="141">
        <v>10.36</v>
      </c>
      <c r="AK37" s="141">
        <v>10.92</v>
      </c>
      <c r="AL37" s="141">
        <v>512.24486000000002</v>
      </c>
      <c r="AM37" s="141">
        <v>512.24486000000002</v>
      </c>
      <c r="AN37" s="141">
        <v>512.24486000000002</v>
      </c>
      <c r="AO37" s="141">
        <v>400.19130000000001</v>
      </c>
      <c r="AP37" s="141">
        <v>371.37752999999998</v>
      </c>
      <c r="AQ37" s="141">
        <v>293.75958000000003</v>
      </c>
      <c r="AR37" s="141">
        <v>293.75958000000003</v>
      </c>
      <c r="AS37" s="141">
        <v>269.5</v>
      </c>
      <c r="AT37" s="141">
        <v>0</v>
      </c>
      <c r="AU37" s="141">
        <v>454.77199999999999</v>
      </c>
      <c r="AV37" s="141">
        <v>970.72349999999994</v>
      </c>
    </row>
    <row r="38" spans="1:48" ht="24" customHeight="1" x14ac:dyDescent="0.35">
      <c r="A38" s="16" t="s">
        <v>54</v>
      </c>
      <c r="B38" s="16" t="s">
        <v>767</v>
      </c>
      <c r="C38" s="141">
        <v>23</v>
      </c>
      <c r="D38" s="141">
        <v>40.909999999999997</v>
      </c>
      <c r="E38" s="141">
        <v>11.69</v>
      </c>
      <c r="F38" s="141">
        <v>25.14</v>
      </c>
      <c r="G38" s="141">
        <v>0</v>
      </c>
      <c r="H38" s="141">
        <v>59.47</v>
      </c>
      <c r="I38" s="141">
        <v>638.5</v>
      </c>
      <c r="J38" s="141">
        <v>270.41000000000003</v>
      </c>
      <c r="K38" s="141">
        <v>8.4</v>
      </c>
      <c r="L38" s="141">
        <v>6.76</v>
      </c>
      <c r="M38" s="141">
        <v>9.36</v>
      </c>
      <c r="N38" s="141"/>
      <c r="O38" s="141"/>
      <c r="P38" s="141"/>
      <c r="Q38" s="141"/>
      <c r="R38" s="141"/>
      <c r="S38" s="141"/>
      <c r="T38" s="141">
        <v>953.57</v>
      </c>
      <c r="U38" s="141"/>
      <c r="V38" s="141"/>
      <c r="W38" s="141">
        <v>579.32307000000003</v>
      </c>
      <c r="X38" s="141">
        <v>543.72500000000002</v>
      </c>
      <c r="Y38" s="141">
        <v>543.72500000000002</v>
      </c>
      <c r="Z38" s="141">
        <v>543.72500000000002</v>
      </c>
      <c r="AA38" s="141">
        <v>543.72500000000002</v>
      </c>
      <c r="AB38" s="141">
        <v>628.82654000000002</v>
      </c>
      <c r="AC38" s="141">
        <v>709.78700000000003</v>
      </c>
      <c r="AD38" s="141">
        <v>914.07</v>
      </c>
      <c r="AE38" s="141">
        <v>10.976430000000001</v>
      </c>
      <c r="AF38" s="141">
        <v>11.14565</v>
      </c>
      <c r="AG38" s="141">
        <v>938.42825000000005</v>
      </c>
      <c r="AH38" s="141">
        <v>970.74432000000002</v>
      </c>
      <c r="AI38" s="141">
        <v>913.03</v>
      </c>
      <c r="AJ38" s="141">
        <v>9.08</v>
      </c>
      <c r="AK38" s="141">
        <v>10.27</v>
      </c>
      <c r="AL38" s="141">
        <v>512.24486000000002</v>
      </c>
      <c r="AM38" s="141">
        <v>512.24486000000002</v>
      </c>
      <c r="AN38" s="141">
        <v>512.24486000000002</v>
      </c>
      <c r="AO38" s="141">
        <v>387.38517999999999</v>
      </c>
      <c r="AP38" s="141">
        <v>371.37752999999998</v>
      </c>
      <c r="AQ38" s="141">
        <v>293.75958000000003</v>
      </c>
      <c r="AR38" s="141">
        <v>293.75958000000003</v>
      </c>
      <c r="AS38" s="141">
        <v>269.5</v>
      </c>
      <c r="AT38" s="141">
        <v>0</v>
      </c>
      <c r="AU38" s="141">
        <v>432.21199999999999</v>
      </c>
      <c r="AV38" s="141">
        <v>875.8125</v>
      </c>
    </row>
    <row r="39" spans="1:48" ht="24" customHeight="1" x14ac:dyDescent="0.35">
      <c r="A39" s="18" t="s">
        <v>54</v>
      </c>
      <c r="B39" s="18" t="s">
        <v>768</v>
      </c>
      <c r="C39" s="142">
        <v>23</v>
      </c>
      <c r="D39" s="142">
        <v>40.82</v>
      </c>
      <c r="E39" s="142">
        <v>10.050000000000001</v>
      </c>
      <c r="F39" s="142">
        <v>23.78</v>
      </c>
      <c r="G39" s="142">
        <v>0</v>
      </c>
      <c r="H39" s="142">
        <v>59.87</v>
      </c>
      <c r="I39" s="142">
        <v>563.20000000000005</v>
      </c>
      <c r="J39" s="142">
        <v>198.28</v>
      </c>
      <c r="K39" s="142">
        <v>7.9</v>
      </c>
      <c r="L39" s="142">
        <v>5.91</v>
      </c>
      <c r="M39" s="142">
        <v>9.07</v>
      </c>
      <c r="N39" s="142"/>
      <c r="O39" s="142"/>
      <c r="P39" s="142"/>
      <c r="Q39" s="142"/>
      <c r="R39" s="142"/>
      <c r="S39" s="142"/>
      <c r="T39" s="142">
        <v>779.93</v>
      </c>
      <c r="U39" s="142"/>
      <c r="V39" s="142"/>
      <c r="W39" s="142">
        <v>556.01401999999996</v>
      </c>
      <c r="X39" s="142">
        <v>446.86500000000001</v>
      </c>
      <c r="Y39" s="142">
        <v>446.86500000000001</v>
      </c>
      <c r="Z39" s="142">
        <v>446.86500000000001</v>
      </c>
      <c r="AA39" s="142">
        <v>446.86500000000001</v>
      </c>
      <c r="AB39" s="142">
        <v>505.84397999999999</v>
      </c>
      <c r="AC39" s="142">
        <v>522.89400000000001</v>
      </c>
      <c r="AD39" s="142">
        <v>831.46</v>
      </c>
      <c r="AE39" s="142">
        <v>11.047969999999999</v>
      </c>
      <c r="AF39" s="142">
        <v>11.228770000000001</v>
      </c>
      <c r="AG39" s="142">
        <v>865.82144000000005</v>
      </c>
      <c r="AH39" s="142">
        <v>900.79278999999997</v>
      </c>
      <c r="AI39" s="142">
        <v>821.26</v>
      </c>
      <c r="AJ39" s="142">
        <v>9.58</v>
      </c>
      <c r="AK39" s="142">
        <v>10.19</v>
      </c>
      <c r="AL39" s="142">
        <v>509.04333000000003</v>
      </c>
      <c r="AM39" s="142">
        <v>509.04333000000003</v>
      </c>
      <c r="AN39" s="142">
        <v>512.24486000000002</v>
      </c>
      <c r="AO39" s="142">
        <v>384.18365</v>
      </c>
      <c r="AP39" s="142">
        <v>371.37752999999998</v>
      </c>
      <c r="AQ39" s="142">
        <v>293.75958000000003</v>
      </c>
      <c r="AR39" s="142">
        <v>293.75958000000003</v>
      </c>
      <c r="AS39" s="142">
        <v>269.5</v>
      </c>
      <c r="AT39" s="142">
        <v>0</v>
      </c>
      <c r="AU39" s="142">
        <v>249.26599999999999</v>
      </c>
      <c r="AV39" s="142">
        <v>772.74450000000002</v>
      </c>
    </row>
    <row r="40" spans="1:48" ht="24" customHeight="1" x14ac:dyDescent="0.35">
      <c r="A40" s="13" t="s">
        <v>54</v>
      </c>
      <c r="B40" s="13" t="s">
        <v>769</v>
      </c>
      <c r="C40" s="140">
        <v>23</v>
      </c>
      <c r="D40" s="140">
        <v>40.83</v>
      </c>
      <c r="E40" s="140">
        <v>10.64</v>
      </c>
      <c r="F40" s="140">
        <v>24.83</v>
      </c>
      <c r="G40" s="140">
        <v>0</v>
      </c>
      <c r="H40" s="140">
        <v>63.07</v>
      </c>
      <c r="I40" s="140">
        <v>419.24</v>
      </c>
      <c r="J40" s="140">
        <v>192.05</v>
      </c>
      <c r="K40" s="140">
        <v>8.1999999999999993</v>
      </c>
      <c r="L40" s="140">
        <v>5.45</v>
      </c>
      <c r="M40" s="140">
        <v>10.09</v>
      </c>
      <c r="N40" s="140"/>
      <c r="O40" s="140"/>
      <c r="P40" s="140"/>
      <c r="Q40" s="140"/>
      <c r="R40" s="140"/>
      <c r="S40" s="140"/>
      <c r="T40" s="140">
        <v>702.36</v>
      </c>
      <c r="U40" s="140"/>
      <c r="V40" s="140"/>
      <c r="W40" s="140">
        <v>376.89904000000001</v>
      </c>
      <c r="X40" s="140">
        <v>455.88799999999998</v>
      </c>
      <c r="Y40" s="140">
        <v>455.88799999999998</v>
      </c>
      <c r="Z40" s="140">
        <v>455.88799999999998</v>
      </c>
      <c r="AA40" s="140">
        <v>455.88799999999998</v>
      </c>
      <c r="AB40" s="140">
        <v>434.19423999999998</v>
      </c>
      <c r="AC40" s="140">
        <v>410.58</v>
      </c>
      <c r="AD40" s="140">
        <v>662.98</v>
      </c>
      <c r="AE40" s="140">
        <v>10.67947</v>
      </c>
      <c r="AF40" s="140">
        <v>11.016069999999999</v>
      </c>
      <c r="AG40" s="140">
        <v>700.6105</v>
      </c>
      <c r="AH40" s="140">
        <v>738.21654999999998</v>
      </c>
      <c r="AI40" s="140">
        <v>644.23</v>
      </c>
      <c r="AJ40" s="140">
        <v>10.220000000000001</v>
      </c>
      <c r="AK40" s="140">
        <v>10.92</v>
      </c>
      <c r="AL40" s="140">
        <v>512.24486000000002</v>
      </c>
      <c r="AM40" s="140">
        <v>509.04333000000003</v>
      </c>
      <c r="AN40" s="140">
        <v>512.24486000000002</v>
      </c>
      <c r="AO40" s="140">
        <v>380.98212000000001</v>
      </c>
      <c r="AP40" s="140">
        <v>403.39283</v>
      </c>
      <c r="AQ40" s="140">
        <v>293.75958000000003</v>
      </c>
      <c r="AR40" s="140">
        <v>293.75958000000003</v>
      </c>
      <c r="AS40" s="140">
        <v>269.5</v>
      </c>
      <c r="AT40" s="140">
        <v>0</v>
      </c>
      <c r="AU40" s="140">
        <v>363.40199999999999</v>
      </c>
      <c r="AV40" s="140">
        <v>566.53599999999994</v>
      </c>
    </row>
    <row r="41" spans="1:48" ht="24" customHeight="1" x14ac:dyDescent="0.35">
      <c r="A41" s="16" t="s">
        <v>54</v>
      </c>
      <c r="B41" s="16" t="s">
        <v>770</v>
      </c>
      <c r="C41" s="141">
        <v>23</v>
      </c>
      <c r="D41" s="141">
        <v>19.47</v>
      </c>
      <c r="E41" s="141">
        <v>12.4</v>
      </c>
      <c r="F41" s="141">
        <v>24.3</v>
      </c>
      <c r="G41" s="141">
        <v>0</v>
      </c>
      <c r="H41" s="141">
        <v>52.08</v>
      </c>
      <c r="I41" s="141">
        <v>273.26</v>
      </c>
      <c r="J41" s="141">
        <v>128.72</v>
      </c>
      <c r="K41" s="141">
        <v>8.4</v>
      </c>
      <c r="L41" s="141">
        <v>5.95</v>
      </c>
      <c r="M41" s="141">
        <v>10.75</v>
      </c>
      <c r="N41" s="141"/>
      <c r="O41" s="141"/>
      <c r="P41" s="141"/>
      <c r="Q41" s="141"/>
      <c r="R41" s="141"/>
      <c r="S41" s="141"/>
      <c r="T41" s="141">
        <v>145.36000000000001</v>
      </c>
      <c r="U41" s="141"/>
      <c r="V41" s="141"/>
      <c r="W41" s="141">
        <v>213.87871000000001</v>
      </c>
      <c r="X41" s="141">
        <v>182.20599999999999</v>
      </c>
      <c r="Y41" s="141">
        <v>182.20599999999999</v>
      </c>
      <c r="Z41" s="141">
        <v>182.20599999999999</v>
      </c>
      <c r="AA41" s="141">
        <v>182.20599999999999</v>
      </c>
      <c r="AB41" s="141">
        <v>319.73818</v>
      </c>
      <c r="AC41" s="141">
        <v>115.161</v>
      </c>
      <c r="AD41" s="141">
        <v>301.99</v>
      </c>
      <c r="AE41" s="141">
        <v>11.37978</v>
      </c>
      <c r="AF41" s="141">
        <v>11.61741</v>
      </c>
      <c r="AG41" s="141">
        <v>408.20073000000002</v>
      </c>
      <c r="AH41" s="141">
        <v>427.47429</v>
      </c>
      <c r="AI41" s="141">
        <v>281.82</v>
      </c>
      <c r="AJ41" s="141">
        <v>10.5</v>
      </c>
      <c r="AK41" s="141">
        <v>11.65</v>
      </c>
      <c r="AL41" s="141">
        <v>512.24486000000002</v>
      </c>
      <c r="AM41" s="141">
        <v>512.24486000000002</v>
      </c>
      <c r="AN41" s="141">
        <v>512.24486000000002</v>
      </c>
      <c r="AO41" s="141">
        <v>438.60966000000002</v>
      </c>
      <c r="AP41" s="141">
        <v>448.21424999999999</v>
      </c>
      <c r="AQ41" s="141">
        <v>293.75958000000003</v>
      </c>
      <c r="AR41" s="141">
        <v>293.75958000000003</v>
      </c>
      <c r="AS41" s="141">
        <v>269.5</v>
      </c>
      <c r="AT41" s="141">
        <v>0</v>
      </c>
      <c r="AU41" s="141">
        <v>161.25899999999999</v>
      </c>
      <c r="AV41" s="141">
        <v>216.43350000000001</v>
      </c>
    </row>
    <row r="42" spans="1:48" ht="24" customHeight="1" x14ac:dyDescent="0.35">
      <c r="A42" s="16" t="s">
        <v>54</v>
      </c>
      <c r="B42" s="16" t="s">
        <v>771</v>
      </c>
      <c r="C42" s="141">
        <v>23</v>
      </c>
      <c r="D42" s="141">
        <v>37.89</v>
      </c>
      <c r="E42" s="141">
        <v>10.85</v>
      </c>
      <c r="F42" s="141">
        <v>25.19</v>
      </c>
      <c r="G42" s="141">
        <v>0</v>
      </c>
      <c r="H42" s="141">
        <v>57.43</v>
      </c>
      <c r="I42" s="141">
        <v>125.11</v>
      </c>
      <c r="J42" s="141">
        <v>68.86</v>
      </c>
      <c r="K42" s="141">
        <v>8.8000000000000007</v>
      </c>
      <c r="L42" s="141">
        <v>6.05</v>
      </c>
      <c r="M42" s="141">
        <v>11.18</v>
      </c>
      <c r="N42" s="141"/>
      <c r="O42" s="141"/>
      <c r="P42" s="141"/>
      <c r="Q42" s="141"/>
      <c r="R42" s="141"/>
      <c r="S42" s="141"/>
      <c r="T42" s="141">
        <v>125</v>
      </c>
      <c r="U42" s="141"/>
      <c r="V42" s="141"/>
      <c r="W42" s="141">
        <v>31.972380000000001</v>
      </c>
      <c r="X42" s="141">
        <v>22.861000000000001</v>
      </c>
      <c r="Y42" s="141">
        <v>22.861000000000001</v>
      </c>
      <c r="Z42" s="141">
        <v>22.861000000000001</v>
      </c>
      <c r="AA42" s="141">
        <v>22.861000000000001</v>
      </c>
      <c r="AB42" s="141">
        <v>231.09233</v>
      </c>
      <c r="AC42" s="141">
        <v>88.768000000000001</v>
      </c>
      <c r="AD42" s="141">
        <v>34.71</v>
      </c>
      <c r="AE42" s="141">
        <v>10.67427</v>
      </c>
      <c r="AF42" s="141">
        <v>11.28323</v>
      </c>
      <c r="AG42" s="141">
        <v>90.909000000000006</v>
      </c>
      <c r="AH42" s="141">
        <v>90.142259999999993</v>
      </c>
      <c r="AI42" s="141">
        <v>33.26</v>
      </c>
      <c r="AJ42" s="141">
        <v>10.54</v>
      </c>
      <c r="AK42" s="141">
        <v>11.36</v>
      </c>
      <c r="AL42" s="141">
        <v>512.24486000000002</v>
      </c>
      <c r="AM42" s="141">
        <v>512.24486000000002</v>
      </c>
      <c r="AN42" s="141">
        <v>512.24486000000002</v>
      </c>
      <c r="AO42" s="141">
        <v>438.60966000000002</v>
      </c>
      <c r="AP42" s="141">
        <v>448.21424999999999</v>
      </c>
      <c r="AQ42" s="141">
        <v>293.75958000000003</v>
      </c>
      <c r="AR42" s="141">
        <v>293.75958000000003</v>
      </c>
      <c r="AS42" s="141">
        <v>269.5</v>
      </c>
      <c r="AT42" s="141">
        <v>0</v>
      </c>
      <c r="AU42" s="141">
        <v>38.18</v>
      </c>
      <c r="AV42" s="141">
        <v>17.013500000000001</v>
      </c>
    </row>
    <row r="43" spans="1:48" ht="24" customHeight="1" x14ac:dyDescent="0.35">
      <c r="A43" s="16" t="s">
        <v>54</v>
      </c>
      <c r="B43" s="16" t="s">
        <v>772</v>
      </c>
      <c r="C43" s="141">
        <v>23</v>
      </c>
      <c r="D43" s="141">
        <v>40.869999999999997</v>
      </c>
      <c r="E43" s="141">
        <v>13.06</v>
      </c>
      <c r="F43" s="141">
        <v>24.6</v>
      </c>
      <c r="G43" s="141">
        <v>0</v>
      </c>
      <c r="H43" s="141">
        <v>58.04</v>
      </c>
      <c r="I43" s="141">
        <v>33.299999999999997</v>
      </c>
      <c r="J43" s="141">
        <v>16.760000000000002</v>
      </c>
      <c r="K43" s="141">
        <v>8.6</v>
      </c>
      <c r="L43" s="141">
        <v>5.96</v>
      </c>
      <c r="M43" s="141">
        <v>11.19</v>
      </c>
      <c r="N43" s="141"/>
      <c r="O43" s="141"/>
      <c r="P43" s="141"/>
      <c r="Q43" s="141"/>
      <c r="R43" s="141"/>
      <c r="S43" s="141"/>
      <c r="T43" s="141">
        <v>0</v>
      </c>
      <c r="U43" s="141"/>
      <c r="V43" s="141"/>
      <c r="W43" s="141">
        <v>0.88582000000000005</v>
      </c>
      <c r="X43" s="141">
        <v>5.0999999999999997E-2</v>
      </c>
      <c r="Y43" s="141">
        <v>5.0999999999999997E-2</v>
      </c>
      <c r="Z43" s="141">
        <v>5.0999999999999997E-2</v>
      </c>
      <c r="AA43" s="141">
        <v>5.0999999999999997E-2</v>
      </c>
      <c r="AB43" s="141">
        <v>110.19632</v>
      </c>
      <c r="AC43" s="141">
        <v>1.7030000000000001</v>
      </c>
      <c r="AD43" s="141">
        <v>0</v>
      </c>
      <c r="AE43" s="141">
        <v>10.37926</v>
      </c>
      <c r="AF43" s="141">
        <v>10.69355</v>
      </c>
      <c r="AG43" s="141">
        <v>11.43587</v>
      </c>
      <c r="AH43" s="141">
        <v>11.04247</v>
      </c>
      <c r="AI43" s="141">
        <v>0</v>
      </c>
      <c r="AJ43" s="141">
        <v>9.82</v>
      </c>
      <c r="AK43" s="141">
        <v>11.5</v>
      </c>
      <c r="AL43" s="141">
        <v>512.24486000000002</v>
      </c>
      <c r="AM43" s="141">
        <v>512.24486000000002</v>
      </c>
      <c r="AN43" s="141">
        <v>512.24486000000002</v>
      </c>
      <c r="AO43" s="141">
        <v>438.60966000000002</v>
      </c>
      <c r="AP43" s="141">
        <v>448.21424999999999</v>
      </c>
      <c r="AQ43" s="141">
        <v>293.75958000000003</v>
      </c>
      <c r="AR43" s="141">
        <v>293.75958000000003</v>
      </c>
      <c r="AS43" s="141">
        <v>269.5</v>
      </c>
      <c r="AT43" s="141">
        <v>0</v>
      </c>
      <c r="AU43" s="141">
        <v>5.3999999999999999E-2</v>
      </c>
      <c r="AV43" s="141">
        <v>0</v>
      </c>
    </row>
    <row r="44" spans="1:48" ht="24" customHeight="1" x14ac:dyDescent="0.35">
      <c r="A44" s="16" t="s">
        <v>54</v>
      </c>
      <c r="B44" s="16" t="s">
        <v>773</v>
      </c>
      <c r="C44" s="141">
        <v>23</v>
      </c>
      <c r="D44" s="141">
        <v>40.75</v>
      </c>
      <c r="E44" s="141">
        <v>11.54</v>
      </c>
      <c r="F44" s="141">
        <v>23.4</v>
      </c>
      <c r="G44" s="141">
        <v>0</v>
      </c>
      <c r="H44" s="141">
        <v>53.07</v>
      </c>
      <c r="I44" s="141">
        <v>0.97</v>
      </c>
      <c r="J44" s="141">
        <v>0.64</v>
      </c>
      <c r="K44" s="141">
        <v>8.6999999999999993</v>
      </c>
      <c r="L44" s="141">
        <v>5.4</v>
      </c>
      <c r="M44" s="141">
        <v>11.13</v>
      </c>
      <c r="N44" s="141"/>
      <c r="O44" s="141"/>
      <c r="P44" s="141"/>
      <c r="Q44" s="141"/>
      <c r="R44" s="141"/>
      <c r="S44" s="141"/>
      <c r="T44" s="141">
        <v>0</v>
      </c>
      <c r="U44" s="141"/>
      <c r="V44" s="141"/>
      <c r="W44" s="141">
        <v>0.45433000000000001</v>
      </c>
      <c r="X44" s="141">
        <v>0</v>
      </c>
      <c r="Y44" s="141">
        <v>0</v>
      </c>
      <c r="Z44" s="141">
        <v>0</v>
      </c>
      <c r="AA44" s="141">
        <v>0</v>
      </c>
      <c r="AB44" s="141">
        <v>23.665299999999998</v>
      </c>
      <c r="AC44" s="141">
        <v>0</v>
      </c>
      <c r="AD44" s="141">
        <v>0</v>
      </c>
      <c r="AE44" s="141">
        <v>9.3697900000000001</v>
      </c>
      <c r="AF44" s="141">
        <v>9.5807199999999995</v>
      </c>
      <c r="AG44" s="141">
        <v>0</v>
      </c>
      <c r="AH44" s="141">
        <v>0</v>
      </c>
      <c r="AI44" s="141">
        <v>0</v>
      </c>
      <c r="AJ44" s="141">
        <v>10.59</v>
      </c>
      <c r="AK44" s="141">
        <v>12.02</v>
      </c>
      <c r="AL44" s="141">
        <v>512.24486000000002</v>
      </c>
      <c r="AM44" s="141">
        <v>512.24486000000002</v>
      </c>
      <c r="AN44" s="141">
        <v>512.24486000000002</v>
      </c>
      <c r="AO44" s="141">
        <v>451.41579000000002</v>
      </c>
      <c r="AP44" s="141">
        <v>448.21424999999999</v>
      </c>
      <c r="AQ44" s="141">
        <v>293.75958000000003</v>
      </c>
      <c r="AR44" s="141">
        <v>293.75958000000003</v>
      </c>
      <c r="AS44" s="141">
        <v>269.5</v>
      </c>
      <c r="AT44" s="141">
        <v>0</v>
      </c>
      <c r="AU44" s="141">
        <v>0</v>
      </c>
      <c r="AV44" s="141">
        <v>0</v>
      </c>
    </row>
    <row r="45" spans="1:48" ht="24" customHeight="1" x14ac:dyDescent="0.35">
      <c r="A45" s="16" t="s">
        <v>54</v>
      </c>
      <c r="B45" s="16" t="s">
        <v>774</v>
      </c>
      <c r="C45" s="141">
        <v>23</v>
      </c>
      <c r="D45" s="141">
        <v>40.74</v>
      </c>
      <c r="E45" s="141">
        <v>11.94</v>
      </c>
      <c r="F45" s="141">
        <v>25.9</v>
      </c>
      <c r="G45" s="141">
        <v>0</v>
      </c>
      <c r="H45" s="141">
        <v>47.44</v>
      </c>
      <c r="I45" s="141">
        <v>0</v>
      </c>
      <c r="J45" s="141">
        <v>0</v>
      </c>
      <c r="K45" s="141">
        <v>8.3000000000000007</v>
      </c>
      <c r="L45" s="141">
        <v>5.55</v>
      </c>
      <c r="M45" s="141">
        <v>10.57</v>
      </c>
      <c r="N45" s="141"/>
      <c r="O45" s="141"/>
      <c r="P45" s="141"/>
      <c r="Q45" s="141"/>
      <c r="R45" s="141"/>
      <c r="S45" s="141"/>
      <c r="T45" s="141">
        <v>0</v>
      </c>
      <c r="U45" s="141"/>
      <c r="V45" s="141"/>
      <c r="W45" s="141">
        <v>5.67E-2</v>
      </c>
      <c r="X45" s="141">
        <v>0</v>
      </c>
      <c r="Y45" s="141">
        <v>0</v>
      </c>
      <c r="Z45" s="141">
        <v>0</v>
      </c>
      <c r="AA45" s="141">
        <v>0</v>
      </c>
      <c r="AB45" s="141">
        <v>0.68339000000000005</v>
      </c>
      <c r="AC45" s="141">
        <v>0</v>
      </c>
      <c r="AD45" s="141">
        <v>0</v>
      </c>
      <c r="AE45" s="141">
        <v>8.4698700000000002</v>
      </c>
      <c r="AF45" s="141">
        <v>8.8057400000000001</v>
      </c>
      <c r="AG45" s="141">
        <v>0</v>
      </c>
      <c r="AH45" s="141">
        <v>0</v>
      </c>
      <c r="AI45" s="141">
        <v>0</v>
      </c>
      <c r="AJ45" s="141">
        <v>9.8800000000000008</v>
      </c>
      <c r="AK45" s="141">
        <v>11.61</v>
      </c>
      <c r="AL45" s="141">
        <v>512.24486000000002</v>
      </c>
      <c r="AM45" s="141">
        <v>512.24486000000002</v>
      </c>
      <c r="AN45" s="141">
        <v>512.24486000000002</v>
      </c>
      <c r="AO45" s="141">
        <v>464.22190999999998</v>
      </c>
      <c r="AP45" s="141">
        <v>448.21424999999999</v>
      </c>
      <c r="AQ45" s="141">
        <v>293.75958000000003</v>
      </c>
      <c r="AR45" s="141">
        <v>293.75958000000003</v>
      </c>
      <c r="AS45" s="141">
        <v>269.5</v>
      </c>
      <c r="AT45" s="141">
        <v>0</v>
      </c>
      <c r="AU45" s="141">
        <v>0</v>
      </c>
      <c r="AV45" s="141">
        <v>0</v>
      </c>
    </row>
    <row r="46" spans="1:48" ht="24" customHeight="1" x14ac:dyDescent="0.35">
      <c r="A46" s="16" t="s">
        <v>54</v>
      </c>
      <c r="B46" s="16" t="s">
        <v>775</v>
      </c>
      <c r="C46" s="141">
        <v>23</v>
      </c>
      <c r="D46" s="141">
        <v>40.71</v>
      </c>
      <c r="E46" s="141">
        <v>12.37</v>
      </c>
      <c r="F46" s="141">
        <v>24.76</v>
      </c>
      <c r="G46" s="141">
        <v>0</v>
      </c>
      <c r="H46" s="141">
        <v>52.7</v>
      </c>
      <c r="I46" s="141">
        <v>0</v>
      </c>
      <c r="J46" s="141">
        <v>0</v>
      </c>
      <c r="K46" s="141">
        <v>7.8</v>
      </c>
      <c r="L46" s="141">
        <v>5.59</v>
      </c>
      <c r="M46" s="141">
        <v>10.07</v>
      </c>
      <c r="N46" s="141"/>
      <c r="O46" s="141"/>
      <c r="P46" s="141"/>
      <c r="Q46" s="141"/>
      <c r="R46" s="141"/>
      <c r="S46" s="141"/>
      <c r="T46" s="141">
        <v>0</v>
      </c>
      <c r="U46" s="141"/>
      <c r="V46" s="141"/>
      <c r="W46" s="141">
        <v>5.5820000000000002E-2</v>
      </c>
      <c r="X46" s="141">
        <v>0</v>
      </c>
      <c r="Y46" s="141">
        <v>0</v>
      </c>
      <c r="Z46" s="141">
        <v>0</v>
      </c>
      <c r="AA46" s="141">
        <v>0</v>
      </c>
      <c r="AB46" s="141">
        <v>0</v>
      </c>
      <c r="AC46" s="141">
        <v>0</v>
      </c>
      <c r="AD46" s="141">
        <v>0</v>
      </c>
      <c r="AE46" s="141">
        <v>9.2978500000000004</v>
      </c>
      <c r="AF46" s="141">
        <v>9.5578400000000006</v>
      </c>
      <c r="AG46" s="141">
        <v>0</v>
      </c>
      <c r="AH46" s="141">
        <v>0</v>
      </c>
      <c r="AI46" s="141">
        <v>0</v>
      </c>
      <c r="AJ46" s="141">
        <v>10.210000000000001</v>
      </c>
      <c r="AK46" s="141">
        <v>10.83</v>
      </c>
      <c r="AL46" s="141">
        <v>512.24486000000002</v>
      </c>
      <c r="AM46" s="141">
        <v>512.24486000000002</v>
      </c>
      <c r="AN46" s="141">
        <v>512.24486000000002</v>
      </c>
      <c r="AO46" s="141">
        <v>480.22955999999999</v>
      </c>
      <c r="AP46" s="141">
        <v>464.22190999999998</v>
      </c>
      <c r="AQ46" s="141">
        <v>293.75958000000003</v>
      </c>
      <c r="AR46" s="141">
        <v>293.75958000000003</v>
      </c>
      <c r="AS46" s="141">
        <v>269.5</v>
      </c>
      <c r="AT46" s="141">
        <v>0</v>
      </c>
      <c r="AU46" s="141">
        <v>0</v>
      </c>
      <c r="AV46" s="141">
        <v>0</v>
      </c>
    </row>
    <row r="47" spans="1:48" ht="24" customHeight="1" x14ac:dyDescent="0.35">
      <c r="A47" s="18" t="s">
        <v>54</v>
      </c>
      <c r="B47" s="18" t="s">
        <v>776</v>
      </c>
      <c r="C47" s="142">
        <v>23</v>
      </c>
      <c r="D47" s="142">
        <v>40.729999999999997</v>
      </c>
      <c r="E47" s="142">
        <v>12.41</v>
      </c>
      <c r="F47" s="142">
        <v>24.76</v>
      </c>
      <c r="G47" s="142">
        <v>0</v>
      </c>
      <c r="H47" s="142">
        <v>56.12</v>
      </c>
      <c r="I47" s="142"/>
      <c r="J47" s="142"/>
      <c r="K47" s="142">
        <v>7.8</v>
      </c>
      <c r="L47" s="142">
        <v>4.57</v>
      </c>
      <c r="M47" s="142">
        <v>10.09</v>
      </c>
      <c r="N47" s="142"/>
      <c r="O47" s="142"/>
      <c r="P47" s="142"/>
      <c r="Q47" s="142"/>
      <c r="R47" s="142"/>
      <c r="S47" s="142"/>
      <c r="T47" s="142"/>
      <c r="U47" s="142"/>
      <c r="V47" s="142"/>
      <c r="W47" s="142"/>
      <c r="X47" s="142"/>
      <c r="Y47" s="142"/>
      <c r="Z47" s="142"/>
      <c r="AA47" s="142"/>
      <c r="AB47" s="142"/>
      <c r="AC47" s="142"/>
      <c r="AD47" s="142"/>
      <c r="AE47" s="142">
        <v>8.6349599999999995</v>
      </c>
      <c r="AF47" s="142">
        <v>8.9818599999999993</v>
      </c>
      <c r="AG47" s="142"/>
      <c r="AH47" s="142"/>
      <c r="AI47" s="142"/>
      <c r="AJ47" s="142">
        <v>9.5299999999999994</v>
      </c>
      <c r="AK47" s="142">
        <v>10.29</v>
      </c>
      <c r="AL47" s="142">
        <v>512.24486000000002</v>
      </c>
      <c r="AM47" s="142">
        <v>512.24486000000002</v>
      </c>
      <c r="AN47" s="142">
        <v>512.24486000000002</v>
      </c>
      <c r="AO47" s="142">
        <v>480.22955999999999</v>
      </c>
      <c r="AP47" s="142">
        <v>464.22190999999998</v>
      </c>
      <c r="AQ47" s="142">
        <v>293.75958000000003</v>
      </c>
      <c r="AR47" s="142">
        <v>293.75958000000003</v>
      </c>
      <c r="AS47" s="142">
        <v>269.5</v>
      </c>
      <c r="AT47" s="142">
        <v>0</v>
      </c>
      <c r="AU47" s="142"/>
      <c r="AV47" s="142"/>
    </row>
    <row r="48" spans="1:48" ht="24" customHeight="1" x14ac:dyDescent="0.35">
      <c r="A48" s="13" t="s">
        <v>54</v>
      </c>
      <c r="B48" s="13" t="s">
        <v>777</v>
      </c>
      <c r="C48" s="140">
        <v>23</v>
      </c>
      <c r="D48" s="140">
        <v>40.75</v>
      </c>
      <c r="E48" s="140">
        <v>11.44</v>
      </c>
      <c r="F48" s="140">
        <v>26.63</v>
      </c>
      <c r="G48" s="140">
        <v>0</v>
      </c>
      <c r="H48" s="140">
        <v>53.29</v>
      </c>
      <c r="I48" s="140"/>
      <c r="J48" s="140"/>
      <c r="K48" s="140">
        <v>7.9</v>
      </c>
      <c r="L48" s="140">
        <v>4.68</v>
      </c>
      <c r="M48" s="140">
        <v>10.08</v>
      </c>
      <c r="N48" s="140"/>
      <c r="O48" s="140"/>
      <c r="P48" s="140"/>
      <c r="Q48" s="140"/>
      <c r="R48" s="140"/>
      <c r="S48" s="140"/>
      <c r="T48" s="140"/>
      <c r="U48" s="140"/>
      <c r="V48" s="140"/>
      <c r="W48" s="140"/>
      <c r="X48" s="140"/>
      <c r="Y48" s="140"/>
      <c r="Z48" s="140"/>
      <c r="AA48" s="140"/>
      <c r="AB48" s="140"/>
      <c r="AC48" s="140"/>
      <c r="AD48" s="140"/>
      <c r="AE48" s="140">
        <v>8.3623600000000007</v>
      </c>
      <c r="AF48" s="140">
        <v>8.5762199999999993</v>
      </c>
      <c r="AG48" s="140"/>
      <c r="AH48" s="140"/>
      <c r="AI48" s="140"/>
      <c r="AJ48" s="140">
        <v>9.73</v>
      </c>
      <c r="AK48" s="140">
        <v>10.32</v>
      </c>
      <c r="AL48" s="140">
        <v>512.24486000000002</v>
      </c>
      <c r="AM48" s="140">
        <v>512.24486000000002</v>
      </c>
      <c r="AN48" s="140">
        <v>512.24486000000002</v>
      </c>
      <c r="AO48" s="140">
        <v>480.22955999999999</v>
      </c>
      <c r="AP48" s="140">
        <v>464.22190999999998</v>
      </c>
      <c r="AQ48" s="140">
        <v>293.75958000000003</v>
      </c>
      <c r="AR48" s="140">
        <v>293.75958000000003</v>
      </c>
      <c r="AS48" s="140">
        <v>269.5</v>
      </c>
      <c r="AT48" s="140">
        <v>0</v>
      </c>
      <c r="AU48" s="140"/>
      <c r="AV48" s="140"/>
    </row>
    <row r="49" spans="1:48" ht="24" customHeight="1" x14ac:dyDescent="0.35">
      <c r="A49" s="16" t="s">
        <v>54</v>
      </c>
      <c r="B49" s="16" t="s">
        <v>778</v>
      </c>
      <c r="C49" s="141">
        <v>23</v>
      </c>
      <c r="D49" s="141">
        <v>40.74</v>
      </c>
      <c r="E49" s="141">
        <v>11.6</v>
      </c>
      <c r="F49" s="141">
        <v>24.83</v>
      </c>
      <c r="G49" s="141">
        <v>0</v>
      </c>
      <c r="H49" s="141">
        <v>56.16</v>
      </c>
      <c r="I49" s="141"/>
      <c r="J49" s="141"/>
      <c r="K49" s="141">
        <v>8.6999999999999993</v>
      </c>
      <c r="L49" s="141">
        <v>4.8899999999999997</v>
      </c>
      <c r="M49" s="141">
        <v>9.9499999999999993</v>
      </c>
      <c r="N49" s="141"/>
      <c r="O49" s="141"/>
      <c r="P49" s="141"/>
      <c r="Q49" s="141"/>
      <c r="R49" s="141"/>
      <c r="S49" s="141"/>
      <c r="T49" s="141"/>
      <c r="U49" s="141"/>
      <c r="V49" s="141"/>
      <c r="W49" s="141"/>
      <c r="X49" s="141"/>
      <c r="Y49" s="141"/>
      <c r="Z49" s="141"/>
      <c r="AA49" s="141"/>
      <c r="AB49" s="141"/>
      <c r="AC49" s="141"/>
      <c r="AD49" s="141"/>
      <c r="AE49" s="141">
        <v>8.0864100000000008</v>
      </c>
      <c r="AF49" s="141">
        <v>8.3387600000000006</v>
      </c>
      <c r="AG49" s="141"/>
      <c r="AH49" s="141"/>
      <c r="AI49" s="141"/>
      <c r="AJ49" s="141">
        <v>9.77</v>
      </c>
      <c r="AK49" s="141">
        <v>9.9700000000000006</v>
      </c>
      <c r="AL49" s="141">
        <v>512.24486000000002</v>
      </c>
      <c r="AM49" s="141">
        <v>512.24486000000002</v>
      </c>
      <c r="AN49" s="141">
        <v>512.24486000000002</v>
      </c>
      <c r="AO49" s="141">
        <v>480.22955999999999</v>
      </c>
      <c r="AP49" s="141">
        <v>464.22190999999998</v>
      </c>
      <c r="AQ49" s="141">
        <v>293.75958000000003</v>
      </c>
      <c r="AR49" s="141">
        <v>293.75958000000003</v>
      </c>
      <c r="AS49" s="141">
        <v>269.5</v>
      </c>
      <c r="AT49" s="141">
        <v>0</v>
      </c>
      <c r="AU49" s="141"/>
      <c r="AV49" s="141"/>
    </row>
    <row r="50" spans="1:48" ht="24" customHeight="1" x14ac:dyDescent="0.35">
      <c r="A50" s="16" t="s">
        <v>54</v>
      </c>
      <c r="B50" s="16" t="s">
        <v>779</v>
      </c>
      <c r="C50" s="141">
        <v>23</v>
      </c>
      <c r="D50" s="141">
        <v>40.729999999999997</v>
      </c>
      <c r="E50" s="141">
        <v>11.89</v>
      </c>
      <c r="F50" s="141">
        <v>26.63</v>
      </c>
      <c r="G50" s="141">
        <v>0</v>
      </c>
      <c r="H50" s="141">
        <v>56.2</v>
      </c>
      <c r="I50" s="141"/>
      <c r="J50" s="141"/>
      <c r="K50" s="141">
        <v>8.3000000000000007</v>
      </c>
      <c r="L50" s="141">
        <v>4.37</v>
      </c>
      <c r="M50" s="141">
        <v>9.67</v>
      </c>
      <c r="N50" s="141"/>
      <c r="O50" s="141"/>
      <c r="P50" s="141"/>
      <c r="Q50" s="141"/>
      <c r="R50" s="141"/>
      <c r="S50" s="141"/>
      <c r="T50" s="141"/>
      <c r="U50" s="141"/>
      <c r="V50" s="141"/>
      <c r="W50" s="141"/>
      <c r="X50" s="141"/>
      <c r="Y50" s="141"/>
      <c r="Z50" s="141"/>
      <c r="AA50" s="141"/>
      <c r="AB50" s="141"/>
      <c r="AC50" s="141"/>
      <c r="AD50" s="141"/>
      <c r="AE50" s="141">
        <v>7.4139900000000001</v>
      </c>
      <c r="AF50" s="141">
        <v>7.7175200000000004</v>
      </c>
      <c r="AG50" s="141"/>
      <c r="AH50" s="141"/>
      <c r="AI50" s="141"/>
      <c r="AJ50" s="141">
        <v>9.9</v>
      </c>
      <c r="AK50" s="141">
        <v>10.43</v>
      </c>
      <c r="AL50" s="141">
        <v>512.24486000000002</v>
      </c>
      <c r="AM50" s="141">
        <v>512.24486000000002</v>
      </c>
      <c r="AN50" s="141">
        <v>512.24486000000002</v>
      </c>
      <c r="AO50" s="141">
        <v>480.22955999999999</v>
      </c>
      <c r="AP50" s="141">
        <v>464.22190999999998</v>
      </c>
      <c r="AQ50" s="141">
        <v>293.75958000000003</v>
      </c>
      <c r="AR50" s="141">
        <v>293.75958000000003</v>
      </c>
      <c r="AS50" s="141">
        <v>269.5</v>
      </c>
      <c r="AT50" s="141">
        <v>0</v>
      </c>
      <c r="AU50" s="141"/>
      <c r="AV50" s="141"/>
    </row>
    <row r="51" spans="1:48" ht="24" customHeight="1" x14ac:dyDescent="0.35">
      <c r="A51" s="16" t="s">
        <v>54</v>
      </c>
      <c r="B51" s="16" t="s">
        <v>780</v>
      </c>
      <c r="C51" s="141">
        <v>23</v>
      </c>
      <c r="D51" s="141">
        <v>40.75</v>
      </c>
      <c r="E51" s="141">
        <v>11.59</v>
      </c>
      <c r="F51" s="141">
        <v>26.51</v>
      </c>
      <c r="G51" s="141">
        <v>0</v>
      </c>
      <c r="H51" s="141">
        <v>53.34</v>
      </c>
      <c r="I51" s="141"/>
      <c r="J51" s="141"/>
      <c r="K51" s="141">
        <v>8.1</v>
      </c>
      <c r="L51" s="141">
        <v>4.05</v>
      </c>
      <c r="M51" s="141">
        <v>10.19</v>
      </c>
      <c r="N51" s="141"/>
      <c r="O51" s="141"/>
      <c r="P51" s="141"/>
      <c r="Q51" s="141"/>
      <c r="R51" s="141"/>
      <c r="S51" s="141"/>
      <c r="T51" s="141"/>
      <c r="U51" s="141"/>
      <c r="V51" s="141"/>
      <c r="W51" s="141"/>
      <c r="X51" s="141"/>
      <c r="Y51" s="141"/>
      <c r="Z51" s="141"/>
      <c r="AA51" s="141"/>
      <c r="AB51" s="141"/>
      <c r="AC51" s="141"/>
      <c r="AD51" s="141"/>
      <c r="AE51" s="141">
        <v>6.8364099999999999</v>
      </c>
      <c r="AF51" s="141">
        <v>7.0009899999999998</v>
      </c>
      <c r="AG51" s="141"/>
      <c r="AH51" s="141"/>
      <c r="AI51" s="141"/>
      <c r="AJ51" s="141">
        <v>10.01</v>
      </c>
      <c r="AK51" s="141">
        <v>10.58</v>
      </c>
      <c r="AL51" s="141">
        <v>512.24486000000002</v>
      </c>
      <c r="AM51" s="141">
        <v>425.80354</v>
      </c>
      <c r="AN51" s="141">
        <v>512.24486000000002</v>
      </c>
      <c r="AO51" s="141">
        <v>480.22955999999999</v>
      </c>
      <c r="AP51" s="141">
        <v>464.22190999999998</v>
      </c>
      <c r="AQ51" s="141">
        <v>293.75958000000003</v>
      </c>
      <c r="AR51" s="141">
        <v>293.75958000000003</v>
      </c>
      <c r="AS51" s="141">
        <v>269.5</v>
      </c>
      <c r="AT51" s="141">
        <v>0</v>
      </c>
      <c r="AU51" s="141"/>
      <c r="AV51" s="141"/>
    </row>
    <row r="52" spans="1:48" ht="24" customHeight="1" x14ac:dyDescent="0.35">
      <c r="A52" s="16" t="s">
        <v>54</v>
      </c>
      <c r="B52" s="16" t="s">
        <v>781</v>
      </c>
      <c r="C52" s="141">
        <v>22</v>
      </c>
      <c r="D52" s="141">
        <v>40.74</v>
      </c>
      <c r="E52" s="141">
        <v>11.15</v>
      </c>
      <c r="F52" s="141">
        <v>26.14</v>
      </c>
      <c r="G52" s="141">
        <v>0</v>
      </c>
      <c r="H52" s="141">
        <v>54.56</v>
      </c>
      <c r="I52" s="141"/>
      <c r="J52" s="141"/>
      <c r="K52" s="141">
        <v>7.8</v>
      </c>
      <c r="L52" s="141">
        <v>4.21</v>
      </c>
      <c r="M52" s="141">
        <v>9.9</v>
      </c>
      <c r="N52" s="141"/>
      <c r="O52" s="141"/>
      <c r="P52" s="141"/>
      <c r="Q52" s="141"/>
      <c r="R52" s="141"/>
      <c r="S52" s="141"/>
      <c r="T52" s="141"/>
      <c r="U52" s="141"/>
      <c r="V52" s="141"/>
      <c r="W52" s="141"/>
      <c r="X52" s="141"/>
      <c r="Y52" s="141"/>
      <c r="Z52" s="141"/>
      <c r="AA52" s="141"/>
      <c r="AB52" s="141"/>
      <c r="AC52" s="141"/>
      <c r="AD52" s="141"/>
      <c r="AE52" s="141">
        <v>6.8935399999999998</v>
      </c>
      <c r="AF52" s="141">
        <v>7.1719400000000002</v>
      </c>
      <c r="AG52" s="141"/>
      <c r="AH52" s="141"/>
      <c r="AI52" s="141"/>
      <c r="AJ52" s="141">
        <v>10.17</v>
      </c>
      <c r="AK52" s="141">
        <v>10.23</v>
      </c>
      <c r="AL52" s="141">
        <v>512.24486000000002</v>
      </c>
      <c r="AM52" s="141">
        <v>467.42344000000003</v>
      </c>
      <c r="AN52" s="141">
        <v>512.24486000000002</v>
      </c>
      <c r="AO52" s="141">
        <v>480.22955999999999</v>
      </c>
      <c r="AP52" s="141">
        <v>464.22190999999998</v>
      </c>
      <c r="AQ52" s="141">
        <v>293.75958000000003</v>
      </c>
      <c r="AR52" s="141">
        <v>293.75958000000003</v>
      </c>
      <c r="AS52" s="141">
        <v>269.5</v>
      </c>
      <c r="AT52" s="141">
        <v>0</v>
      </c>
      <c r="AU52" s="141"/>
      <c r="AV52" s="141"/>
    </row>
    <row r="53" spans="1:48" ht="24" customHeight="1" x14ac:dyDescent="0.35">
      <c r="A53" s="16" t="s">
        <v>54</v>
      </c>
      <c r="B53" s="16" t="s">
        <v>782</v>
      </c>
      <c r="C53" s="141">
        <v>22</v>
      </c>
      <c r="D53" s="141">
        <v>40.78</v>
      </c>
      <c r="E53" s="141">
        <v>12.33</v>
      </c>
      <c r="F53" s="141">
        <v>26.15</v>
      </c>
      <c r="G53" s="141">
        <v>0</v>
      </c>
      <c r="H53" s="141">
        <v>55.08</v>
      </c>
      <c r="I53" s="141"/>
      <c r="J53" s="141"/>
      <c r="K53" s="141">
        <v>7.9</v>
      </c>
      <c r="L53" s="141">
        <v>4.7699999999999996</v>
      </c>
      <c r="M53" s="141">
        <v>9.52</v>
      </c>
      <c r="N53" s="141"/>
      <c r="O53" s="141"/>
      <c r="P53" s="141"/>
      <c r="Q53" s="141"/>
      <c r="R53" s="141"/>
      <c r="S53" s="141"/>
      <c r="T53" s="141"/>
      <c r="U53" s="141"/>
      <c r="V53" s="141"/>
      <c r="W53" s="141"/>
      <c r="X53" s="141"/>
      <c r="Y53" s="141"/>
      <c r="Z53" s="141"/>
      <c r="AA53" s="141"/>
      <c r="AB53" s="141"/>
      <c r="AC53" s="141"/>
      <c r="AD53" s="141"/>
      <c r="AE53" s="141">
        <v>6.0769099999999998</v>
      </c>
      <c r="AF53" s="141">
        <v>6.3902999999999999</v>
      </c>
      <c r="AG53" s="141"/>
      <c r="AH53" s="141"/>
      <c r="AI53" s="141"/>
      <c r="AJ53" s="141">
        <v>10.1</v>
      </c>
      <c r="AK53" s="141">
        <v>10.35</v>
      </c>
      <c r="AL53" s="141">
        <v>512.24486000000002</v>
      </c>
      <c r="AM53" s="141">
        <v>512.24486000000002</v>
      </c>
      <c r="AN53" s="141">
        <v>512.24486000000002</v>
      </c>
      <c r="AO53" s="141">
        <v>480.22955999999999</v>
      </c>
      <c r="AP53" s="141">
        <v>464.22190999999998</v>
      </c>
      <c r="AQ53" s="141">
        <v>293.75958000000003</v>
      </c>
      <c r="AR53" s="141">
        <v>293.75958000000003</v>
      </c>
      <c r="AS53" s="141">
        <v>269.5</v>
      </c>
      <c r="AT53" s="141">
        <v>0</v>
      </c>
      <c r="AU53" s="141"/>
      <c r="AV53" s="141"/>
    </row>
    <row r="54" spans="1:48" ht="24" customHeight="1" x14ac:dyDescent="0.35">
      <c r="A54" s="16" t="s">
        <v>54</v>
      </c>
      <c r="B54" s="16" t="s">
        <v>783</v>
      </c>
      <c r="C54" s="141">
        <v>22</v>
      </c>
      <c r="D54" s="141">
        <v>40.729999999999997</v>
      </c>
      <c r="E54" s="141">
        <v>12.51</v>
      </c>
      <c r="F54" s="141">
        <v>25.23</v>
      </c>
      <c r="G54" s="141">
        <v>0</v>
      </c>
      <c r="H54" s="141">
        <v>53.57</v>
      </c>
      <c r="I54" s="141"/>
      <c r="J54" s="141"/>
      <c r="K54" s="141">
        <v>8.1</v>
      </c>
      <c r="L54" s="141">
        <v>5.42</v>
      </c>
      <c r="M54" s="141">
        <v>9.6199999999999992</v>
      </c>
      <c r="N54" s="141"/>
      <c r="O54" s="141"/>
      <c r="P54" s="141"/>
      <c r="Q54" s="141"/>
      <c r="R54" s="141"/>
      <c r="S54" s="141"/>
      <c r="T54" s="141"/>
      <c r="U54" s="141"/>
      <c r="V54" s="141"/>
      <c r="W54" s="141"/>
      <c r="X54" s="141"/>
      <c r="Y54" s="141"/>
      <c r="Z54" s="141"/>
      <c r="AA54" s="141"/>
      <c r="AB54" s="141"/>
      <c r="AC54" s="141"/>
      <c r="AD54" s="141"/>
      <c r="AE54" s="141">
        <v>5.9747000000000003</v>
      </c>
      <c r="AF54" s="141">
        <v>6.2802600000000002</v>
      </c>
      <c r="AG54" s="141"/>
      <c r="AH54" s="141"/>
      <c r="AI54" s="141"/>
      <c r="AJ54" s="141">
        <v>9.6</v>
      </c>
      <c r="AK54" s="141">
        <v>10.29</v>
      </c>
      <c r="AL54" s="141">
        <v>512.24486000000002</v>
      </c>
      <c r="AM54" s="141">
        <v>512.24486000000002</v>
      </c>
      <c r="AN54" s="141">
        <v>512.24486000000002</v>
      </c>
      <c r="AO54" s="141">
        <v>480.22955999999999</v>
      </c>
      <c r="AP54" s="141">
        <v>464.22190999999998</v>
      </c>
      <c r="AQ54" s="141">
        <v>293.75958000000003</v>
      </c>
      <c r="AR54" s="141">
        <v>293.75958000000003</v>
      </c>
      <c r="AS54" s="141">
        <v>269.5</v>
      </c>
      <c r="AT54" s="141">
        <v>0</v>
      </c>
      <c r="AU54" s="141"/>
      <c r="AV54" s="141"/>
    </row>
    <row r="55" spans="1:48" ht="24" customHeight="1" x14ac:dyDescent="0.35">
      <c r="A55" s="18" t="s">
        <v>784</v>
      </c>
      <c r="B55" s="18" t="s">
        <v>55</v>
      </c>
      <c r="C55" s="142">
        <v>22</v>
      </c>
      <c r="D55" s="142">
        <v>40.729999999999997</v>
      </c>
      <c r="E55" s="142">
        <v>11.84</v>
      </c>
      <c r="F55" s="142">
        <v>25.46</v>
      </c>
      <c r="G55" s="142">
        <v>0</v>
      </c>
      <c r="H55" s="142">
        <v>55.31</v>
      </c>
      <c r="I55" s="142"/>
      <c r="J55" s="142"/>
      <c r="K55" s="142">
        <v>7.9</v>
      </c>
      <c r="L55" s="142">
        <v>6.15</v>
      </c>
      <c r="M55" s="142">
        <v>9.61</v>
      </c>
      <c r="N55" s="142"/>
      <c r="O55" s="142"/>
      <c r="P55" s="142"/>
      <c r="Q55" s="142"/>
      <c r="R55" s="142"/>
      <c r="S55" s="142"/>
      <c r="T55" s="142"/>
      <c r="U55" s="142"/>
      <c r="V55" s="142"/>
      <c r="W55" s="142"/>
      <c r="X55" s="142"/>
      <c r="Y55" s="142"/>
      <c r="Z55" s="142"/>
      <c r="AA55" s="142"/>
      <c r="AB55" s="142"/>
      <c r="AC55" s="142"/>
      <c r="AD55" s="142"/>
      <c r="AE55" s="142">
        <v>5.4989699999999999</v>
      </c>
      <c r="AF55" s="142">
        <v>5.7589899999999998</v>
      </c>
      <c r="AG55" s="142"/>
      <c r="AH55" s="142"/>
      <c r="AI55" s="142"/>
      <c r="AJ55" s="142">
        <v>9.92</v>
      </c>
      <c r="AK55" s="142">
        <v>10.16</v>
      </c>
      <c r="AL55" s="142">
        <v>512.24486000000002</v>
      </c>
      <c r="AM55" s="142">
        <v>512.24486000000002</v>
      </c>
      <c r="AN55" s="142">
        <v>512.24486000000002</v>
      </c>
      <c r="AO55" s="142">
        <v>480.22955999999999</v>
      </c>
      <c r="AP55" s="142">
        <v>464.22190999999998</v>
      </c>
      <c r="AQ55" s="142">
        <v>293.75958000000003</v>
      </c>
      <c r="AR55" s="142">
        <v>293.75958000000003</v>
      </c>
      <c r="AS55" s="142">
        <v>269.5</v>
      </c>
      <c r="AT55" s="142">
        <v>0</v>
      </c>
      <c r="AU55" s="142"/>
      <c r="AV55" s="142"/>
    </row>
    <row r="56" spans="1:48" x14ac:dyDescent="0.35">
      <c r="A56" s="1"/>
      <c r="B56" s="1"/>
      <c r="C56" s="143"/>
      <c r="D56" s="143"/>
      <c r="E56" s="143"/>
      <c r="F56" s="143"/>
      <c r="G56" s="143"/>
      <c r="H56" s="143"/>
      <c r="I56" s="143"/>
      <c r="J56" s="143"/>
      <c r="K56" s="143"/>
      <c r="L56" s="143"/>
      <c r="M56" s="143"/>
      <c r="N56" s="143"/>
      <c r="O56" s="143"/>
      <c r="P56" s="143"/>
      <c r="Q56" s="143"/>
      <c r="R56" s="143"/>
      <c r="S56" s="143"/>
      <c r="T56" s="143"/>
      <c r="U56" s="143"/>
      <c r="V56" s="143"/>
      <c r="W56" s="143"/>
      <c r="X56" s="143"/>
      <c r="Y56" s="143"/>
      <c r="Z56" s="143"/>
      <c r="AA56" s="143"/>
      <c r="AB56" s="143"/>
      <c r="AC56" s="143"/>
      <c r="AD56" s="143"/>
      <c r="AE56" s="143"/>
      <c r="AF56" s="143"/>
      <c r="AG56" s="143"/>
      <c r="AH56" s="143"/>
      <c r="AI56" s="143"/>
      <c r="AJ56" s="143"/>
      <c r="AK56" s="143"/>
      <c r="AL56" s="143"/>
      <c r="AM56" s="143"/>
      <c r="AN56" s="143"/>
      <c r="AO56" s="143"/>
      <c r="AP56" s="143"/>
      <c r="AQ56" s="143"/>
      <c r="AR56" s="143"/>
      <c r="AS56" s="143"/>
      <c r="AT56" s="143"/>
      <c r="AU56" s="143"/>
      <c r="AV56" s="143"/>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200" t="s">
        <v>0</v>
      </c>
      <c r="B3" s="201"/>
      <c r="C3" s="201"/>
      <c r="D3" s="201"/>
      <c r="E3" s="201"/>
      <c r="F3" s="201"/>
      <c r="G3" s="1"/>
      <c r="H3" s="1"/>
      <c r="I3" s="1"/>
      <c r="J3" s="1"/>
    </row>
    <row r="4" spans="1:10" ht="30" customHeight="1" x14ac:dyDescent="0.35">
      <c r="A4" s="232" t="s">
        <v>1712</v>
      </c>
      <c r="B4" s="208"/>
      <c r="C4" s="208"/>
      <c r="D4" s="208"/>
      <c r="E4" s="208"/>
      <c r="F4" s="208"/>
      <c r="G4" s="208"/>
      <c r="H4" s="208"/>
      <c r="I4" s="208"/>
      <c r="J4" s="208"/>
    </row>
    <row r="5" spans="1:10" ht="22" hidden="1" customHeight="1" x14ac:dyDescent="0.35">
      <c r="A5" s="208" t="s">
        <v>50</v>
      </c>
      <c r="B5" s="208" t="s">
        <v>517</v>
      </c>
      <c r="C5" s="9">
        <v>42879</v>
      </c>
      <c r="D5" s="9">
        <v>42880</v>
      </c>
      <c r="E5" s="9">
        <v>46665</v>
      </c>
      <c r="F5" s="9">
        <v>70163</v>
      </c>
      <c r="G5" s="9">
        <v>47090</v>
      </c>
      <c r="H5" s="9">
        <v>75130</v>
      </c>
      <c r="I5" s="9">
        <v>62201</v>
      </c>
      <c r="J5" s="208" t="s">
        <v>1713</v>
      </c>
    </row>
    <row r="6" spans="1:10" ht="40" customHeight="1" x14ac:dyDescent="0.35">
      <c r="A6" s="208"/>
      <c r="B6" s="208"/>
      <c r="C6" s="231" t="s">
        <v>565</v>
      </c>
      <c r="D6" s="231" t="s">
        <v>566</v>
      </c>
      <c r="E6" s="231" t="s">
        <v>567</v>
      </c>
      <c r="F6" s="231" t="s">
        <v>568</v>
      </c>
      <c r="G6" s="231" t="s">
        <v>191</v>
      </c>
      <c r="H6" s="231" t="s">
        <v>569</v>
      </c>
      <c r="I6" s="231" t="s">
        <v>274</v>
      </c>
      <c r="J6" s="208"/>
    </row>
    <row r="7" spans="1:10" ht="57" customHeight="1" x14ac:dyDescent="0.35">
      <c r="A7" s="208"/>
      <c r="B7" s="208"/>
      <c r="C7" s="9" t="s">
        <v>1714</v>
      </c>
      <c r="D7" s="9" t="s">
        <v>1715</v>
      </c>
      <c r="E7" s="9" t="s">
        <v>1716</v>
      </c>
      <c r="F7" s="9" t="s">
        <v>1717</v>
      </c>
      <c r="G7" s="9" t="s">
        <v>1718</v>
      </c>
      <c r="H7" s="9" t="s">
        <v>1719</v>
      </c>
      <c r="I7" s="9" t="s">
        <v>1720</v>
      </c>
      <c r="J7" s="208" t="s">
        <v>728</v>
      </c>
    </row>
    <row r="8" spans="1:10" ht="24" customHeight="1" x14ac:dyDescent="0.35">
      <c r="A8" s="13" t="s">
        <v>54</v>
      </c>
      <c r="B8" s="13" t="s">
        <v>737</v>
      </c>
      <c r="C8" s="140">
        <v>30</v>
      </c>
      <c r="D8" s="140">
        <v>9.76</v>
      </c>
      <c r="E8" s="140">
        <v>58.02</v>
      </c>
      <c r="F8" s="140">
        <v>67.95</v>
      </c>
      <c r="G8" s="140">
        <v>0</v>
      </c>
      <c r="H8" s="140">
        <v>197.09</v>
      </c>
      <c r="I8" s="140">
        <v>245.4</v>
      </c>
      <c r="J8" s="140">
        <v>608.22</v>
      </c>
    </row>
    <row r="9" spans="1:10" ht="24" customHeight="1" x14ac:dyDescent="0.35">
      <c r="A9" s="16" t="s">
        <v>54</v>
      </c>
      <c r="B9" s="16" t="s">
        <v>738</v>
      </c>
      <c r="C9" s="141">
        <v>30</v>
      </c>
      <c r="D9" s="141">
        <v>9.58</v>
      </c>
      <c r="E9" s="141">
        <v>57.13</v>
      </c>
      <c r="F9" s="141">
        <v>67.98</v>
      </c>
      <c r="G9" s="141">
        <v>0</v>
      </c>
      <c r="H9" s="141">
        <v>194.98</v>
      </c>
      <c r="I9" s="141">
        <v>256.17</v>
      </c>
      <c r="J9" s="141">
        <v>615.84</v>
      </c>
    </row>
    <row r="10" spans="1:10" ht="24" customHeight="1" x14ac:dyDescent="0.35">
      <c r="A10" s="16" t="s">
        <v>54</v>
      </c>
      <c r="B10" s="16" t="s">
        <v>739</v>
      </c>
      <c r="C10" s="141">
        <v>29</v>
      </c>
      <c r="D10" s="141">
        <v>9.57</v>
      </c>
      <c r="E10" s="141">
        <v>50.78</v>
      </c>
      <c r="F10" s="141">
        <v>67.97</v>
      </c>
      <c r="G10" s="141">
        <v>0</v>
      </c>
      <c r="H10" s="141">
        <v>201.85</v>
      </c>
      <c r="I10" s="141">
        <v>262.27</v>
      </c>
      <c r="J10" s="141">
        <v>621.44000000000005</v>
      </c>
    </row>
    <row r="11" spans="1:10" ht="24" customHeight="1" x14ac:dyDescent="0.35">
      <c r="A11" s="16" t="s">
        <v>54</v>
      </c>
      <c r="B11" s="16" t="s">
        <v>740</v>
      </c>
      <c r="C11" s="141">
        <v>29</v>
      </c>
      <c r="D11" s="141">
        <v>9.9</v>
      </c>
      <c r="E11" s="141">
        <v>50.85</v>
      </c>
      <c r="F11" s="141">
        <v>68.150000000000006</v>
      </c>
      <c r="G11" s="141">
        <v>0</v>
      </c>
      <c r="H11" s="141">
        <v>197.56</v>
      </c>
      <c r="I11" s="141">
        <v>266.73</v>
      </c>
      <c r="J11" s="141">
        <v>622.19000000000005</v>
      </c>
    </row>
    <row r="12" spans="1:10" ht="24" customHeight="1" x14ac:dyDescent="0.35">
      <c r="A12" s="16" t="s">
        <v>54</v>
      </c>
      <c r="B12" s="16" t="s">
        <v>741</v>
      </c>
      <c r="C12" s="141">
        <v>30</v>
      </c>
      <c r="D12" s="141">
        <v>10</v>
      </c>
      <c r="E12" s="141">
        <v>61.86</v>
      </c>
      <c r="F12" s="141">
        <v>66.56</v>
      </c>
      <c r="G12" s="141">
        <v>0</v>
      </c>
      <c r="H12" s="141">
        <v>202.51</v>
      </c>
      <c r="I12" s="141">
        <v>266.69</v>
      </c>
      <c r="J12" s="141">
        <v>637.62</v>
      </c>
    </row>
    <row r="13" spans="1:10" ht="24" customHeight="1" x14ac:dyDescent="0.35">
      <c r="A13" s="16" t="s">
        <v>54</v>
      </c>
      <c r="B13" s="16" t="s">
        <v>742</v>
      </c>
      <c r="C13" s="141">
        <v>30</v>
      </c>
      <c r="D13" s="141">
        <v>10.14</v>
      </c>
      <c r="E13" s="141">
        <v>52.28</v>
      </c>
      <c r="F13" s="141">
        <v>66.569999999999993</v>
      </c>
      <c r="G13" s="141">
        <v>0</v>
      </c>
      <c r="H13" s="141">
        <v>206.99</v>
      </c>
      <c r="I13" s="141">
        <v>260.45999999999998</v>
      </c>
      <c r="J13" s="141">
        <v>626.44000000000005</v>
      </c>
    </row>
    <row r="14" spans="1:10" ht="24" customHeight="1" x14ac:dyDescent="0.35">
      <c r="A14" s="16" t="s">
        <v>54</v>
      </c>
      <c r="B14" s="16" t="s">
        <v>743</v>
      </c>
      <c r="C14" s="141">
        <v>29</v>
      </c>
      <c r="D14" s="141">
        <v>10.14</v>
      </c>
      <c r="E14" s="141">
        <v>50.89</v>
      </c>
      <c r="F14" s="141">
        <v>69.22</v>
      </c>
      <c r="G14" s="141">
        <v>0</v>
      </c>
      <c r="H14" s="141">
        <v>201.08</v>
      </c>
      <c r="I14" s="141">
        <v>264.52999999999997</v>
      </c>
      <c r="J14" s="141">
        <v>624.86</v>
      </c>
    </row>
    <row r="15" spans="1:10" ht="24" customHeight="1" x14ac:dyDescent="0.35">
      <c r="A15" s="18" t="s">
        <v>54</v>
      </c>
      <c r="B15" s="18" t="s">
        <v>744</v>
      </c>
      <c r="C15" s="142">
        <v>29</v>
      </c>
      <c r="D15" s="142">
        <v>9.83</v>
      </c>
      <c r="E15" s="142">
        <v>60.01</v>
      </c>
      <c r="F15" s="142">
        <v>69.3</v>
      </c>
      <c r="G15" s="142">
        <v>0</v>
      </c>
      <c r="H15" s="142">
        <v>194.36</v>
      </c>
      <c r="I15" s="142">
        <v>264.44</v>
      </c>
      <c r="J15" s="142">
        <v>626.94000000000005</v>
      </c>
    </row>
    <row r="16" spans="1:10" ht="24" customHeight="1" x14ac:dyDescent="0.35">
      <c r="A16" s="13" t="s">
        <v>54</v>
      </c>
      <c r="B16" s="13" t="s">
        <v>745</v>
      </c>
      <c r="C16" s="140">
        <v>29</v>
      </c>
      <c r="D16" s="140">
        <v>9.81</v>
      </c>
      <c r="E16" s="140">
        <v>51.04</v>
      </c>
      <c r="F16" s="140">
        <v>67.97</v>
      </c>
      <c r="G16" s="140">
        <v>0</v>
      </c>
      <c r="H16" s="140">
        <v>185.5</v>
      </c>
      <c r="I16" s="140">
        <v>256.91000000000003</v>
      </c>
      <c r="J16" s="140">
        <v>600.23</v>
      </c>
    </row>
    <row r="17" spans="1:10" ht="24" customHeight="1" x14ac:dyDescent="0.35">
      <c r="A17" s="16" t="s">
        <v>54</v>
      </c>
      <c r="B17" s="16" t="s">
        <v>746</v>
      </c>
      <c r="C17" s="141">
        <v>29</v>
      </c>
      <c r="D17" s="141">
        <v>10</v>
      </c>
      <c r="E17" s="141">
        <v>52.82</v>
      </c>
      <c r="F17" s="141">
        <v>68.08</v>
      </c>
      <c r="G17" s="141">
        <v>0</v>
      </c>
      <c r="H17" s="141">
        <v>208.28</v>
      </c>
      <c r="I17" s="141">
        <v>258.73</v>
      </c>
      <c r="J17" s="141">
        <v>626.91</v>
      </c>
    </row>
    <row r="18" spans="1:10" ht="24" customHeight="1" x14ac:dyDescent="0.35">
      <c r="A18" s="16" t="s">
        <v>54</v>
      </c>
      <c r="B18" s="16" t="s">
        <v>747</v>
      </c>
      <c r="C18" s="141">
        <v>31</v>
      </c>
      <c r="D18" s="141">
        <v>9.2200000000000006</v>
      </c>
      <c r="E18" s="141">
        <v>50.12</v>
      </c>
      <c r="F18" s="141">
        <v>67.81</v>
      </c>
      <c r="G18" s="141">
        <v>0</v>
      </c>
      <c r="H18" s="141">
        <v>186.59</v>
      </c>
      <c r="I18" s="141">
        <v>255.83</v>
      </c>
      <c r="J18" s="141">
        <v>600.57000000000005</v>
      </c>
    </row>
    <row r="19" spans="1:10" ht="24" customHeight="1" x14ac:dyDescent="0.35">
      <c r="A19" s="16" t="s">
        <v>54</v>
      </c>
      <c r="B19" s="16" t="s">
        <v>748</v>
      </c>
      <c r="C19" s="141">
        <v>31</v>
      </c>
      <c r="D19" s="141">
        <v>9.41</v>
      </c>
      <c r="E19" s="141">
        <v>49.98</v>
      </c>
      <c r="F19" s="141">
        <v>67.72</v>
      </c>
      <c r="G19" s="141">
        <v>0</v>
      </c>
      <c r="H19" s="141">
        <v>182.96</v>
      </c>
      <c r="I19" s="141">
        <v>254.46</v>
      </c>
      <c r="J19" s="141">
        <v>595.53</v>
      </c>
    </row>
    <row r="20" spans="1:10" ht="24" customHeight="1" x14ac:dyDescent="0.35">
      <c r="A20" s="16" t="s">
        <v>54</v>
      </c>
      <c r="B20" s="16" t="s">
        <v>749</v>
      </c>
      <c r="C20" s="141">
        <v>9</v>
      </c>
      <c r="D20" s="141">
        <v>9.39</v>
      </c>
      <c r="E20" s="141">
        <v>54.31</v>
      </c>
      <c r="F20" s="141">
        <v>66.73</v>
      </c>
      <c r="G20" s="141">
        <v>0</v>
      </c>
      <c r="H20" s="141">
        <v>198.15</v>
      </c>
      <c r="I20" s="141">
        <v>255.76</v>
      </c>
      <c r="J20" s="141">
        <v>593.34</v>
      </c>
    </row>
    <row r="21" spans="1:10" ht="24" customHeight="1" x14ac:dyDescent="0.35">
      <c r="A21" s="16" t="s">
        <v>54</v>
      </c>
      <c r="B21" s="16" t="s">
        <v>750</v>
      </c>
      <c r="C21" s="141">
        <v>9</v>
      </c>
      <c r="D21" s="141">
        <v>10.01</v>
      </c>
      <c r="E21" s="141">
        <v>54.75</v>
      </c>
      <c r="F21" s="141">
        <v>62.21</v>
      </c>
      <c r="G21" s="141">
        <v>0</v>
      </c>
      <c r="H21" s="141">
        <v>194.35</v>
      </c>
      <c r="I21" s="141">
        <v>264.10000000000002</v>
      </c>
      <c r="J21" s="141">
        <v>594.41999999999996</v>
      </c>
    </row>
    <row r="22" spans="1:10" ht="24" customHeight="1" x14ac:dyDescent="0.35">
      <c r="A22" s="16" t="s">
        <v>54</v>
      </c>
      <c r="B22" s="16" t="s">
        <v>751</v>
      </c>
      <c r="C22" s="141">
        <v>7</v>
      </c>
      <c r="D22" s="141">
        <v>10.01</v>
      </c>
      <c r="E22" s="141">
        <v>54.85</v>
      </c>
      <c r="F22" s="141">
        <v>66.53</v>
      </c>
      <c r="G22" s="141">
        <v>0</v>
      </c>
      <c r="H22" s="141">
        <v>195.26</v>
      </c>
      <c r="I22" s="141">
        <v>269.3</v>
      </c>
      <c r="J22" s="141">
        <v>602.95000000000005</v>
      </c>
    </row>
    <row r="23" spans="1:10" ht="24" customHeight="1" x14ac:dyDescent="0.35">
      <c r="A23" s="18" t="s">
        <v>54</v>
      </c>
      <c r="B23" s="18" t="s">
        <v>752</v>
      </c>
      <c r="C23" s="142">
        <v>7</v>
      </c>
      <c r="D23" s="142">
        <v>9.85</v>
      </c>
      <c r="E23" s="142">
        <v>53.03</v>
      </c>
      <c r="F23" s="142">
        <v>68.37</v>
      </c>
      <c r="G23" s="142">
        <v>0</v>
      </c>
      <c r="H23" s="142">
        <v>163.22999999999999</v>
      </c>
      <c r="I23" s="142">
        <v>261.98</v>
      </c>
      <c r="J23" s="142">
        <v>563.46</v>
      </c>
    </row>
    <row r="24" spans="1:10" ht="24" customHeight="1" x14ac:dyDescent="0.35">
      <c r="A24" s="13" t="s">
        <v>54</v>
      </c>
      <c r="B24" s="13" t="s">
        <v>753</v>
      </c>
      <c r="C24" s="140">
        <v>8</v>
      </c>
      <c r="D24" s="140">
        <v>9.83</v>
      </c>
      <c r="E24" s="140">
        <v>49.11</v>
      </c>
      <c r="F24" s="140">
        <v>67.260000000000005</v>
      </c>
      <c r="G24" s="140">
        <v>0</v>
      </c>
      <c r="H24" s="140">
        <v>189.19</v>
      </c>
      <c r="I24" s="140">
        <v>250.67</v>
      </c>
      <c r="J24" s="140">
        <v>574.05999999999995</v>
      </c>
    </row>
    <row r="25" spans="1:10" ht="24" customHeight="1" x14ac:dyDescent="0.35">
      <c r="A25" s="16" t="s">
        <v>54</v>
      </c>
      <c r="B25" s="16" t="s">
        <v>754</v>
      </c>
      <c r="C25" s="141">
        <v>8</v>
      </c>
      <c r="D25" s="141">
        <v>9.83</v>
      </c>
      <c r="E25" s="141">
        <v>49.69</v>
      </c>
      <c r="F25" s="141">
        <v>67.34</v>
      </c>
      <c r="G25" s="141">
        <v>0</v>
      </c>
      <c r="H25" s="141">
        <v>196.32</v>
      </c>
      <c r="I25" s="141">
        <v>257.51</v>
      </c>
      <c r="J25" s="141">
        <v>588.69000000000005</v>
      </c>
    </row>
    <row r="26" spans="1:10" ht="24" customHeight="1" x14ac:dyDescent="0.35">
      <c r="A26" s="16" t="s">
        <v>54</v>
      </c>
      <c r="B26" s="16" t="s">
        <v>755</v>
      </c>
      <c r="C26" s="141">
        <v>7</v>
      </c>
      <c r="D26" s="141">
        <v>10.029999999999999</v>
      </c>
      <c r="E26" s="141">
        <v>50.06</v>
      </c>
      <c r="F26" s="141">
        <v>67.150000000000006</v>
      </c>
      <c r="G26" s="141">
        <v>0</v>
      </c>
      <c r="H26" s="141">
        <v>189.62</v>
      </c>
      <c r="I26" s="141">
        <v>257.07</v>
      </c>
      <c r="J26" s="141">
        <v>580.92999999999995</v>
      </c>
    </row>
    <row r="27" spans="1:10" ht="24" customHeight="1" x14ac:dyDescent="0.35">
      <c r="A27" s="16" t="s">
        <v>54</v>
      </c>
      <c r="B27" s="16" t="s">
        <v>756</v>
      </c>
      <c r="C27" s="141">
        <v>7</v>
      </c>
      <c r="D27" s="141">
        <v>9.6199999999999992</v>
      </c>
      <c r="E27" s="141">
        <v>49.08</v>
      </c>
      <c r="F27" s="141">
        <v>63.85</v>
      </c>
      <c r="G27" s="141">
        <v>0</v>
      </c>
      <c r="H27" s="141">
        <v>187.55</v>
      </c>
      <c r="I27" s="141">
        <v>253.98</v>
      </c>
      <c r="J27" s="141">
        <v>571.08000000000004</v>
      </c>
    </row>
    <row r="28" spans="1:10" ht="24" customHeight="1" x14ac:dyDescent="0.35">
      <c r="A28" s="16" t="s">
        <v>54</v>
      </c>
      <c r="B28" s="16" t="s">
        <v>757</v>
      </c>
      <c r="C28" s="141">
        <v>31</v>
      </c>
      <c r="D28" s="141">
        <v>9.6199999999999992</v>
      </c>
      <c r="E28" s="141">
        <v>50.23</v>
      </c>
      <c r="F28" s="141">
        <v>65.010000000000005</v>
      </c>
      <c r="G28" s="141">
        <v>0</v>
      </c>
      <c r="H28" s="141">
        <v>187.18</v>
      </c>
      <c r="I28" s="141">
        <v>265.58999999999997</v>
      </c>
      <c r="J28" s="141">
        <v>608.63</v>
      </c>
    </row>
    <row r="29" spans="1:10" ht="24" customHeight="1" x14ac:dyDescent="0.35">
      <c r="A29" s="16" t="s">
        <v>54</v>
      </c>
      <c r="B29" s="16" t="s">
        <v>758</v>
      </c>
      <c r="C29" s="141">
        <v>31</v>
      </c>
      <c r="D29" s="141">
        <v>9.84</v>
      </c>
      <c r="E29" s="141">
        <v>51.69</v>
      </c>
      <c r="F29" s="141">
        <v>67.77</v>
      </c>
      <c r="G29" s="141">
        <v>0</v>
      </c>
      <c r="H29" s="141">
        <v>194.41</v>
      </c>
      <c r="I29" s="141">
        <v>260.41000000000003</v>
      </c>
      <c r="J29" s="141">
        <v>615.12</v>
      </c>
    </row>
    <row r="30" spans="1:10" ht="24" customHeight="1" x14ac:dyDescent="0.35">
      <c r="A30" s="16" t="s">
        <v>54</v>
      </c>
      <c r="B30" s="16" t="s">
        <v>759</v>
      </c>
      <c r="C30" s="141">
        <v>28</v>
      </c>
      <c r="D30" s="141">
        <v>9.85</v>
      </c>
      <c r="E30" s="141">
        <v>55.26</v>
      </c>
      <c r="F30" s="141">
        <v>57.48</v>
      </c>
      <c r="G30" s="141">
        <v>0</v>
      </c>
      <c r="H30" s="141">
        <v>181.91</v>
      </c>
      <c r="I30" s="141">
        <v>264.93</v>
      </c>
      <c r="J30" s="141">
        <v>597.42999999999995</v>
      </c>
    </row>
    <row r="31" spans="1:10" ht="24" customHeight="1" x14ac:dyDescent="0.35">
      <c r="A31" s="18" t="s">
        <v>54</v>
      </c>
      <c r="B31" s="18" t="s">
        <v>760</v>
      </c>
      <c r="C31" s="142">
        <v>28</v>
      </c>
      <c r="D31" s="142">
        <v>9.7799999999999994</v>
      </c>
      <c r="E31" s="142">
        <v>65.069999999999993</v>
      </c>
      <c r="F31" s="142">
        <v>72.52</v>
      </c>
      <c r="G31" s="142">
        <v>0</v>
      </c>
      <c r="H31" s="142">
        <v>182.48</v>
      </c>
      <c r="I31" s="142">
        <v>264.7</v>
      </c>
      <c r="J31" s="142">
        <v>622.54999999999995</v>
      </c>
    </row>
    <row r="32" spans="1:10" ht="24" customHeight="1" x14ac:dyDescent="0.35">
      <c r="A32" s="13" t="s">
        <v>54</v>
      </c>
      <c r="B32" s="13" t="s">
        <v>761</v>
      </c>
      <c r="C32" s="140">
        <v>31</v>
      </c>
      <c r="D32" s="140">
        <v>9.76</v>
      </c>
      <c r="E32" s="140">
        <v>54.83</v>
      </c>
      <c r="F32" s="140">
        <v>68.55</v>
      </c>
      <c r="G32" s="140">
        <v>0</v>
      </c>
      <c r="H32" s="140">
        <v>188.32</v>
      </c>
      <c r="I32" s="140">
        <v>260.3</v>
      </c>
      <c r="J32" s="140">
        <v>612.76</v>
      </c>
    </row>
    <row r="33" spans="1:10" ht="24" customHeight="1" x14ac:dyDescent="0.35">
      <c r="A33" s="16" t="s">
        <v>54</v>
      </c>
      <c r="B33" s="16" t="s">
        <v>762</v>
      </c>
      <c r="C33" s="141">
        <v>31</v>
      </c>
      <c r="D33" s="141">
        <v>10.119999999999999</v>
      </c>
      <c r="E33" s="141">
        <v>52.14</v>
      </c>
      <c r="F33" s="141">
        <v>69.97</v>
      </c>
      <c r="G33" s="141">
        <v>0</v>
      </c>
      <c r="H33" s="141">
        <v>189.62</v>
      </c>
      <c r="I33" s="141">
        <v>258.26</v>
      </c>
      <c r="J33" s="141">
        <v>611.11</v>
      </c>
    </row>
    <row r="34" spans="1:10" ht="24" customHeight="1" x14ac:dyDescent="0.35">
      <c r="A34" s="16" t="s">
        <v>54</v>
      </c>
      <c r="B34" s="16" t="s">
        <v>763</v>
      </c>
      <c r="C34" s="141">
        <v>29</v>
      </c>
      <c r="D34" s="141">
        <v>10.029999999999999</v>
      </c>
      <c r="E34" s="141">
        <v>46.15</v>
      </c>
      <c r="F34" s="141">
        <v>65.28</v>
      </c>
      <c r="G34" s="141">
        <v>0</v>
      </c>
      <c r="H34" s="141">
        <v>199.04</v>
      </c>
      <c r="I34" s="141">
        <v>257.88</v>
      </c>
      <c r="J34" s="141">
        <v>607.38</v>
      </c>
    </row>
    <row r="35" spans="1:10" ht="24" customHeight="1" x14ac:dyDescent="0.35">
      <c r="A35" s="16" t="s">
        <v>54</v>
      </c>
      <c r="B35" s="16" t="s">
        <v>764</v>
      </c>
      <c r="C35" s="141">
        <v>29</v>
      </c>
      <c r="D35" s="141">
        <v>9.8000000000000007</v>
      </c>
      <c r="E35" s="141">
        <v>50.21</v>
      </c>
      <c r="F35" s="141">
        <v>72.319999999999993</v>
      </c>
      <c r="G35" s="141">
        <v>0</v>
      </c>
      <c r="H35" s="141">
        <v>195.31</v>
      </c>
      <c r="I35" s="141">
        <v>260.81</v>
      </c>
      <c r="J35" s="141">
        <v>617.45000000000005</v>
      </c>
    </row>
    <row r="36" spans="1:10" ht="24" customHeight="1" x14ac:dyDescent="0.35">
      <c r="A36" s="16" t="s">
        <v>54</v>
      </c>
      <c r="B36" s="16" t="s">
        <v>765</v>
      </c>
      <c r="C36" s="141">
        <v>31</v>
      </c>
      <c r="D36" s="141">
        <v>9.86</v>
      </c>
      <c r="E36" s="141">
        <v>46.82</v>
      </c>
      <c r="F36" s="141">
        <v>67.430000000000007</v>
      </c>
      <c r="G36" s="141">
        <v>0</v>
      </c>
      <c r="H36" s="141">
        <v>203.29</v>
      </c>
      <c r="I36" s="141">
        <v>264.11</v>
      </c>
      <c r="J36" s="141">
        <v>622.51</v>
      </c>
    </row>
    <row r="37" spans="1:10" ht="24" customHeight="1" x14ac:dyDescent="0.35">
      <c r="A37" s="16" t="s">
        <v>54</v>
      </c>
      <c r="B37" s="16" t="s">
        <v>766</v>
      </c>
      <c r="C37" s="141">
        <v>31</v>
      </c>
      <c r="D37" s="141">
        <v>9.94</v>
      </c>
      <c r="E37" s="141">
        <v>48.45</v>
      </c>
      <c r="F37" s="141">
        <v>68.819999999999993</v>
      </c>
      <c r="G37" s="141">
        <v>0</v>
      </c>
      <c r="H37" s="141">
        <v>197.41</v>
      </c>
      <c r="I37" s="141">
        <v>262.67</v>
      </c>
      <c r="J37" s="141">
        <v>618.29</v>
      </c>
    </row>
    <row r="38" spans="1:10" ht="24" customHeight="1" x14ac:dyDescent="0.35">
      <c r="A38" s="16" t="s">
        <v>54</v>
      </c>
      <c r="B38" s="16" t="s">
        <v>767</v>
      </c>
      <c r="C38" s="141">
        <v>30</v>
      </c>
      <c r="D38" s="141">
        <v>9.94</v>
      </c>
      <c r="E38" s="141">
        <v>59.94</v>
      </c>
      <c r="F38" s="141">
        <v>68.25</v>
      </c>
      <c r="G38" s="141">
        <v>0</v>
      </c>
      <c r="H38" s="141">
        <v>197.56</v>
      </c>
      <c r="I38" s="141">
        <v>258.98</v>
      </c>
      <c r="J38" s="141">
        <v>624.66999999999996</v>
      </c>
    </row>
    <row r="39" spans="1:10" ht="24" customHeight="1" x14ac:dyDescent="0.35">
      <c r="A39" s="18" t="s">
        <v>54</v>
      </c>
      <c r="B39" s="18" t="s">
        <v>768</v>
      </c>
      <c r="C39" s="142">
        <v>30</v>
      </c>
      <c r="D39" s="142">
        <v>9.73</v>
      </c>
      <c r="E39" s="142">
        <v>51.54</v>
      </c>
      <c r="F39" s="142">
        <v>64.180000000000007</v>
      </c>
      <c r="G39" s="142">
        <v>0</v>
      </c>
      <c r="H39" s="142">
        <v>198.91</v>
      </c>
      <c r="I39" s="142">
        <v>265.24</v>
      </c>
      <c r="J39" s="142">
        <v>619.6</v>
      </c>
    </row>
    <row r="40" spans="1:10" ht="24" customHeight="1" x14ac:dyDescent="0.35">
      <c r="A40" s="13" t="s">
        <v>54</v>
      </c>
      <c r="B40" s="13" t="s">
        <v>769</v>
      </c>
      <c r="C40" s="140">
        <v>31</v>
      </c>
      <c r="D40" s="140">
        <v>9.73</v>
      </c>
      <c r="E40" s="140">
        <v>49.43</v>
      </c>
      <c r="F40" s="140">
        <v>67.23</v>
      </c>
      <c r="G40" s="140">
        <v>0</v>
      </c>
      <c r="H40" s="140">
        <v>224.35</v>
      </c>
      <c r="I40" s="140">
        <v>265.62</v>
      </c>
      <c r="J40" s="140">
        <v>647.36</v>
      </c>
    </row>
    <row r="41" spans="1:10" ht="24" customHeight="1" x14ac:dyDescent="0.35">
      <c r="A41" s="16" t="s">
        <v>54</v>
      </c>
      <c r="B41" s="16" t="s">
        <v>770</v>
      </c>
      <c r="C41" s="141">
        <v>31</v>
      </c>
      <c r="D41" s="141">
        <v>5.47</v>
      </c>
      <c r="E41" s="141">
        <v>57.65</v>
      </c>
      <c r="F41" s="141">
        <v>65.739999999999995</v>
      </c>
      <c r="G41" s="141">
        <v>0</v>
      </c>
      <c r="H41" s="141">
        <v>185.26</v>
      </c>
      <c r="I41" s="141">
        <v>262.45</v>
      </c>
      <c r="J41" s="141">
        <v>607.57000000000005</v>
      </c>
    </row>
    <row r="42" spans="1:10" ht="24" customHeight="1" x14ac:dyDescent="0.35">
      <c r="A42" s="16" t="s">
        <v>54</v>
      </c>
      <c r="B42" s="16" t="s">
        <v>771</v>
      </c>
      <c r="C42" s="141">
        <v>30</v>
      </c>
      <c r="D42" s="141">
        <v>9.17</v>
      </c>
      <c r="E42" s="141">
        <v>50.87</v>
      </c>
      <c r="F42" s="141">
        <v>67.94</v>
      </c>
      <c r="G42" s="141">
        <v>0</v>
      </c>
      <c r="H42" s="141">
        <v>205.27</v>
      </c>
      <c r="I42" s="141">
        <v>263.60000000000002</v>
      </c>
      <c r="J42" s="141">
        <v>626.85</v>
      </c>
    </row>
    <row r="43" spans="1:10" ht="24" customHeight="1" x14ac:dyDescent="0.35">
      <c r="A43" s="16" t="s">
        <v>54</v>
      </c>
      <c r="B43" s="16" t="s">
        <v>772</v>
      </c>
      <c r="C43" s="141">
        <v>30</v>
      </c>
      <c r="D43" s="141">
        <v>9.1300000000000008</v>
      </c>
      <c r="E43" s="141">
        <v>61.23</v>
      </c>
      <c r="F43" s="141">
        <v>66.33</v>
      </c>
      <c r="G43" s="141">
        <v>0</v>
      </c>
      <c r="H43" s="141">
        <v>207.45</v>
      </c>
      <c r="I43" s="141">
        <v>260.51</v>
      </c>
      <c r="J43" s="141">
        <v>634.65</v>
      </c>
    </row>
    <row r="44" spans="1:10" ht="24" customHeight="1" x14ac:dyDescent="0.35">
      <c r="A44" s="16" t="s">
        <v>54</v>
      </c>
      <c r="B44" s="16" t="s">
        <v>773</v>
      </c>
      <c r="C44" s="141">
        <v>31</v>
      </c>
      <c r="D44" s="141">
        <v>9.1</v>
      </c>
      <c r="E44" s="141">
        <v>51.63</v>
      </c>
      <c r="F44" s="141">
        <v>64.3</v>
      </c>
      <c r="G44" s="141">
        <v>0</v>
      </c>
      <c r="H44" s="141">
        <v>202.24</v>
      </c>
      <c r="I44" s="141">
        <v>259.22000000000003</v>
      </c>
      <c r="J44" s="141">
        <v>617.49</v>
      </c>
    </row>
    <row r="45" spans="1:10" ht="24" customHeight="1" x14ac:dyDescent="0.35">
      <c r="A45" s="16" t="s">
        <v>54</v>
      </c>
      <c r="B45" s="16" t="s">
        <v>774</v>
      </c>
      <c r="C45" s="141">
        <v>31</v>
      </c>
      <c r="D45" s="141">
        <v>9.74</v>
      </c>
      <c r="E45" s="141">
        <v>53.46</v>
      </c>
      <c r="F45" s="141">
        <v>71.59</v>
      </c>
      <c r="G45" s="141">
        <v>0</v>
      </c>
      <c r="H45" s="141">
        <v>180.76</v>
      </c>
      <c r="I45" s="141">
        <v>260.82</v>
      </c>
      <c r="J45" s="141">
        <v>607.37</v>
      </c>
    </row>
    <row r="46" spans="1:10" ht="24" customHeight="1" x14ac:dyDescent="0.35">
      <c r="A46" s="16" t="s">
        <v>54</v>
      </c>
      <c r="B46" s="16" t="s">
        <v>775</v>
      </c>
      <c r="C46" s="141">
        <v>31</v>
      </c>
      <c r="D46" s="141">
        <v>9.73</v>
      </c>
      <c r="E46" s="141">
        <v>52.82</v>
      </c>
      <c r="F46" s="141">
        <v>66.489999999999995</v>
      </c>
      <c r="G46" s="141">
        <v>0</v>
      </c>
      <c r="H46" s="141">
        <v>200.6</v>
      </c>
      <c r="I46" s="141">
        <v>266.22000000000003</v>
      </c>
      <c r="J46" s="141">
        <v>626.86</v>
      </c>
    </row>
    <row r="47" spans="1:10" ht="24" customHeight="1" x14ac:dyDescent="0.35">
      <c r="A47" s="18" t="s">
        <v>54</v>
      </c>
      <c r="B47" s="18" t="s">
        <v>776</v>
      </c>
      <c r="C47" s="142">
        <v>31</v>
      </c>
      <c r="D47" s="142">
        <v>9.4</v>
      </c>
      <c r="E47" s="142">
        <v>52.99</v>
      </c>
      <c r="F47" s="142">
        <v>66.489999999999995</v>
      </c>
      <c r="G47" s="142">
        <v>0</v>
      </c>
      <c r="H47" s="142">
        <v>213.63</v>
      </c>
      <c r="I47" s="142">
        <v>265.27</v>
      </c>
      <c r="J47" s="142">
        <v>638.78</v>
      </c>
    </row>
    <row r="48" spans="1:10" ht="24" customHeight="1" x14ac:dyDescent="0.35">
      <c r="A48" s="13" t="s">
        <v>54</v>
      </c>
      <c r="B48" s="13" t="s">
        <v>777</v>
      </c>
      <c r="C48" s="140">
        <v>30</v>
      </c>
      <c r="D48" s="140">
        <v>9.4</v>
      </c>
      <c r="E48" s="140">
        <v>55.54</v>
      </c>
      <c r="F48" s="140">
        <v>68.17</v>
      </c>
      <c r="G48" s="140">
        <v>0</v>
      </c>
      <c r="H48" s="140">
        <v>199.17</v>
      </c>
      <c r="I48" s="140">
        <v>258.95999999999998</v>
      </c>
      <c r="J48" s="140">
        <v>621.24</v>
      </c>
    </row>
    <row r="49" spans="1:10" ht="24" customHeight="1" x14ac:dyDescent="0.35">
      <c r="A49" s="16" t="s">
        <v>54</v>
      </c>
      <c r="B49" s="16" t="s">
        <v>778</v>
      </c>
      <c r="C49" s="141">
        <v>30</v>
      </c>
      <c r="D49" s="141">
        <v>9.69</v>
      </c>
      <c r="E49" s="141">
        <v>56.31</v>
      </c>
      <c r="F49" s="141">
        <v>62.54</v>
      </c>
      <c r="G49" s="141">
        <v>0</v>
      </c>
      <c r="H49" s="141">
        <v>209.91</v>
      </c>
      <c r="I49" s="141">
        <v>262.02</v>
      </c>
      <c r="J49" s="141">
        <v>630.47</v>
      </c>
    </row>
    <row r="50" spans="1:10" ht="24" customHeight="1" x14ac:dyDescent="0.35">
      <c r="A50" s="16" t="s">
        <v>54</v>
      </c>
      <c r="B50" s="16" t="s">
        <v>779</v>
      </c>
      <c r="C50" s="141">
        <v>27</v>
      </c>
      <c r="D50" s="141">
        <v>9.69</v>
      </c>
      <c r="E50" s="141">
        <v>54.92</v>
      </c>
      <c r="F50" s="141">
        <v>69.37</v>
      </c>
      <c r="G50" s="141">
        <v>0</v>
      </c>
      <c r="H50" s="141">
        <v>196.39</v>
      </c>
      <c r="I50" s="141">
        <v>260.95</v>
      </c>
      <c r="J50" s="141">
        <v>618.32000000000005</v>
      </c>
    </row>
    <row r="51" spans="1:10" ht="24" customHeight="1" x14ac:dyDescent="0.35">
      <c r="A51" s="16" t="s">
        <v>54</v>
      </c>
      <c r="B51" s="16" t="s">
        <v>780</v>
      </c>
      <c r="C51" s="141">
        <v>27</v>
      </c>
      <c r="D51" s="141">
        <v>9.4499999999999993</v>
      </c>
      <c r="E51" s="141">
        <v>53.52</v>
      </c>
      <c r="F51" s="141">
        <v>69.010000000000005</v>
      </c>
      <c r="G51" s="141">
        <v>0</v>
      </c>
      <c r="H51" s="141">
        <v>186.37</v>
      </c>
      <c r="I51" s="141">
        <v>261.33</v>
      </c>
      <c r="J51" s="141">
        <v>606.67999999999995</v>
      </c>
    </row>
    <row r="52" spans="1:10" ht="24" customHeight="1" x14ac:dyDescent="0.35">
      <c r="A52" s="16" t="s">
        <v>54</v>
      </c>
      <c r="B52" s="16" t="s">
        <v>781</v>
      </c>
      <c r="C52" s="141">
        <v>28</v>
      </c>
      <c r="D52" s="141">
        <v>9.44</v>
      </c>
      <c r="E52" s="141">
        <v>50.45</v>
      </c>
      <c r="F52" s="141">
        <v>67.540000000000006</v>
      </c>
      <c r="G52" s="141">
        <v>0</v>
      </c>
      <c r="H52" s="141">
        <v>196.08</v>
      </c>
      <c r="I52" s="141">
        <v>258.93</v>
      </c>
      <c r="J52" s="141">
        <v>610.44000000000005</v>
      </c>
    </row>
    <row r="53" spans="1:10" ht="24" customHeight="1" x14ac:dyDescent="0.35">
      <c r="A53" s="16" t="s">
        <v>54</v>
      </c>
      <c r="B53" s="16" t="s">
        <v>782</v>
      </c>
      <c r="C53" s="141">
        <v>28</v>
      </c>
      <c r="D53" s="141">
        <v>9.58</v>
      </c>
      <c r="E53" s="141">
        <v>55.74</v>
      </c>
      <c r="F53" s="141">
        <v>67.56</v>
      </c>
      <c r="G53" s="141">
        <v>0</v>
      </c>
      <c r="H53" s="141">
        <v>197.92</v>
      </c>
      <c r="I53" s="141">
        <v>259.58</v>
      </c>
      <c r="J53" s="141">
        <v>618.38</v>
      </c>
    </row>
    <row r="54" spans="1:10" ht="24" customHeight="1" x14ac:dyDescent="0.35">
      <c r="A54" s="16" t="s">
        <v>54</v>
      </c>
      <c r="B54" s="16" t="s">
        <v>783</v>
      </c>
      <c r="C54" s="141">
        <v>28</v>
      </c>
      <c r="D54" s="141">
        <v>9.56</v>
      </c>
      <c r="E54" s="141">
        <v>54.12</v>
      </c>
      <c r="F54" s="141">
        <v>67.180000000000007</v>
      </c>
      <c r="G54" s="141">
        <v>0</v>
      </c>
      <c r="H54" s="141">
        <v>199.55</v>
      </c>
      <c r="I54" s="141">
        <v>255.32</v>
      </c>
      <c r="J54" s="141">
        <v>613.73</v>
      </c>
    </row>
    <row r="55" spans="1:10" ht="24" customHeight="1" x14ac:dyDescent="0.35">
      <c r="A55" s="18" t="s">
        <v>784</v>
      </c>
      <c r="B55" s="18" t="s">
        <v>55</v>
      </c>
      <c r="C55" s="142">
        <v>28</v>
      </c>
      <c r="D55" s="142">
        <v>9.73</v>
      </c>
      <c r="E55" s="142">
        <v>51.24</v>
      </c>
      <c r="F55" s="142">
        <v>67.849999999999994</v>
      </c>
      <c r="G55" s="142">
        <v>0</v>
      </c>
      <c r="H55" s="142">
        <v>206.03</v>
      </c>
      <c r="I55" s="142">
        <v>261.55</v>
      </c>
      <c r="J55" s="142">
        <v>624.4</v>
      </c>
    </row>
    <row r="56" spans="1:10" ht="15.5" x14ac:dyDescent="0.35">
      <c r="A56" s="206" t="s">
        <v>1033</v>
      </c>
      <c r="B56" s="207"/>
      <c r="C56" s="144">
        <v>625</v>
      </c>
      <c r="D56" s="144">
        <v>231.10499999999999</v>
      </c>
      <c r="E56" s="144">
        <v>1277.4549999999999</v>
      </c>
      <c r="F56" s="144">
        <v>1613.8150000000001</v>
      </c>
      <c r="G56" s="144">
        <v>0</v>
      </c>
      <c r="H56" s="144">
        <v>4699.92</v>
      </c>
      <c r="I56" s="144">
        <v>6254.61</v>
      </c>
      <c r="J56" s="144">
        <v>14701.905000000001</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J66"/>
  <sheetViews>
    <sheetView showGridLines="0" zoomScale="70" workbookViewId="0">
      <pane xSplit="2" ySplit="8" topLeftCell="C41" activePane="bottomRight" state="frozen"/>
      <selection pane="topRight" activeCell="C1" sqref="C1"/>
      <selection pane="bottomLeft" activeCell="A9" sqref="A9"/>
      <selection pane="bottomRight"/>
    </sheetView>
  </sheetViews>
  <sheetFormatPr baseColWidth="10" defaultColWidth="8.90625" defaultRowHeight="14.5" x14ac:dyDescent="0.35"/>
  <cols>
    <col min="1" max="1" width="15" customWidth="1"/>
    <col min="2" max="2" width="10" customWidth="1"/>
    <col min="3" max="296" width="20" customWidth="1"/>
  </cols>
  <sheetData>
    <row r="1" spans="1:29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5">
      <c r="A4" s="235" t="s">
        <v>1721</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c r="AG4" s="236"/>
      <c r="AH4" s="236"/>
      <c r="AI4" s="236"/>
      <c r="AJ4" s="236"/>
      <c r="AK4" s="236"/>
      <c r="AL4" s="236"/>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6"/>
      <c r="BU4" s="236"/>
      <c r="BV4" s="236"/>
      <c r="BW4" s="236"/>
      <c r="BX4" s="236"/>
      <c r="BY4" s="236"/>
      <c r="BZ4" s="236"/>
      <c r="CA4" s="236"/>
      <c r="CB4" s="236"/>
      <c r="CC4" s="236"/>
      <c r="CD4" s="236"/>
      <c r="CE4" s="236"/>
      <c r="CF4" s="236"/>
      <c r="CG4" s="236"/>
      <c r="CH4" s="236"/>
      <c r="CI4" s="236"/>
      <c r="CJ4" s="236"/>
      <c r="CK4" s="236"/>
      <c r="CL4" s="236"/>
      <c r="CM4" s="236"/>
      <c r="CN4" s="236"/>
      <c r="CO4" s="236"/>
      <c r="CP4" s="236"/>
      <c r="CQ4" s="236"/>
      <c r="CR4" s="236"/>
      <c r="CS4" s="236"/>
      <c r="CT4" s="236"/>
      <c r="CU4" s="236"/>
      <c r="CV4" s="236"/>
      <c r="CW4" s="236"/>
      <c r="CX4" s="236"/>
      <c r="CY4" s="236"/>
      <c r="CZ4" s="236"/>
      <c r="DA4" s="236"/>
      <c r="DB4" s="236"/>
      <c r="DC4" s="236"/>
      <c r="DD4" s="236"/>
      <c r="DE4" s="236"/>
      <c r="DF4" s="236"/>
      <c r="DG4" s="236"/>
      <c r="DH4" s="236"/>
      <c r="DI4" s="236"/>
      <c r="DJ4" s="236"/>
      <c r="DK4" s="236"/>
      <c r="DL4" s="236"/>
      <c r="DM4" s="236"/>
      <c r="DN4" s="236"/>
      <c r="DO4" s="236"/>
      <c r="DP4" s="236"/>
      <c r="DQ4" s="236"/>
      <c r="DR4" s="236"/>
      <c r="DS4" s="236"/>
      <c r="DT4" s="236"/>
      <c r="DU4" s="236"/>
      <c r="DV4" s="236"/>
      <c r="DW4" s="236"/>
      <c r="DX4" s="236"/>
      <c r="DY4" s="236"/>
      <c r="DZ4" s="236"/>
      <c r="EA4" s="236"/>
      <c r="EB4" s="236"/>
      <c r="EC4" s="236"/>
      <c r="ED4" s="236"/>
      <c r="EE4" s="236"/>
      <c r="EF4" s="236"/>
      <c r="EG4" s="236"/>
      <c r="EH4" s="236"/>
      <c r="EI4" s="236"/>
      <c r="EJ4" s="236"/>
      <c r="EK4" s="236"/>
      <c r="EL4" s="236"/>
      <c r="EM4" s="236"/>
      <c r="EN4" s="236"/>
      <c r="EO4" s="236"/>
      <c r="EP4" s="236"/>
      <c r="EQ4" s="236"/>
      <c r="ER4" s="236"/>
      <c r="ES4" s="236"/>
      <c r="ET4" s="236"/>
      <c r="EU4" s="236"/>
      <c r="EV4" s="236"/>
      <c r="EW4" s="236"/>
      <c r="EX4" s="236"/>
      <c r="EY4" s="236"/>
      <c r="EZ4" s="236"/>
      <c r="FA4" s="236"/>
      <c r="FB4" s="236"/>
      <c r="FC4" s="236"/>
      <c r="FD4" s="236"/>
      <c r="FE4" s="236"/>
      <c r="FF4" s="236"/>
      <c r="FG4" s="236"/>
      <c r="FH4" s="236"/>
      <c r="FI4" s="236"/>
      <c r="FJ4" s="236"/>
      <c r="FK4" s="236"/>
      <c r="FL4" s="236"/>
      <c r="FM4" s="236"/>
      <c r="FN4" s="236"/>
      <c r="FO4" s="236"/>
      <c r="FP4" s="236"/>
      <c r="FQ4" s="236"/>
      <c r="FR4" s="236"/>
      <c r="FS4" s="236"/>
      <c r="FT4" s="236"/>
      <c r="FU4" s="236"/>
      <c r="FV4" s="236"/>
      <c r="FW4" s="236"/>
      <c r="FX4" s="236"/>
      <c r="FY4" s="236"/>
      <c r="FZ4" s="236"/>
      <c r="GA4" s="236"/>
      <c r="GB4" s="236"/>
      <c r="GC4" s="236"/>
      <c r="GD4" s="236"/>
      <c r="GE4" s="236"/>
      <c r="GF4" s="236"/>
      <c r="GG4" s="236"/>
      <c r="GH4" s="236"/>
      <c r="GI4" s="236"/>
      <c r="GJ4" s="236"/>
      <c r="GK4" s="236"/>
      <c r="GL4" s="236"/>
      <c r="GM4" s="236"/>
      <c r="GN4" s="236"/>
      <c r="GO4" s="236"/>
      <c r="GP4" s="236"/>
      <c r="GQ4" s="236"/>
      <c r="GR4" s="236"/>
      <c r="GS4" s="236"/>
      <c r="GT4" s="236"/>
      <c r="GU4" s="236"/>
      <c r="GV4" s="236"/>
      <c r="GW4" s="236"/>
      <c r="GX4" s="236"/>
      <c r="GY4" s="236"/>
      <c r="GZ4" s="236"/>
      <c r="HA4" s="236"/>
      <c r="HB4" s="236"/>
      <c r="HC4" s="236"/>
      <c r="HD4" s="236"/>
      <c r="HE4" s="236"/>
      <c r="HF4" s="236"/>
      <c r="HG4" s="236"/>
      <c r="HH4" s="236"/>
      <c r="HI4" s="236"/>
      <c r="HJ4" s="236"/>
      <c r="HK4" s="236"/>
      <c r="HL4" s="236"/>
      <c r="HM4" s="236"/>
      <c r="HN4" s="236"/>
      <c r="HO4" s="236"/>
      <c r="HP4" s="236"/>
      <c r="HQ4" s="236"/>
      <c r="HR4" s="236"/>
      <c r="HS4" s="236"/>
      <c r="HT4" s="236"/>
      <c r="HU4" s="236"/>
      <c r="HV4" s="236"/>
      <c r="HW4" s="236"/>
      <c r="HX4" s="236"/>
      <c r="HY4" s="236"/>
      <c r="HZ4" s="236"/>
      <c r="IA4" s="236"/>
      <c r="IB4" s="236"/>
      <c r="IC4" s="236"/>
      <c r="ID4" s="236"/>
      <c r="IE4" s="236"/>
      <c r="IF4" s="236"/>
      <c r="IG4" s="236"/>
      <c r="IH4" s="236"/>
      <c r="II4" s="236"/>
      <c r="IJ4" s="236"/>
      <c r="IK4" s="236"/>
      <c r="IL4" s="236"/>
      <c r="IM4" s="236"/>
      <c r="IN4" s="236"/>
      <c r="IO4" s="236"/>
      <c r="IP4" s="236"/>
      <c r="IQ4" s="236"/>
      <c r="IR4" s="236"/>
      <c r="IS4" s="236"/>
      <c r="IT4" s="236"/>
      <c r="IU4" s="236"/>
      <c r="IV4" s="236"/>
      <c r="IW4" s="236"/>
      <c r="IX4" s="236"/>
      <c r="IY4" s="236"/>
      <c r="IZ4" s="236"/>
      <c r="JA4" s="236"/>
      <c r="JB4" s="236"/>
      <c r="JC4" s="236"/>
      <c r="JD4" s="236"/>
      <c r="JE4" s="236"/>
      <c r="JF4" s="236"/>
      <c r="JG4" s="236"/>
      <c r="JH4" s="236"/>
      <c r="JI4" s="236"/>
      <c r="JJ4" s="236"/>
      <c r="JK4" s="236"/>
      <c r="JL4" s="236"/>
      <c r="JM4" s="236"/>
      <c r="JN4" s="236"/>
      <c r="JO4" s="236"/>
      <c r="JP4" s="236"/>
      <c r="JQ4" s="236"/>
      <c r="JR4" s="236"/>
      <c r="JS4" s="236"/>
      <c r="JT4" s="236"/>
      <c r="JU4" s="236"/>
      <c r="JV4" s="236"/>
      <c r="JW4" s="236"/>
      <c r="JX4" s="236"/>
      <c r="JY4" s="236"/>
      <c r="JZ4" s="236"/>
      <c r="KA4" s="236"/>
      <c r="KB4" s="236"/>
      <c r="KC4" s="236"/>
      <c r="KD4" s="236"/>
      <c r="KE4" s="236"/>
      <c r="KF4" s="236"/>
      <c r="KG4" s="236"/>
      <c r="KH4" s="236"/>
      <c r="KI4" s="236"/>
      <c r="KJ4" s="236"/>
    </row>
    <row r="5" spans="1:296" ht="20" hidden="1" customHeight="1" x14ac:dyDescent="0.35">
      <c r="A5" s="234" t="s">
        <v>1722</v>
      </c>
      <c r="B5" s="234"/>
      <c r="C5" s="146">
        <v>77392</v>
      </c>
      <c r="D5" s="146">
        <v>42725</v>
      </c>
      <c r="E5" s="146">
        <v>42726</v>
      </c>
      <c r="F5" s="146">
        <v>42727</v>
      </c>
      <c r="G5" s="146">
        <v>42728</v>
      </c>
      <c r="H5" s="146">
        <v>42729</v>
      </c>
      <c r="I5" s="146">
        <v>60100</v>
      </c>
      <c r="J5" s="146">
        <v>42730</v>
      </c>
      <c r="K5" s="146">
        <v>62254</v>
      </c>
      <c r="L5" s="146">
        <v>60101</v>
      </c>
      <c r="M5" s="146">
        <v>43921</v>
      </c>
      <c r="N5" s="146">
        <v>42732</v>
      </c>
      <c r="O5" s="146">
        <v>43773</v>
      </c>
      <c r="P5" s="146">
        <v>43769</v>
      </c>
      <c r="Q5" s="146">
        <v>43770</v>
      </c>
      <c r="R5" s="146">
        <v>43767</v>
      </c>
      <c r="S5" s="146">
        <v>43768</v>
      </c>
      <c r="T5" s="146">
        <v>43836</v>
      </c>
      <c r="U5" s="146">
        <v>62253</v>
      </c>
      <c r="V5" s="146">
        <v>42733</v>
      </c>
      <c r="W5" s="146">
        <v>42734</v>
      </c>
      <c r="X5" s="146">
        <v>42735</v>
      </c>
      <c r="Y5" s="146">
        <v>60135</v>
      </c>
      <c r="Z5" s="146">
        <v>60103</v>
      </c>
      <c r="AA5" s="146">
        <v>60104</v>
      </c>
      <c r="AB5" s="146">
        <v>43778</v>
      </c>
      <c r="AC5" s="146">
        <v>60105</v>
      </c>
      <c r="AD5" s="146">
        <v>43760</v>
      </c>
      <c r="AE5" s="146">
        <v>43761</v>
      </c>
      <c r="AF5" s="146">
        <v>60106</v>
      </c>
      <c r="AG5" s="146">
        <v>43772</v>
      </c>
      <c r="AH5" s="146">
        <v>43771</v>
      </c>
      <c r="AI5" s="146">
        <v>43807</v>
      </c>
      <c r="AJ5" s="146">
        <v>43808</v>
      </c>
      <c r="AK5" s="146">
        <v>43763</v>
      </c>
      <c r="AL5" s="146">
        <v>43764</v>
      </c>
      <c r="AM5" s="146">
        <v>60136</v>
      </c>
      <c r="AN5" s="146">
        <v>43765</v>
      </c>
      <c r="AO5" s="146">
        <v>43766</v>
      </c>
      <c r="AP5" s="146">
        <v>43797</v>
      </c>
      <c r="AQ5" s="146">
        <v>60141</v>
      </c>
      <c r="AR5" s="146">
        <v>42737</v>
      </c>
      <c r="AS5" s="146">
        <v>42738</v>
      </c>
      <c r="AT5" s="146">
        <v>42739</v>
      </c>
      <c r="AU5" s="146">
        <v>42746</v>
      </c>
      <c r="AV5" s="146">
        <v>42741</v>
      </c>
      <c r="AW5" s="146">
        <v>60137</v>
      </c>
      <c r="AX5" s="146">
        <v>60138</v>
      </c>
      <c r="AY5" s="146">
        <v>42744</v>
      </c>
      <c r="AZ5" s="146">
        <v>42745</v>
      </c>
      <c r="BA5" s="146">
        <v>43931</v>
      </c>
      <c r="BB5" s="146">
        <v>43795</v>
      </c>
      <c r="BC5" s="146">
        <v>43825</v>
      </c>
      <c r="BD5" s="146">
        <v>60142</v>
      </c>
      <c r="BE5" s="146">
        <v>60143</v>
      </c>
      <c r="BF5" s="146">
        <v>60144</v>
      </c>
      <c r="BG5" s="146">
        <v>42740</v>
      </c>
      <c r="BH5" s="146">
        <v>42747</v>
      </c>
      <c r="BI5" s="146">
        <v>42748</v>
      </c>
      <c r="BJ5" s="146">
        <v>60145</v>
      </c>
      <c r="BK5" s="146">
        <v>60146</v>
      </c>
      <c r="BL5" s="146">
        <v>60147</v>
      </c>
      <c r="BM5" s="146">
        <v>42752</v>
      </c>
      <c r="BN5" s="146">
        <v>42753</v>
      </c>
      <c r="BO5" s="146">
        <v>43817</v>
      </c>
      <c r="BP5" s="146">
        <v>43814</v>
      </c>
      <c r="BQ5" s="146">
        <v>43815</v>
      </c>
      <c r="BR5" s="146">
        <v>60148</v>
      </c>
      <c r="BS5" s="146">
        <v>60149</v>
      </c>
      <c r="BT5" s="146">
        <v>63040</v>
      </c>
      <c r="BU5" s="146">
        <v>62468</v>
      </c>
      <c r="BV5" s="146">
        <v>62469</v>
      </c>
      <c r="BW5" s="146">
        <v>60150</v>
      </c>
      <c r="BX5" s="146">
        <v>43785</v>
      </c>
      <c r="BY5" s="146">
        <v>43784</v>
      </c>
      <c r="BZ5" s="146">
        <v>43786</v>
      </c>
      <c r="CA5" s="146">
        <v>43787</v>
      </c>
      <c r="CB5" s="146">
        <v>60151</v>
      </c>
      <c r="CC5" s="146">
        <v>60152</v>
      </c>
      <c r="CD5" s="146">
        <v>60153</v>
      </c>
      <c r="CE5" s="146">
        <v>60154</v>
      </c>
      <c r="CF5" s="146">
        <v>43800</v>
      </c>
      <c r="CG5" s="146">
        <v>60155</v>
      </c>
      <c r="CH5" s="146">
        <v>60156</v>
      </c>
      <c r="CI5" s="146">
        <v>60157</v>
      </c>
      <c r="CJ5" s="146">
        <v>60158</v>
      </c>
      <c r="CK5" s="146">
        <v>60159</v>
      </c>
      <c r="CL5" s="146">
        <v>43886</v>
      </c>
      <c r="CM5" s="146">
        <v>43780</v>
      </c>
      <c r="CN5" s="146">
        <v>43779</v>
      </c>
      <c r="CO5" s="146">
        <v>43788</v>
      </c>
      <c r="CP5" s="146">
        <v>42758</v>
      </c>
      <c r="CQ5" s="146">
        <v>42759</v>
      </c>
      <c r="CR5" s="146">
        <v>42760</v>
      </c>
      <c r="CS5" s="146">
        <v>42761</v>
      </c>
      <c r="CT5" s="146">
        <v>42762</v>
      </c>
      <c r="CU5" s="146">
        <v>42763</v>
      </c>
      <c r="CV5" s="146">
        <v>60162</v>
      </c>
      <c r="CW5" s="146">
        <v>42765</v>
      </c>
      <c r="CX5" s="146">
        <v>60163</v>
      </c>
      <c r="CY5" s="146">
        <v>43789</v>
      </c>
      <c r="CZ5" s="146">
        <v>43790</v>
      </c>
      <c r="DA5" s="146">
        <v>43871</v>
      </c>
      <c r="DB5" s="146">
        <v>43872</v>
      </c>
      <c r="DC5" s="146">
        <v>43870</v>
      </c>
      <c r="DD5" s="146">
        <v>43869</v>
      </c>
      <c r="DE5" s="146">
        <v>60164</v>
      </c>
      <c r="DF5" s="146">
        <v>60165</v>
      </c>
      <c r="DG5" s="146">
        <v>60166</v>
      </c>
      <c r="DH5" s="146">
        <v>43867</v>
      </c>
      <c r="DI5" s="146">
        <v>43868</v>
      </c>
      <c r="DJ5" s="146">
        <v>60170</v>
      </c>
      <c r="DK5" s="146">
        <v>60171</v>
      </c>
      <c r="DL5" s="146">
        <v>60173</v>
      </c>
      <c r="DM5" s="146">
        <v>43855</v>
      </c>
      <c r="DN5" s="146">
        <v>43856</v>
      </c>
      <c r="DO5" s="146">
        <v>43857</v>
      </c>
      <c r="DP5" s="146">
        <v>43858</v>
      </c>
      <c r="DQ5" s="146">
        <v>60177</v>
      </c>
      <c r="DR5" s="146">
        <v>43859</v>
      </c>
      <c r="DS5" s="146">
        <v>60178</v>
      </c>
      <c r="DT5" s="146">
        <v>43863</v>
      </c>
      <c r="DU5" s="146">
        <v>43864</v>
      </c>
      <c r="DV5" s="146">
        <v>43865</v>
      </c>
      <c r="DW5" s="146">
        <v>43866</v>
      </c>
      <c r="DX5" s="146">
        <v>60179</v>
      </c>
      <c r="DY5" s="146">
        <v>60180</v>
      </c>
      <c r="DZ5" s="146">
        <v>42794</v>
      </c>
      <c r="EA5" s="146">
        <v>42795</v>
      </c>
      <c r="EB5" s="146">
        <v>60181</v>
      </c>
      <c r="EC5" s="146">
        <v>42769</v>
      </c>
      <c r="ED5" s="146">
        <v>42770</v>
      </c>
      <c r="EE5" s="146">
        <v>42771</v>
      </c>
      <c r="EF5" s="146">
        <v>60182</v>
      </c>
      <c r="EG5" s="146">
        <v>60183</v>
      </c>
      <c r="EH5" s="146">
        <v>43853</v>
      </c>
      <c r="EI5" s="146">
        <v>43824</v>
      </c>
      <c r="EJ5" s="146">
        <v>60184</v>
      </c>
      <c r="EK5" s="146">
        <v>60185</v>
      </c>
      <c r="EL5" s="146">
        <v>42772</v>
      </c>
      <c r="EM5" s="146">
        <v>42773</v>
      </c>
      <c r="EN5" s="146">
        <v>43946</v>
      </c>
      <c r="EO5" s="146">
        <v>42775</v>
      </c>
      <c r="EP5" s="146">
        <v>43944</v>
      </c>
      <c r="EQ5" s="146">
        <v>60186</v>
      </c>
      <c r="ER5" s="146">
        <v>60187</v>
      </c>
      <c r="ES5" s="146">
        <v>42779</v>
      </c>
      <c r="ET5" s="146">
        <v>42780</v>
      </c>
      <c r="EU5" s="146">
        <v>43756</v>
      </c>
      <c r="EV5" s="146">
        <v>43757</v>
      </c>
      <c r="EW5" s="146">
        <v>43758</v>
      </c>
      <c r="EX5" s="146">
        <v>43941</v>
      </c>
      <c r="EY5" s="146">
        <v>60201</v>
      </c>
      <c r="EZ5" s="146">
        <v>43952</v>
      </c>
      <c r="FA5" s="146">
        <v>42784</v>
      </c>
      <c r="FB5" s="146">
        <v>42785</v>
      </c>
      <c r="FC5" s="146">
        <v>42786</v>
      </c>
      <c r="FD5" s="146">
        <v>42774</v>
      </c>
      <c r="FE5" s="146">
        <v>42788</v>
      </c>
      <c r="FF5" s="146">
        <v>42789</v>
      </c>
      <c r="FG5" s="146">
        <v>42790</v>
      </c>
      <c r="FH5" s="146">
        <v>43774</v>
      </c>
      <c r="FI5" s="146">
        <v>43775</v>
      </c>
      <c r="FJ5" s="146">
        <v>43776</v>
      </c>
      <c r="FK5" s="146">
        <v>60198</v>
      </c>
      <c r="FL5" s="146">
        <v>60199</v>
      </c>
      <c r="FM5" s="146">
        <v>60200</v>
      </c>
      <c r="FN5" s="146">
        <v>60188</v>
      </c>
      <c r="FO5" s="146">
        <v>60189</v>
      </c>
      <c r="FP5" s="146">
        <v>60190</v>
      </c>
      <c r="FQ5" s="146">
        <v>60191</v>
      </c>
      <c r="FR5" s="146">
        <v>43901</v>
      </c>
      <c r="FS5" s="146">
        <v>60192</v>
      </c>
      <c r="FT5" s="146">
        <v>60194</v>
      </c>
      <c r="FU5" s="146">
        <v>43902</v>
      </c>
      <c r="FV5" s="146">
        <v>43904</v>
      </c>
      <c r="FW5" s="146">
        <v>43903</v>
      </c>
      <c r="FX5" s="146">
        <v>60193</v>
      </c>
      <c r="FY5" s="146">
        <v>43910</v>
      </c>
      <c r="FZ5" s="146">
        <v>43911</v>
      </c>
      <c r="GA5" s="146">
        <v>43912</v>
      </c>
      <c r="GB5" s="146">
        <v>60195</v>
      </c>
      <c r="GC5" s="146">
        <v>43762</v>
      </c>
      <c r="GD5" s="146">
        <v>60196</v>
      </c>
      <c r="GE5" s="146">
        <v>60197</v>
      </c>
      <c r="GF5" s="146">
        <v>60202</v>
      </c>
      <c r="GG5" s="146">
        <v>43809</v>
      </c>
      <c r="GH5" s="146">
        <v>60203</v>
      </c>
      <c r="GI5" s="146">
        <v>42796</v>
      </c>
      <c r="GJ5" s="146">
        <v>43806</v>
      </c>
      <c r="GK5" s="146">
        <v>60204</v>
      </c>
      <c r="GL5" s="146">
        <v>42797</v>
      </c>
      <c r="GM5" s="146">
        <v>60206</v>
      </c>
      <c r="GN5" s="146">
        <v>61715</v>
      </c>
      <c r="GO5" s="146">
        <v>43906</v>
      </c>
      <c r="GP5" s="146">
        <v>60207</v>
      </c>
      <c r="GQ5" s="146">
        <v>60208</v>
      </c>
      <c r="GR5" s="146">
        <v>60209</v>
      </c>
      <c r="GS5" s="146">
        <v>43873</v>
      </c>
      <c r="GT5" s="146">
        <v>43874</v>
      </c>
      <c r="GU5" s="146">
        <v>43811</v>
      </c>
      <c r="GV5" s="146">
        <v>43810</v>
      </c>
      <c r="GW5" s="146">
        <v>60210</v>
      </c>
      <c r="GX5" s="146">
        <v>43805</v>
      </c>
      <c r="GY5" s="146">
        <v>43900</v>
      </c>
      <c r="GZ5" s="146">
        <v>42802</v>
      </c>
      <c r="HA5" s="146">
        <v>42803</v>
      </c>
      <c r="HB5" s="146">
        <v>43899</v>
      </c>
      <c r="HC5" s="146">
        <v>43822</v>
      </c>
      <c r="HD5" s="146">
        <v>43823</v>
      </c>
      <c r="HE5" s="146">
        <v>43812</v>
      </c>
      <c r="HF5" s="146">
        <v>43826</v>
      </c>
      <c r="HG5" s="146">
        <v>43829</v>
      </c>
      <c r="HH5" s="146">
        <v>43830</v>
      </c>
      <c r="HI5" s="146">
        <v>43828</v>
      </c>
      <c r="HJ5" s="146">
        <v>43833</v>
      </c>
      <c r="HK5" s="146">
        <v>43832</v>
      </c>
      <c r="HL5" s="146">
        <v>43835</v>
      </c>
      <c r="HM5" s="146">
        <v>43834</v>
      </c>
      <c r="HN5" s="146">
        <v>43851</v>
      </c>
      <c r="HO5" s="146">
        <v>43852</v>
      </c>
      <c r="HP5" s="146">
        <v>43842</v>
      </c>
      <c r="HQ5" s="146">
        <v>43843</v>
      </c>
      <c r="HR5" s="146">
        <v>43896</v>
      </c>
      <c r="HS5" s="146">
        <v>43892</v>
      </c>
      <c r="HT5" s="146">
        <v>43840</v>
      </c>
      <c r="HU5" s="146">
        <v>43841</v>
      </c>
      <c r="HV5" s="146">
        <v>43881</v>
      </c>
      <c r="HW5" s="146">
        <v>43882</v>
      </c>
      <c r="HX5" s="146">
        <v>43908</v>
      </c>
      <c r="HY5" s="146">
        <v>43907</v>
      </c>
      <c r="HZ5" s="146">
        <v>43877</v>
      </c>
      <c r="IA5" s="146">
        <v>43919</v>
      </c>
      <c r="IB5" s="146">
        <v>43747</v>
      </c>
      <c r="IC5" s="146">
        <v>43803</v>
      </c>
      <c r="ID5" s="146">
        <v>43804</v>
      </c>
      <c r="IE5" s="146">
        <v>43893</v>
      </c>
      <c r="IF5" s="146">
        <v>62973</v>
      </c>
      <c r="IG5" s="146">
        <v>43891</v>
      </c>
      <c r="IH5" s="146">
        <v>60211</v>
      </c>
      <c r="II5" s="146">
        <v>43801</v>
      </c>
      <c r="IJ5" s="146">
        <v>43802</v>
      </c>
      <c r="IK5" s="146">
        <v>43838</v>
      </c>
      <c r="IL5" s="146">
        <v>43753</v>
      </c>
      <c r="IM5" s="146">
        <v>43839</v>
      </c>
      <c r="IN5" s="146">
        <v>43749</v>
      </c>
      <c r="IO5" s="146">
        <v>43750</v>
      </c>
      <c r="IP5" s="146">
        <v>43752</v>
      </c>
      <c r="IQ5" s="146">
        <v>43748</v>
      </c>
      <c r="IR5" s="146">
        <v>43746</v>
      </c>
      <c r="IS5" s="146">
        <v>43837</v>
      </c>
      <c r="IT5" s="146">
        <v>60212</v>
      </c>
      <c r="IU5" s="146">
        <v>43878</v>
      </c>
      <c r="IV5" s="146">
        <v>43879</v>
      </c>
      <c r="IW5" s="146">
        <v>43754</v>
      </c>
      <c r="IX5" s="146">
        <v>43847</v>
      </c>
      <c r="IY5" s="146">
        <v>43848</v>
      </c>
      <c r="IZ5" s="146">
        <v>43849</v>
      </c>
      <c r="JA5" s="146">
        <v>43850</v>
      </c>
      <c r="JB5" s="146">
        <v>60213</v>
      </c>
      <c r="JC5" s="146">
        <v>43914</v>
      </c>
      <c r="JD5" s="146">
        <v>60214</v>
      </c>
      <c r="JE5" s="146">
        <v>43791</v>
      </c>
      <c r="JF5" s="146">
        <v>43792</v>
      </c>
      <c r="JG5" s="146">
        <v>43918</v>
      </c>
      <c r="JH5" s="146">
        <v>43917</v>
      </c>
      <c r="JI5" s="146">
        <v>60215</v>
      </c>
      <c r="JJ5" s="146">
        <v>60216</v>
      </c>
      <c r="JK5" s="146">
        <v>60217</v>
      </c>
      <c r="JL5" s="146">
        <v>60218</v>
      </c>
      <c r="JM5" s="146">
        <v>43909</v>
      </c>
      <c r="JN5" s="146">
        <v>60219</v>
      </c>
      <c r="JO5" s="146">
        <v>60220</v>
      </c>
      <c r="JP5" s="146">
        <v>43793</v>
      </c>
      <c r="JQ5" s="146">
        <v>43794</v>
      </c>
      <c r="JR5" s="146">
        <v>43883</v>
      </c>
      <c r="JS5" s="146">
        <v>43884</v>
      </c>
      <c r="JT5" s="146">
        <v>60222</v>
      </c>
      <c r="JU5" s="146">
        <v>60221</v>
      </c>
      <c r="JV5" s="146">
        <v>62974</v>
      </c>
      <c r="JW5" s="146">
        <v>43898</v>
      </c>
      <c r="JX5" s="146">
        <v>43799</v>
      </c>
      <c r="JY5" s="146">
        <v>43798</v>
      </c>
      <c r="JZ5" s="146">
        <v>43818</v>
      </c>
      <c r="KA5" s="146">
        <v>43845</v>
      </c>
      <c r="KB5" s="146">
        <v>43846</v>
      </c>
      <c r="KC5" s="146">
        <v>43844</v>
      </c>
      <c r="KD5" s="146">
        <v>43819</v>
      </c>
      <c r="KE5" s="146">
        <v>43820</v>
      </c>
      <c r="KF5" s="146">
        <v>43821</v>
      </c>
      <c r="KG5" s="146">
        <v>63016</v>
      </c>
      <c r="KH5" s="146">
        <v>63017</v>
      </c>
      <c r="KI5" s="146">
        <v>63039</v>
      </c>
      <c r="KJ5" s="146">
        <v>63041</v>
      </c>
    </row>
    <row r="6" spans="1:296" ht="15" hidden="1" customHeight="1" x14ac:dyDescent="0.35">
      <c r="A6" s="234" t="s">
        <v>1723</v>
      </c>
      <c r="B6" s="234"/>
      <c r="C6" s="146" t="s">
        <v>1724</v>
      </c>
      <c r="D6" s="146" t="s">
        <v>1725</v>
      </c>
      <c r="E6" s="146" t="s">
        <v>1726</v>
      </c>
      <c r="F6" s="146" t="s">
        <v>1727</v>
      </c>
      <c r="G6" s="146" t="s">
        <v>1728</v>
      </c>
      <c r="H6" s="146" t="s">
        <v>1729</v>
      </c>
      <c r="I6" s="146" t="s">
        <v>1730</v>
      </c>
      <c r="J6" s="146" t="s">
        <v>1731</v>
      </c>
      <c r="K6" s="146" t="s">
        <v>1732</v>
      </c>
      <c r="L6" s="146" t="s">
        <v>1733</v>
      </c>
      <c r="M6" s="146" t="s">
        <v>1734</v>
      </c>
      <c r="N6" s="146" t="s">
        <v>1735</v>
      </c>
      <c r="O6" s="146" t="s">
        <v>1736</v>
      </c>
      <c r="P6" s="146" t="s">
        <v>1737</v>
      </c>
      <c r="Q6" s="146" t="s">
        <v>1738</v>
      </c>
      <c r="R6" s="146" t="s">
        <v>1739</v>
      </c>
      <c r="S6" s="146" t="s">
        <v>1740</v>
      </c>
      <c r="T6" s="146" t="s">
        <v>1741</v>
      </c>
      <c r="U6" s="146" t="s">
        <v>1742</v>
      </c>
      <c r="V6" s="146" t="s">
        <v>1743</v>
      </c>
      <c r="W6" s="146" t="s">
        <v>1744</v>
      </c>
      <c r="X6" s="146" t="s">
        <v>1745</v>
      </c>
      <c r="Y6" s="146" t="s">
        <v>1746</v>
      </c>
      <c r="Z6" s="146" t="s">
        <v>1747</v>
      </c>
      <c r="AA6" s="146" t="s">
        <v>1748</v>
      </c>
      <c r="AB6" s="146" t="s">
        <v>1749</v>
      </c>
      <c r="AC6" s="146" t="s">
        <v>1750</v>
      </c>
      <c r="AD6" s="146" t="s">
        <v>1751</v>
      </c>
      <c r="AE6" s="146" t="s">
        <v>1752</v>
      </c>
      <c r="AF6" s="146" t="s">
        <v>1753</v>
      </c>
      <c r="AG6" s="146" t="s">
        <v>1754</v>
      </c>
      <c r="AH6" s="146" t="s">
        <v>1755</v>
      </c>
      <c r="AI6" s="146" t="s">
        <v>1756</v>
      </c>
      <c r="AJ6" s="146" t="s">
        <v>1757</v>
      </c>
      <c r="AK6" s="146" t="s">
        <v>1758</v>
      </c>
      <c r="AL6" s="146" t="s">
        <v>1759</v>
      </c>
      <c r="AM6" s="146" t="s">
        <v>1760</v>
      </c>
      <c r="AN6" s="146" t="s">
        <v>1761</v>
      </c>
      <c r="AO6" s="146" t="s">
        <v>1762</v>
      </c>
      <c r="AP6" s="146" t="s">
        <v>1763</v>
      </c>
      <c r="AQ6" s="146" t="s">
        <v>1764</v>
      </c>
      <c r="AR6" s="146" t="s">
        <v>1765</v>
      </c>
      <c r="AS6" s="146" t="s">
        <v>1766</v>
      </c>
      <c r="AT6" s="146" t="s">
        <v>1767</v>
      </c>
      <c r="AU6" s="146" t="s">
        <v>1768</v>
      </c>
      <c r="AV6" s="146" t="s">
        <v>1769</v>
      </c>
      <c r="AW6" s="146" t="s">
        <v>1770</v>
      </c>
      <c r="AX6" s="146" t="s">
        <v>1771</v>
      </c>
      <c r="AY6" s="146" t="s">
        <v>1772</v>
      </c>
      <c r="AZ6" s="146" t="s">
        <v>1773</v>
      </c>
      <c r="BA6" s="146" t="s">
        <v>1774</v>
      </c>
      <c r="BB6" s="146" t="s">
        <v>1775</v>
      </c>
      <c r="BC6" s="146" t="s">
        <v>1776</v>
      </c>
      <c r="BD6" s="146" t="s">
        <v>1777</v>
      </c>
      <c r="BE6" s="146" t="s">
        <v>1778</v>
      </c>
      <c r="BF6" s="146" t="s">
        <v>1779</v>
      </c>
      <c r="BG6" s="146" t="s">
        <v>1780</v>
      </c>
      <c r="BH6" s="146" t="s">
        <v>1781</v>
      </c>
      <c r="BI6" s="146" t="s">
        <v>1782</v>
      </c>
      <c r="BJ6" s="146" t="s">
        <v>1783</v>
      </c>
      <c r="BK6" s="146" t="s">
        <v>1784</v>
      </c>
      <c r="BL6" s="146" t="s">
        <v>1785</v>
      </c>
      <c r="BM6" s="146" t="s">
        <v>1786</v>
      </c>
      <c r="BN6" s="146" t="s">
        <v>1787</v>
      </c>
      <c r="BO6" s="146" t="s">
        <v>1788</v>
      </c>
      <c r="BP6" s="146" t="s">
        <v>1789</v>
      </c>
      <c r="BQ6" s="146" t="s">
        <v>1790</v>
      </c>
      <c r="BR6" s="146" t="s">
        <v>1791</v>
      </c>
      <c r="BS6" s="146" t="s">
        <v>1792</v>
      </c>
      <c r="BT6" s="146" t="s">
        <v>1793</v>
      </c>
      <c r="BU6" s="146" t="s">
        <v>1794</v>
      </c>
      <c r="BV6" s="146" t="s">
        <v>1795</v>
      </c>
      <c r="BW6" s="146" t="s">
        <v>1796</v>
      </c>
      <c r="BX6" s="146" t="s">
        <v>1797</v>
      </c>
      <c r="BY6" s="146" t="s">
        <v>1798</v>
      </c>
      <c r="BZ6" s="146" t="s">
        <v>1799</v>
      </c>
      <c r="CA6" s="146" t="s">
        <v>1800</v>
      </c>
      <c r="CB6" s="146" t="s">
        <v>1801</v>
      </c>
      <c r="CC6" s="146" t="s">
        <v>1802</v>
      </c>
      <c r="CD6" s="146" t="s">
        <v>1803</v>
      </c>
      <c r="CE6" s="146" t="s">
        <v>1804</v>
      </c>
      <c r="CF6" s="146" t="s">
        <v>1805</v>
      </c>
      <c r="CG6" s="146" t="s">
        <v>1806</v>
      </c>
      <c r="CH6" s="146" t="s">
        <v>1807</v>
      </c>
      <c r="CI6" s="146" t="s">
        <v>1808</v>
      </c>
      <c r="CJ6" s="146" t="s">
        <v>1809</v>
      </c>
      <c r="CK6" s="146" t="s">
        <v>1810</v>
      </c>
      <c r="CL6" s="146" t="s">
        <v>1811</v>
      </c>
      <c r="CM6" s="146" t="s">
        <v>1812</v>
      </c>
      <c r="CN6" s="146" t="s">
        <v>1813</v>
      </c>
      <c r="CO6" s="146" t="s">
        <v>1814</v>
      </c>
      <c r="CP6" s="146" t="s">
        <v>1815</v>
      </c>
      <c r="CQ6" s="146" t="s">
        <v>1816</v>
      </c>
      <c r="CR6" s="146" t="s">
        <v>1817</v>
      </c>
      <c r="CS6" s="146" t="s">
        <v>1818</v>
      </c>
      <c r="CT6" s="146" t="s">
        <v>1819</v>
      </c>
      <c r="CU6" s="146" t="s">
        <v>1820</v>
      </c>
      <c r="CV6" s="146" t="s">
        <v>1821</v>
      </c>
      <c r="CW6" s="146" t="s">
        <v>1822</v>
      </c>
      <c r="CX6" s="146" t="s">
        <v>1823</v>
      </c>
      <c r="CY6" s="146" t="s">
        <v>1824</v>
      </c>
      <c r="CZ6" s="146" t="s">
        <v>1825</v>
      </c>
      <c r="DA6" s="146" t="s">
        <v>1826</v>
      </c>
      <c r="DB6" s="146" t="s">
        <v>1827</v>
      </c>
      <c r="DC6" s="146" t="s">
        <v>1828</v>
      </c>
      <c r="DD6" s="146" t="s">
        <v>1829</v>
      </c>
      <c r="DE6" s="146" t="s">
        <v>1830</v>
      </c>
      <c r="DF6" s="146" t="s">
        <v>1831</v>
      </c>
      <c r="DG6" s="146" t="s">
        <v>1832</v>
      </c>
      <c r="DH6" s="146" t="s">
        <v>1833</v>
      </c>
      <c r="DI6" s="146" t="s">
        <v>1834</v>
      </c>
      <c r="DJ6" s="146" t="s">
        <v>1835</v>
      </c>
      <c r="DK6" s="146" t="s">
        <v>1836</v>
      </c>
      <c r="DL6" s="146" t="s">
        <v>1837</v>
      </c>
      <c r="DM6" s="146" t="s">
        <v>1838</v>
      </c>
      <c r="DN6" s="146" t="s">
        <v>1839</v>
      </c>
      <c r="DO6" s="146" t="s">
        <v>1840</v>
      </c>
      <c r="DP6" s="146" t="s">
        <v>1841</v>
      </c>
      <c r="DQ6" s="146" t="s">
        <v>1842</v>
      </c>
      <c r="DR6" s="146" t="s">
        <v>1843</v>
      </c>
      <c r="DS6" s="146" t="s">
        <v>1844</v>
      </c>
      <c r="DT6" s="146" t="s">
        <v>1845</v>
      </c>
      <c r="DU6" s="146" t="s">
        <v>1846</v>
      </c>
      <c r="DV6" s="146" t="s">
        <v>1847</v>
      </c>
      <c r="DW6" s="146" t="s">
        <v>1848</v>
      </c>
      <c r="DX6" s="146" t="s">
        <v>1849</v>
      </c>
      <c r="DY6" s="146" t="s">
        <v>1850</v>
      </c>
      <c r="DZ6" s="146" t="s">
        <v>1851</v>
      </c>
      <c r="EA6" s="146" t="s">
        <v>1852</v>
      </c>
      <c r="EB6" s="146" t="s">
        <v>1853</v>
      </c>
      <c r="EC6" s="146" t="s">
        <v>1854</v>
      </c>
      <c r="ED6" s="146" t="s">
        <v>1855</v>
      </c>
      <c r="EE6" s="146" t="s">
        <v>1856</v>
      </c>
      <c r="EF6" s="146" t="s">
        <v>1857</v>
      </c>
      <c r="EG6" s="146" t="s">
        <v>1858</v>
      </c>
      <c r="EH6" s="146" t="s">
        <v>1859</v>
      </c>
      <c r="EI6" s="146" t="s">
        <v>1860</v>
      </c>
      <c r="EJ6" s="146" t="s">
        <v>1861</v>
      </c>
      <c r="EK6" s="146" t="s">
        <v>1862</v>
      </c>
      <c r="EL6" s="146" t="s">
        <v>1863</v>
      </c>
      <c r="EM6" s="146" t="s">
        <v>1864</v>
      </c>
      <c r="EN6" s="146" t="s">
        <v>1865</v>
      </c>
      <c r="EO6" s="146" t="s">
        <v>1866</v>
      </c>
      <c r="EP6" s="146" t="s">
        <v>1867</v>
      </c>
      <c r="EQ6" s="146" t="s">
        <v>1868</v>
      </c>
      <c r="ER6" s="146" t="s">
        <v>1869</v>
      </c>
      <c r="ES6" s="146" t="s">
        <v>1870</v>
      </c>
      <c r="ET6" s="146" t="s">
        <v>1871</v>
      </c>
      <c r="EU6" s="146" t="s">
        <v>1872</v>
      </c>
      <c r="EV6" s="146" t="s">
        <v>1873</v>
      </c>
      <c r="EW6" s="146" t="s">
        <v>1874</v>
      </c>
      <c r="EX6" s="146" t="s">
        <v>1875</v>
      </c>
      <c r="EY6" s="146" t="s">
        <v>1876</v>
      </c>
      <c r="EZ6" s="146" t="s">
        <v>1877</v>
      </c>
      <c r="FA6" s="146" t="s">
        <v>1878</v>
      </c>
      <c r="FB6" s="146" t="s">
        <v>1879</v>
      </c>
      <c r="FC6" s="146" t="s">
        <v>1880</v>
      </c>
      <c r="FD6" s="146" t="s">
        <v>1881</v>
      </c>
      <c r="FE6" s="146" t="s">
        <v>1882</v>
      </c>
      <c r="FF6" s="146" t="s">
        <v>1883</v>
      </c>
      <c r="FG6" s="146" t="s">
        <v>1884</v>
      </c>
      <c r="FH6" s="146" t="s">
        <v>1885</v>
      </c>
      <c r="FI6" s="146" t="s">
        <v>1886</v>
      </c>
      <c r="FJ6" s="146" t="s">
        <v>1887</v>
      </c>
      <c r="FK6" s="146" t="s">
        <v>1888</v>
      </c>
      <c r="FL6" s="146" t="s">
        <v>1889</v>
      </c>
      <c r="FM6" s="146" t="s">
        <v>1890</v>
      </c>
      <c r="FN6" s="146" t="s">
        <v>1891</v>
      </c>
      <c r="FO6" s="146" t="s">
        <v>1892</v>
      </c>
      <c r="FP6" s="146" t="s">
        <v>1893</v>
      </c>
      <c r="FQ6" s="146" t="s">
        <v>1894</v>
      </c>
      <c r="FR6" s="146" t="s">
        <v>1895</v>
      </c>
      <c r="FS6" s="146" t="s">
        <v>1896</v>
      </c>
      <c r="FT6" s="146" t="s">
        <v>1897</v>
      </c>
      <c r="FU6" s="146" t="s">
        <v>1898</v>
      </c>
      <c r="FV6" s="146" t="s">
        <v>1899</v>
      </c>
      <c r="FW6" s="146" t="s">
        <v>1900</v>
      </c>
      <c r="FX6" s="146" t="s">
        <v>1901</v>
      </c>
      <c r="FY6" s="146" t="s">
        <v>1902</v>
      </c>
      <c r="FZ6" s="146" t="s">
        <v>1903</v>
      </c>
      <c r="GA6" s="146" t="s">
        <v>1904</v>
      </c>
      <c r="GB6" s="146" t="s">
        <v>1905</v>
      </c>
      <c r="GC6" s="146" t="s">
        <v>1906</v>
      </c>
      <c r="GD6" s="146" t="s">
        <v>1907</v>
      </c>
      <c r="GE6" s="146" t="s">
        <v>1908</v>
      </c>
      <c r="GF6" s="146" t="s">
        <v>1909</v>
      </c>
      <c r="GG6" s="146" t="s">
        <v>1910</v>
      </c>
      <c r="GH6" s="146" t="s">
        <v>1911</v>
      </c>
      <c r="GI6" s="146" t="s">
        <v>1912</v>
      </c>
      <c r="GJ6" s="146" t="s">
        <v>1913</v>
      </c>
      <c r="GK6" s="146" t="s">
        <v>1914</v>
      </c>
      <c r="GL6" s="146" t="s">
        <v>1915</v>
      </c>
      <c r="GM6" s="146" t="s">
        <v>1916</v>
      </c>
      <c r="GN6" s="146" t="s">
        <v>1917</v>
      </c>
      <c r="GO6" s="146" t="s">
        <v>1918</v>
      </c>
      <c r="GP6" s="146" t="s">
        <v>1919</v>
      </c>
      <c r="GQ6" s="146" t="s">
        <v>1920</v>
      </c>
      <c r="GR6" s="146" t="s">
        <v>1921</v>
      </c>
      <c r="GS6" s="146" t="s">
        <v>1922</v>
      </c>
      <c r="GT6" s="146" t="s">
        <v>1923</v>
      </c>
      <c r="GU6" s="146" t="s">
        <v>1924</v>
      </c>
      <c r="GV6" s="146" t="s">
        <v>1925</v>
      </c>
      <c r="GW6" s="146" t="s">
        <v>1926</v>
      </c>
      <c r="GX6" s="146" t="s">
        <v>1927</v>
      </c>
      <c r="GY6" s="146" t="s">
        <v>1928</v>
      </c>
      <c r="GZ6" s="146" t="s">
        <v>1929</v>
      </c>
      <c r="HA6" s="146" t="s">
        <v>1930</v>
      </c>
      <c r="HB6" s="146" t="s">
        <v>1931</v>
      </c>
      <c r="HC6" s="146" t="s">
        <v>1932</v>
      </c>
      <c r="HD6" s="146" t="s">
        <v>1933</v>
      </c>
      <c r="HE6" s="146" t="s">
        <v>1934</v>
      </c>
      <c r="HF6" s="146" t="s">
        <v>1935</v>
      </c>
      <c r="HG6" s="146" t="s">
        <v>1936</v>
      </c>
      <c r="HH6" s="146" t="s">
        <v>1937</v>
      </c>
      <c r="HI6" s="146" t="s">
        <v>1938</v>
      </c>
      <c r="HJ6" s="146" t="s">
        <v>1939</v>
      </c>
      <c r="HK6" s="146" t="s">
        <v>1940</v>
      </c>
      <c r="HL6" s="146" t="s">
        <v>1941</v>
      </c>
      <c r="HM6" s="146" t="s">
        <v>1942</v>
      </c>
      <c r="HN6" s="146" t="s">
        <v>1943</v>
      </c>
      <c r="HO6" s="146" t="s">
        <v>1944</v>
      </c>
      <c r="HP6" s="146" t="s">
        <v>1945</v>
      </c>
      <c r="HQ6" s="146" t="s">
        <v>1946</v>
      </c>
      <c r="HR6" s="146" t="s">
        <v>1947</v>
      </c>
      <c r="HS6" s="146" t="s">
        <v>1948</v>
      </c>
      <c r="HT6" s="146" t="s">
        <v>1949</v>
      </c>
      <c r="HU6" s="146" t="s">
        <v>1950</v>
      </c>
      <c r="HV6" s="146" t="s">
        <v>1951</v>
      </c>
      <c r="HW6" s="146" t="s">
        <v>1952</v>
      </c>
      <c r="HX6" s="146" t="s">
        <v>1953</v>
      </c>
      <c r="HY6" s="146" t="s">
        <v>1954</v>
      </c>
      <c r="HZ6" s="146" t="s">
        <v>1955</v>
      </c>
      <c r="IA6" s="146" t="s">
        <v>1956</v>
      </c>
      <c r="IB6" s="146" t="s">
        <v>1957</v>
      </c>
      <c r="IC6" s="146" t="s">
        <v>1958</v>
      </c>
      <c r="ID6" s="146" t="s">
        <v>1959</v>
      </c>
      <c r="IE6" s="146" t="s">
        <v>1960</v>
      </c>
      <c r="IF6" s="146" t="s">
        <v>1961</v>
      </c>
      <c r="IG6" s="146" t="s">
        <v>1962</v>
      </c>
      <c r="IH6" s="146" t="s">
        <v>1963</v>
      </c>
      <c r="II6" s="146" t="s">
        <v>1964</v>
      </c>
      <c r="IJ6" s="146" t="s">
        <v>1965</v>
      </c>
      <c r="IK6" s="146" t="s">
        <v>1966</v>
      </c>
      <c r="IL6" s="146" t="s">
        <v>1967</v>
      </c>
      <c r="IM6" s="146" t="s">
        <v>1968</v>
      </c>
      <c r="IN6" s="146" t="s">
        <v>1969</v>
      </c>
      <c r="IO6" s="146" t="s">
        <v>1970</v>
      </c>
      <c r="IP6" s="146" t="s">
        <v>1971</v>
      </c>
      <c r="IQ6" s="146" t="s">
        <v>1972</v>
      </c>
      <c r="IR6" s="146" t="s">
        <v>1973</v>
      </c>
      <c r="IS6" s="146" t="s">
        <v>1974</v>
      </c>
      <c r="IT6" s="146" t="s">
        <v>1975</v>
      </c>
      <c r="IU6" s="146" t="s">
        <v>1976</v>
      </c>
      <c r="IV6" s="146" t="s">
        <v>1977</v>
      </c>
      <c r="IW6" s="146" t="s">
        <v>1978</v>
      </c>
      <c r="IX6" s="146" t="s">
        <v>1979</v>
      </c>
      <c r="IY6" s="146" t="s">
        <v>1980</v>
      </c>
      <c r="IZ6" s="146" t="s">
        <v>1981</v>
      </c>
      <c r="JA6" s="146" t="s">
        <v>1982</v>
      </c>
      <c r="JB6" s="146" t="s">
        <v>1983</v>
      </c>
      <c r="JC6" s="146" t="s">
        <v>1984</v>
      </c>
      <c r="JD6" s="146" t="s">
        <v>1985</v>
      </c>
      <c r="JE6" s="146" t="s">
        <v>1986</v>
      </c>
      <c r="JF6" s="146" t="s">
        <v>1987</v>
      </c>
      <c r="JG6" s="146" t="s">
        <v>1988</v>
      </c>
      <c r="JH6" s="146" t="s">
        <v>1989</v>
      </c>
      <c r="JI6" s="146" t="s">
        <v>1990</v>
      </c>
      <c r="JJ6" s="146" t="s">
        <v>1991</v>
      </c>
      <c r="JK6" s="146" t="s">
        <v>1992</v>
      </c>
      <c r="JL6" s="146" t="s">
        <v>1993</v>
      </c>
      <c r="JM6" s="146" t="s">
        <v>1994</v>
      </c>
      <c r="JN6" s="146" t="s">
        <v>1995</v>
      </c>
      <c r="JO6" s="146" t="s">
        <v>1996</v>
      </c>
      <c r="JP6" s="146" t="s">
        <v>1997</v>
      </c>
      <c r="JQ6" s="146" t="s">
        <v>1998</v>
      </c>
      <c r="JR6" s="146" t="s">
        <v>1999</v>
      </c>
      <c r="JS6" s="146" t="s">
        <v>2000</v>
      </c>
      <c r="JT6" s="146" t="s">
        <v>2001</v>
      </c>
      <c r="JU6" s="146" t="s">
        <v>2002</v>
      </c>
      <c r="JV6" s="146" t="s">
        <v>2003</v>
      </c>
      <c r="JW6" s="146" t="s">
        <v>2004</v>
      </c>
      <c r="JX6" s="146" t="s">
        <v>2005</v>
      </c>
      <c r="JY6" s="146" t="s">
        <v>2006</v>
      </c>
      <c r="JZ6" s="146" t="s">
        <v>2007</v>
      </c>
      <c r="KA6" s="146" t="s">
        <v>2008</v>
      </c>
      <c r="KB6" s="146" t="s">
        <v>2009</v>
      </c>
      <c r="KC6" s="146" t="s">
        <v>2010</v>
      </c>
      <c r="KD6" s="146" t="s">
        <v>2011</v>
      </c>
      <c r="KE6" s="146" t="s">
        <v>2012</v>
      </c>
      <c r="KF6" s="146" t="s">
        <v>2013</v>
      </c>
      <c r="KG6" s="146" t="s">
        <v>2014</v>
      </c>
      <c r="KH6" s="146" t="s">
        <v>2015</v>
      </c>
      <c r="KI6" s="146" t="s">
        <v>2016</v>
      </c>
      <c r="KJ6" s="146" t="s">
        <v>2017</v>
      </c>
    </row>
    <row r="7" spans="1:296" ht="27" customHeight="1" x14ac:dyDescent="0.35">
      <c r="A7" s="234" t="s">
        <v>17</v>
      </c>
      <c r="B7" s="234"/>
      <c r="C7" s="233" t="s">
        <v>2018</v>
      </c>
      <c r="D7" s="233" t="s">
        <v>2019</v>
      </c>
      <c r="E7" s="233"/>
      <c r="F7" s="233"/>
      <c r="G7" s="233" t="s">
        <v>2020</v>
      </c>
      <c r="H7" s="233" t="s">
        <v>2021</v>
      </c>
      <c r="I7" s="233"/>
      <c r="J7" s="233"/>
      <c r="K7" s="233"/>
      <c r="L7" s="233" t="s">
        <v>2022</v>
      </c>
      <c r="M7" s="233"/>
      <c r="N7" s="233"/>
      <c r="O7" s="233" t="s">
        <v>2023</v>
      </c>
      <c r="P7" s="233" t="s">
        <v>2024</v>
      </c>
      <c r="Q7" s="233"/>
      <c r="R7" s="233" t="s">
        <v>2025</v>
      </c>
      <c r="S7" s="233"/>
      <c r="T7" s="233" t="s">
        <v>2026</v>
      </c>
      <c r="U7" s="233"/>
      <c r="V7" s="233" t="s">
        <v>2027</v>
      </c>
      <c r="W7" s="233"/>
      <c r="X7" s="233"/>
      <c r="Y7" s="233" t="s">
        <v>2028</v>
      </c>
      <c r="Z7" s="233"/>
      <c r="AA7" s="233"/>
      <c r="AB7" s="233" t="s">
        <v>2029</v>
      </c>
      <c r="AC7" s="233"/>
      <c r="AD7" s="233"/>
      <c r="AE7" s="233"/>
      <c r="AF7" s="233"/>
      <c r="AG7" s="233"/>
      <c r="AH7" s="233"/>
      <c r="AI7" s="233"/>
      <c r="AJ7" s="233"/>
      <c r="AK7" s="233" t="s">
        <v>2030</v>
      </c>
      <c r="AL7" s="233"/>
      <c r="AM7" s="233"/>
      <c r="AN7" s="233" t="s">
        <v>2031</v>
      </c>
      <c r="AO7" s="233"/>
      <c r="AP7" s="233" t="s">
        <v>2032</v>
      </c>
      <c r="AQ7" s="233"/>
      <c r="AR7" s="233" t="s">
        <v>2033</v>
      </c>
      <c r="AS7" s="233"/>
      <c r="AT7" s="233"/>
      <c r="AU7" s="233" t="s">
        <v>2034</v>
      </c>
      <c r="AV7" s="233"/>
      <c r="AW7" s="233" t="s">
        <v>2035</v>
      </c>
      <c r="AX7" s="233"/>
      <c r="AY7" s="233" t="s">
        <v>2034</v>
      </c>
      <c r="AZ7" s="233"/>
      <c r="BA7" s="233"/>
      <c r="BB7" s="233" t="s">
        <v>2036</v>
      </c>
      <c r="BC7" s="233" t="s">
        <v>2037</v>
      </c>
      <c r="BD7" s="233" t="s">
        <v>2038</v>
      </c>
      <c r="BE7" s="233"/>
      <c r="BF7" s="233"/>
      <c r="BG7" s="233" t="s">
        <v>2039</v>
      </c>
      <c r="BH7" s="233"/>
      <c r="BI7" s="233"/>
      <c r="BJ7" s="233"/>
      <c r="BK7" s="233"/>
      <c r="BL7" s="233" t="s">
        <v>2040</v>
      </c>
      <c r="BM7" s="233" t="s">
        <v>2041</v>
      </c>
      <c r="BN7" s="233"/>
      <c r="BO7" s="233" t="s">
        <v>2042</v>
      </c>
      <c r="BP7" s="233"/>
      <c r="BQ7" s="233"/>
      <c r="BR7" s="233" t="s">
        <v>2043</v>
      </c>
      <c r="BS7" s="233"/>
      <c r="BT7" s="233"/>
      <c r="BU7" s="233"/>
      <c r="BV7" s="233" t="s">
        <v>2044</v>
      </c>
      <c r="BW7" s="233" t="s">
        <v>2045</v>
      </c>
      <c r="BX7" s="233" t="s">
        <v>2046</v>
      </c>
      <c r="BY7" s="233"/>
      <c r="BZ7" s="233"/>
      <c r="CA7" s="233"/>
      <c r="CB7" s="233" t="s">
        <v>2047</v>
      </c>
      <c r="CC7" s="233"/>
      <c r="CD7" s="233"/>
      <c r="CE7" s="233"/>
      <c r="CF7" s="233"/>
      <c r="CG7" s="233" t="s">
        <v>2048</v>
      </c>
      <c r="CH7" s="233"/>
      <c r="CI7" s="233"/>
      <c r="CJ7" s="233"/>
      <c r="CK7" s="233" t="s">
        <v>2049</v>
      </c>
      <c r="CL7" s="233"/>
      <c r="CM7" s="233" t="s">
        <v>2050</v>
      </c>
      <c r="CN7" s="233"/>
      <c r="CO7" s="233" t="s">
        <v>2051</v>
      </c>
      <c r="CP7" s="233" t="s">
        <v>2052</v>
      </c>
      <c r="CQ7" s="233"/>
      <c r="CR7" s="233"/>
      <c r="CS7" s="233" t="s">
        <v>2053</v>
      </c>
      <c r="CT7" s="233"/>
      <c r="CU7" s="233"/>
      <c r="CV7" s="233"/>
      <c r="CW7" s="233"/>
      <c r="CX7" s="233" t="s">
        <v>2054</v>
      </c>
      <c r="CY7" s="233" t="s">
        <v>2055</v>
      </c>
      <c r="CZ7" s="233"/>
      <c r="DA7" s="233"/>
      <c r="DB7" s="233"/>
      <c r="DC7" s="233"/>
      <c r="DD7" s="233"/>
      <c r="DE7" s="233" t="s">
        <v>2056</v>
      </c>
      <c r="DF7" s="233"/>
      <c r="DG7" s="233"/>
      <c r="DH7" s="233" t="s">
        <v>2057</v>
      </c>
      <c r="DI7" s="233"/>
      <c r="DJ7" s="233" t="s">
        <v>2058</v>
      </c>
      <c r="DK7" s="233"/>
      <c r="DL7" s="233" t="s">
        <v>2059</v>
      </c>
      <c r="DM7" s="233" t="s">
        <v>2060</v>
      </c>
      <c r="DN7" s="233"/>
      <c r="DO7" s="233"/>
      <c r="DP7" s="233"/>
      <c r="DQ7" s="233"/>
      <c r="DR7" s="233" t="s">
        <v>2061</v>
      </c>
      <c r="DS7" s="233" t="s">
        <v>2062</v>
      </c>
      <c r="DT7" s="233" t="s">
        <v>2063</v>
      </c>
      <c r="DU7" s="233"/>
      <c r="DV7" s="233"/>
      <c r="DW7" s="233"/>
      <c r="DX7" s="233"/>
      <c r="DY7" s="233"/>
      <c r="DZ7" s="233"/>
      <c r="EA7" s="233"/>
      <c r="EB7" s="233" t="s">
        <v>2064</v>
      </c>
      <c r="EC7" s="233" t="s">
        <v>2065</v>
      </c>
      <c r="ED7" s="233"/>
      <c r="EE7" s="233"/>
      <c r="EF7" s="233" t="s">
        <v>2064</v>
      </c>
      <c r="EG7" s="233"/>
      <c r="EH7" s="233" t="s">
        <v>2066</v>
      </c>
      <c r="EI7" s="233" t="s">
        <v>2067</v>
      </c>
      <c r="EJ7" s="233"/>
      <c r="EK7" s="233" t="s">
        <v>2068</v>
      </c>
      <c r="EL7" s="233"/>
      <c r="EM7" s="233"/>
      <c r="EN7" s="233"/>
      <c r="EO7" s="233"/>
      <c r="EP7" s="233"/>
      <c r="EQ7" s="233"/>
      <c r="ER7" s="233"/>
      <c r="ES7" s="233"/>
      <c r="ET7" s="233"/>
      <c r="EU7" s="233" t="s">
        <v>2069</v>
      </c>
      <c r="EV7" s="233" t="s">
        <v>2070</v>
      </c>
      <c r="EW7" s="233" t="s">
        <v>2071</v>
      </c>
      <c r="EX7" s="233" t="s">
        <v>2072</v>
      </c>
      <c r="EY7" s="233" t="s">
        <v>2073</v>
      </c>
      <c r="EZ7" s="233" t="s">
        <v>2074</v>
      </c>
      <c r="FA7" s="233" t="s">
        <v>2075</v>
      </c>
      <c r="FB7" s="233"/>
      <c r="FC7" s="233" t="s">
        <v>2076</v>
      </c>
      <c r="FD7" s="233"/>
      <c r="FE7" s="233" t="s">
        <v>2077</v>
      </c>
      <c r="FF7" s="233"/>
      <c r="FG7" s="233"/>
      <c r="FH7" s="233" t="s">
        <v>2078</v>
      </c>
      <c r="FI7" s="233"/>
      <c r="FJ7" s="233"/>
      <c r="FK7" s="233" t="s">
        <v>2079</v>
      </c>
      <c r="FL7" s="233"/>
      <c r="FM7" s="233"/>
      <c r="FN7" s="233" t="s">
        <v>2080</v>
      </c>
      <c r="FO7" s="233"/>
      <c r="FP7" s="233"/>
      <c r="FQ7" s="233" t="s">
        <v>2081</v>
      </c>
      <c r="FR7" s="233"/>
      <c r="FS7" s="233"/>
      <c r="FT7" s="233" t="s">
        <v>2082</v>
      </c>
      <c r="FU7" s="233" t="s">
        <v>2081</v>
      </c>
      <c r="FV7" s="233"/>
      <c r="FW7" s="233"/>
      <c r="FX7" s="233"/>
      <c r="FY7" s="233" t="s">
        <v>2083</v>
      </c>
      <c r="FZ7" s="233" t="s">
        <v>2084</v>
      </c>
      <c r="GA7" s="233" t="s">
        <v>2085</v>
      </c>
      <c r="GB7" s="233" t="s">
        <v>2086</v>
      </c>
      <c r="GC7" s="233" t="s">
        <v>2087</v>
      </c>
      <c r="GD7" s="233" t="s">
        <v>2088</v>
      </c>
      <c r="GE7" s="233"/>
      <c r="GF7" s="233" t="s">
        <v>2089</v>
      </c>
      <c r="GG7" s="233" t="s">
        <v>2090</v>
      </c>
      <c r="GH7" s="233" t="s">
        <v>2091</v>
      </c>
      <c r="GI7" s="233" t="s">
        <v>2092</v>
      </c>
      <c r="GJ7" s="233" t="s">
        <v>2093</v>
      </c>
      <c r="GK7" s="233"/>
      <c r="GL7" s="233" t="s">
        <v>2092</v>
      </c>
      <c r="GM7" s="233" t="s">
        <v>2094</v>
      </c>
      <c r="GN7" s="233"/>
      <c r="GO7" s="233" t="s">
        <v>2095</v>
      </c>
      <c r="GP7" s="233" t="s">
        <v>2096</v>
      </c>
      <c r="GQ7" s="233" t="s">
        <v>2091</v>
      </c>
      <c r="GR7" s="233"/>
      <c r="GS7" s="233" t="s">
        <v>2097</v>
      </c>
      <c r="GT7" s="233"/>
      <c r="GU7" s="233"/>
      <c r="GV7" s="233" t="s">
        <v>2098</v>
      </c>
      <c r="GW7" s="233" t="s">
        <v>2093</v>
      </c>
      <c r="GX7" s="233"/>
      <c r="GY7" s="233" t="s">
        <v>2099</v>
      </c>
      <c r="GZ7" s="233" t="s">
        <v>2100</v>
      </c>
      <c r="HA7" s="233"/>
      <c r="HB7" s="233" t="s">
        <v>2099</v>
      </c>
      <c r="HC7" s="233" t="s">
        <v>2101</v>
      </c>
      <c r="HD7" s="233"/>
      <c r="HE7" s="233" t="s">
        <v>2102</v>
      </c>
      <c r="HF7" s="233" t="s">
        <v>2103</v>
      </c>
      <c r="HG7" s="233" t="s">
        <v>2104</v>
      </c>
      <c r="HH7" s="233" t="s">
        <v>2105</v>
      </c>
      <c r="HI7" s="233" t="s">
        <v>2103</v>
      </c>
      <c r="HJ7" s="233" t="s">
        <v>2106</v>
      </c>
      <c r="HK7" s="233"/>
      <c r="HL7" s="233"/>
      <c r="HM7" s="233"/>
      <c r="HN7" s="233"/>
      <c r="HO7" s="233"/>
      <c r="HP7" s="233" t="s">
        <v>2107</v>
      </c>
      <c r="HQ7" s="233"/>
      <c r="HR7" s="233"/>
      <c r="HS7" s="233"/>
      <c r="HT7" s="233"/>
      <c r="HU7" s="233"/>
      <c r="HV7" s="233"/>
      <c r="HW7" s="233"/>
      <c r="HX7" s="233"/>
      <c r="HY7" s="233"/>
      <c r="HZ7" s="233" t="s">
        <v>2108</v>
      </c>
      <c r="IA7" s="233"/>
      <c r="IB7" s="233" t="s">
        <v>2109</v>
      </c>
      <c r="IC7" s="233"/>
      <c r="ID7" s="233"/>
      <c r="IE7" s="233"/>
      <c r="IF7" s="233"/>
      <c r="IG7" s="233"/>
      <c r="IH7" s="233"/>
      <c r="II7" s="233"/>
      <c r="IJ7" s="233"/>
      <c r="IK7" s="233" t="s">
        <v>2110</v>
      </c>
      <c r="IL7" s="233"/>
      <c r="IM7" s="233"/>
      <c r="IN7" s="233"/>
      <c r="IO7" s="233"/>
      <c r="IP7" s="233" t="s">
        <v>2111</v>
      </c>
      <c r="IQ7" s="233"/>
      <c r="IR7" s="233" t="s">
        <v>2112</v>
      </c>
      <c r="IS7" s="233"/>
      <c r="IT7" s="233" t="s">
        <v>2113</v>
      </c>
      <c r="IU7" s="233"/>
      <c r="IV7" s="233"/>
      <c r="IW7" s="233"/>
      <c r="IX7" s="233" t="s">
        <v>2114</v>
      </c>
      <c r="IY7" s="233"/>
      <c r="IZ7" s="233" t="s">
        <v>2115</v>
      </c>
      <c r="JA7" s="233" t="s">
        <v>2116</v>
      </c>
      <c r="JB7" s="233" t="s">
        <v>2117</v>
      </c>
      <c r="JC7" s="233" t="s">
        <v>2118</v>
      </c>
      <c r="JD7" s="233"/>
      <c r="JE7" s="233" t="s">
        <v>2119</v>
      </c>
      <c r="JF7" s="233"/>
      <c r="JG7" s="233" t="s">
        <v>2120</v>
      </c>
      <c r="JH7" s="233"/>
      <c r="JI7" s="233"/>
      <c r="JJ7" s="233" t="s">
        <v>2121</v>
      </c>
      <c r="JK7" s="233"/>
      <c r="JL7" s="233"/>
      <c r="JM7" s="233"/>
      <c r="JN7" s="233"/>
      <c r="JO7" s="233"/>
      <c r="JP7" s="233" t="s">
        <v>2122</v>
      </c>
      <c r="JQ7" s="233"/>
      <c r="JR7" s="233" t="s">
        <v>2123</v>
      </c>
      <c r="JS7" s="233"/>
      <c r="JT7" s="233"/>
      <c r="JU7" s="233" t="s">
        <v>2124</v>
      </c>
      <c r="JV7" s="233" t="s">
        <v>2125</v>
      </c>
      <c r="JW7" s="233" t="s">
        <v>2126</v>
      </c>
      <c r="JX7" s="233" t="s">
        <v>2109</v>
      </c>
      <c r="JY7" s="233" t="s">
        <v>2127</v>
      </c>
      <c r="JZ7" s="233" t="s">
        <v>2128</v>
      </c>
      <c r="KA7" s="233" t="s">
        <v>2129</v>
      </c>
      <c r="KB7" s="233"/>
      <c r="KC7" s="233"/>
      <c r="KD7" s="233" t="s">
        <v>2130</v>
      </c>
      <c r="KE7" s="233"/>
      <c r="KF7" s="233"/>
      <c r="KG7" s="233" t="s">
        <v>2125</v>
      </c>
      <c r="KH7" s="233" t="s">
        <v>2131</v>
      </c>
      <c r="KI7" s="233" t="s">
        <v>2132</v>
      </c>
      <c r="KJ7" s="233"/>
    </row>
    <row r="8" spans="1:296" ht="27" customHeight="1" x14ac:dyDescent="0.35">
      <c r="A8" s="145" t="s">
        <v>50</v>
      </c>
      <c r="B8" s="145" t="s">
        <v>517</v>
      </c>
      <c r="C8" s="147" t="s">
        <v>2133</v>
      </c>
      <c r="D8" s="146" t="s">
        <v>371</v>
      </c>
      <c r="E8" s="146" t="s">
        <v>2134</v>
      </c>
      <c r="F8" s="146" t="s">
        <v>2135</v>
      </c>
      <c r="G8" s="146" t="s">
        <v>2136</v>
      </c>
      <c r="H8" s="146" t="s">
        <v>2137</v>
      </c>
      <c r="I8" s="146" t="s">
        <v>414</v>
      </c>
      <c r="J8" s="146" t="s">
        <v>2138</v>
      </c>
      <c r="K8" s="146" t="s">
        <v>2139</v>
      </c>
      <c r="L8" s="146" t="s">
        <v>2140</v>
      </c>
      <c r="M8" s="146" t="s">
        <v>2141</v>
      </c>
      <c r="N8" s="146" t="s">
        <v>376</v>
      </c>
      <c r="O8" s="146" t="s">
        <v>2142</v>
      </c>
      <c r="P8" s="148" t="s">
        <v>2143</v>
      </c>
      <c r="Q8" s="146" t="s">
        <v>2144</v>
      </c>
      <c r="R8" s="146" t="s">
        <v>2145</v>
      </c>
      <c r="S8" s="146" t="s">
        <v>2144</v>
      </c>
      <c r="T8" s="146" t="s">
        <v>2146</v>
      </c>
      <c r="U8" s="146" t="s">
        <v>2139</v>
      </c>
      <c r="V8" s="146" t="s">
        <v>2147</v>
      </c>
      <c r="W8" s="146" t="s">
        <v>2148</v>
      </c>
      <c r="X8" s="146" t="s">
        <v>2149</v>
      </c>
      <c r="Y8" s="146" t="s">
        <v>2150</v>
      </c>
      <c r="Z8" s="146" t="s">
        <v>2151</v>
      </c>
      <c r="AA8" s="146" t="s">
        <v>2152</v>
      </c>
      <c r="AB8" s="146" t="s">
        <v>2153</v>
      </c>
      <c r="AC8" s="146" t="s">
        <v>2154</v>
      </c>
      <c r="AD8" s="146" t="s">
        <v>2155</v>
      </c>
      <c r="AE8" s="146" t="s">
        <v>2156</v>
      </c>
      <c r="AF8" s="146" t="s">
        <v>2157</v>
      </c>
      <c r="AG8" s="146" t="s">
        <v>2142</v>
      </c>
      <c r="AH8" s="146" t="s">
        <v>2143</v>
      </c>
      <c r="AI8" s="146" t="s">
        <v>2158</v>
      </c>
      <c r="AJ8" s="146" t="s">
        <v>2159</v>
      </c>
      <c r="AK8" s="148" t="s">
        <v>2160</v>
      </c>
      <c r="AL8" s="148" t="s">
        <v>2161</v>
      </c>
      <c r="AM8" s="146" t="s">
        <v>2162</v>
      </c>
      <c r="AN8" s="146" t="s">
        <v>2160</v>
      </c>
      <c r="AO8" s="146" t="s">
        <v>2161</v>
      </c>
      <c r="AP8" s="146" t="s">
        <v>2163</v>
      </c>
      <c r="AQ8" s="146" t="s">
        <v>2164</v>
      </c>
      <c r="AR8" s="146" t="s">
        <v>2165</v>
      </c>
      <c r="AS8" s="146" t="s">
        <v>2166</v>
      </c>
      <c r="AT8" s="146" t="s">
        <v>2167</v>
      </c>
      <c r="AU8" s="148" t="s">
        <v>2168</v>
      </c>
      <c r="AV8" s="148" t="s">
        <v>408</v>
      </c>
      <c r="AW8" s="146" t="s">
        <v>2169</v>
      </c>
      <c r="AX8" s="146" t="s">
        <v>2170</v>
      </c>
      <c r="AY8" s="146" t="s">
        <v>41</v>
      </c>
      <c r="AZ8" s="146" t="s">
        <v>2171</v>
      </c>
      <c r="BA8" s="146" t="s">
        <v>2172</v>
      </c>
      <c r="BB8" s="146" t="s">
        <v>2173</v>
      </c>
      <c r="BC8" s="148" t="s">
        <v>2174</v>
      </c>
      <c r="BD8" s="146" t="s">
        <v>308</v>
      </c>
      <c r="BE8" s="146" t="s">
        <v>35</v>
      </c>
      <c r="BF8" s="146" t="s">
        <v>2175</v>
      </c>
      <c r="BG8" s="146" t="s">
        <v>2168</v>
      </c>
      <c r="BH8" s="146" t="s">
        <v>408</v>
      </c>
      <c r="BI8" s="146" t="s">
        <v>2176</v>
      </c>
      <c r="BJ8" s="146" t="s">
        <v>2177</v>
      </c>
      <c r="BK8" s="146" t="s">
        <v>2178</v>
      </c>
      <c r="BL8" s="146" t="s">
        <v>2179</v>
      </c>
      <c r="BM8" s="146" t="s">
        <v>2180</v>
      </c>
      <c r="BN8" s="146" t="s">
        <v>2181</v>
      </c>
      <c r="BO8" s="146" t="s">
        <v>2174</v>
      </c>
      <c r="BP8" s="146" t="s">
        <v>2182</v>
      </c>
      <c r="BQ8" s="146" t="s">
        <v>2183</v>
      </c>
      <c r="BR8" s="146" t="s">
        <v>2184</v>
      </c>
      <c r="BS8" s="146" t="s">
        <v>2185</v>
      </c>
      <c r="BT8" s="146" t="s">
        <v>2186</v>
      </c>
      <c r="BU8" s="146" t="s">
        <v>2187</v>
      </c>
      <c r="BV8" s="146" t="s">
        <v>2187</v>
      </c>
      <c r="BW8" s="146" t="s">
        <v>2188</v>
      </c>
      <c r="BX8" s="146" t="s">
        <v>2189</v>
      </c>
      <c r="BY8" s="146" t="s">
        <v>2190</v>
      </c>
      <c r="BZ8" s="146" t="s">
        <v>2191</v>
      </c>
      <c r="CA8" s="146" t="s">
        <v>2192</v>
      </c>
      <c r="CB8" s="146" t="s">
        <v>2193</v>
      </c>
      <c r="CC8" s="146" t="s">
        <v>2194</v>
      </c>
      <c r="CD8" s="146" t="s">
        <v>2195</v>
      </c>
      <c r="CE8" s="146" t="s">
        <v>2196</v>
      </c>
      <c r="CF8" s="146" t="s">
        <v>2197</v>
      </c>
      <c r="CG8" s="146" t="s">
        <v>2198</v>
      </c>
      <c r="CH8" s="146" t="s">
        <v>2199</v>
      </c>
      <c r="CI8" s="146" t="s">
        <v>2200</v>
      </c>
      <c r="CJ8" s="146" t="s">
        <v>2201</v>
      </c>
      <c r="CK8" s="146" t="s">
        <v>2202</v>
      </c>
      <c r="CL8" s="146" t="s">
        <v>2203</v>
      </c>
      <c r="CM8" s="146" t="s">
        <v>2204</v>
      </c>
      <c r="CN8" s="146" t="s">
        <v>2205</v>
      </c>
      <c r="CO8" s="146" t="s">
        <v>2206</v>
      </c>
      <c r="CP8" s="146" t="s">
        <v>2207</v>
      </c>
      <c r="CQ8" s="146" t="s">
        <v>2208</v>
      </c>
      <c r="CR8" s="146" t="s">
        <v>2209</v>
      </c>
      <c r="CS8" s="146" t="s">
        <v>2210</v>
      </c>
      <c r="CT8" s="146" t="s">
        <v>2211</v>
      </c>
      <c r="CU8" s="146" t="s">
        <v>2212</v>
      </c>
      <c r="CV8" s="146" t="s">
        <v>2213</v>
      </c>
      <c r="CW8" s="146" t="s">
        <v>2214</v>
      </c>
      <c r="CX8" s="146" t="s">
        <v>2215</v>
      </c>
      <c r="CY8" s="146" t="s">
        <v>2216</v>
      </c>
      <c r="CZ8" s="146" t="s">
        <v>2217</v>
      </c>
      <c r="DA8" s="146" t="s">
        <v>2218</v>
      </c>
      <c r="DB8" s="146" t="s">
        <v>2219</v>
      </c>
      <c r="DC8" s="146" t="s">
        <v>2220</v>
      </c>
      <c r="DD8" s="146" t="s">
        <v>2221</v>
      </c>
      <c r="DE8" s="146" t="s">
        <v>2200</v>
      </c>
      <c r="DF8" s="146" t="s">
        <v>2201</v>
      </c>
      <c r="DG8" s="146" t="s">
        <v>2222</v>
      </c>
      <c r="DH8" s="146" t="s">
        <v>2223</v>
      </c>
      <c r="DI8" s="146" t="s">
        <v>2224</v>
      </c>
      <c r="DJ8" s="146" t="s">
        <v>2225</v>
      </c>
      <c r="DK8" s="146" t="s">
        <v>2226</v>
      </c>
      <c r="DL8" s="146" t="s">
        <v>2227</v>
      </c>
      <c r="DM8" s="146" t="s">
        <v>2217</v>
      </c>
      <c r="DN8" s="146" t="s">
        <v>2218</v>
      </c>
      <c r="DO8" s="146" t="s">
        <v>2219</v>
      </c>
      <c r="DP8" s="146" t="s">
        <v>2228</v>
      </c>
      <c r="DQ8" s="146" t="s">
        <v>2229</v>
      </c>
      <c r="DR8" s="146" t="s">
        <v>2230</v>
      </c>
      <c r="DS8" s="146" t="s">
        <v>2231</v>
      </c>
      <c r="DT8" s="146" t="s">
        <v>2232</v>
      </c>
      <c r="DU8" s="146" t="s">
        <v>2233</v>
      </c>
      <c r="DV8" s="146" t="s">
        <v>2216</v>
      </c>
      <c r="DW8" s="146" t="s">
        <v>2217</v>
      </c>
      <c r="DX8" s="146" t="s">
        <v>2222</v>
      </c>
      <c r="DY8" s="146" t="s">
        <v>2231</v>
      </c>
      <c r="DZ8" s="146" t="s">
        <v>2234</v>
      </c>
      <c r="EA8" s="146" t="s">
        <v>2235</v>
      </c>
      <c r="EB8" s="146" t="s">
        <v>2236</v>
      </c>
      <c r="EC8" s="146" t="s">
        <v>2237</v>
      </c>
      <c r="ED8" s="146" t="s">
        <v>2238</v>
      </c>
      <c r="EE8" s="146" t="s">
        <v>2239</v>
      </c>
      <c r="EF8" s="146" t="s">
        <v>2240</v>
      </c>
      <c r="EG8" s="146" t="s">
        <v>2241</v>
      </c>
      <c r="EH8" s="146" t="s">
        <v>35</v>
      </c>
      <c r="EI8" s="146" t="s">
        <v>2184</v>
      </c>
      <c r="EJ8" s="146" t="s">
        <v>168</v>
      </c>
      <c r="EK8" s="146" t="s">
        <v>2242</v>
      </c>
      <c r="EL8" s="146" t="s">
        <v>2243</v>
      </c>
      <c r="EM8" s="146" t="s">
        <v>2244</v>
      </c>
      <c r="EN8" s="146" t="s">
        <v>2245</v>
      </c>
      <c r="EO8" s="146" t="s">
        <v>392</v>
      </c>
      <c r="EP8" s="146" t="s">
        <v>2246</v>
      </c>
      <c r="EQ8" s="146" t="s">
        <v>2247</v>
      </c>
      <c r="ER8" s="146" t="s">
        <v>2248</v>
      </c>
      <c r="ES8" s="146" t="s">
        <v>2249</v>
      </c>
      <c r="ET8" s="146" t="s">
        <v>2250</v>
      </c>
      <c r="EU8" s="146" t="s">
        <v>2251</v>
      </c>
      <c r="EV8" s="146" t="s">
        <v>2252</v>
      </c>
      <c r="EW8" s="146" t="s">
        <v>2253</v>
      </c>
      <c r="EX8" s="146" t="s">
        <v>2254</v>
      </c>
      <c r="EY8" s="146" t="s">
        <v>2255</v>
      </c>
      <c r="EZ8" s="146" t="s">
        <v>2256</v>
      </c>
      <c r="FA8" s="146" t="s">
        <v>2257</v>
      </c>
      <c r="FB8" s="146" t="s">
        <v>2258</v>
      </c>
      <c r="FC8" s="146" t="s">
        <v>2241</v>
      </c>
      <c r="FD8" s="146" t="s">
        <v>2245</v>
      </c>
      <c r="FE8" s="146" t="s">
        <v>2259</v>
      </c>
      <c r="FF8" s="146" t="s">
        <v>2260</v>
      </c>
      <c r="FG8" s="146" t="s">
        <v>2261</v>
      </c>
      <c r="FH8" s="146" t="s">
        <v>2262</v>
      </c>
      <c r="FI8" s="146" t="s">
        <v>2263</v>
      </c>
      <c r="FJ8" s="146" t="s">
        <v>2264</v>
      </c>
      <c r="FK8" s="146" t="s">
        <v>2193</v>
      </c>
      <c r="FL8" s="146" t="s">
        <v>2194</v>
      </c>
      <c r="FM8" s="146" t="s">
        <v>2265</v>
      </c>
      <c r="FN8" s="146" t="s">
        <v>2234</v>
      </c>
      <c r="FO8" s="146" t="s">
        <v>2235</v>
      </c>
      <c r="FP8" s="146" t="s">
        <v>2266</v>
      </c>
      <c r="FQ8" s="146" t="s">
        <v>2267</v>
      </c>
      <c r="FR8" s="148" t="s">
        <v>2268</v>
      </c>
      <c r="FS8" s="146" t="s">
        <v>2269</v>
      </c>
      <c r="FT8" s="146" t="s">
        <v>2270</v>
      </c>
      <c r="FU8" s="146" t="s">
        <v>2271</v>
      </c>
      <c r="FV8" s="146" t="s">
        <v>2272</v>
      </c>
      <c r="FW8" s="146" t="s">
        <v>2273</v>
      </c>
      <c r="FX8" s="146" t="s">
        <v>2274</v>
      </c>
      <c r="FY8" s="146" t="s">
        <v>2275</v>
      </c>
      <c r="FZ8" s="146" t="s">
        <v>2276</v>
      </c>
      <c r="GA8" s="146" t="s">
        <v>2277</v>
      </c>
      <c r="GB8" s="146" t="s">
        <v>2242</v>
      </c>
      <c r="GC8" s="148" t="s">
        <v>2278</v>
      </c>
      <c r="GD8" s="146" t="s">
        <v>2267</v>
      </c>
      <c r="GE8" s="146" t="s">
        <v>2266</v>
      </c>
      <c r="GF8" s="146" t="s">
        <v>2279</v>
      </c>
      <c r="GG8" s="148" t="s">
        <v>2280</v>
      </c>
      <c r="GH8" s="146" t="s">
        <v>2281</v>
      </c>
      <c r="GI8" s="146" t="s">
        <v>2282</v>
      </c>
      <c r="GJ8" s="146" t="s">
        <v>2216</v>
      </c>
      <c r="GK8" s="146" t="s">
        <v>2283</v>
      </c>
      <c r="GL8" s="146" t="s">
        <v>2284</v>
      </c>
      <c r="GM8" s="146" t="s">
        <v>2285</v>
      </c>
      <c r="GN8" s="146" t="s">
        <v>2286</v>
      </c>
      <c r="GO8" s="146" t="s">
        <v>2287</v>
      </c>
      <c r="GP8" s="146" t="s">
        <v>2288</v>
      </c>
      <c r="GQ8" s="146" t="s">
        <v>2289</v>
      </c>
      <c r="GR8" s="148" t="s">
        <v>2288</v>
      </c>
      <c r="GS8" s="146" t="s">
        <v>2290</v>
      </c>
      <c r="GT8" s="146" t="s">
        <v>2291</v>
      </c>
      <c r="GU8" s="146" t="s">
        <v>2292</v>
      </c>
      <c r="GV8" s="146" t="s">
        <v>2293</v>
      </c>
      <c r="GW8" s="146" t="s">
        <v>2294</v>
      </c>
      <c r="GX8" s="146" t="s">
        <v>2295</v>
      </c>
      <c r="GY8" s="146" t="s">
        <v>2296</v>
      </c>
      <c r="GZ8" s="146" t="s">
        <v>2297</v>
      </c>
      <c r="HA8" s="146" t="s">
        <v>2298</v>
      </c>
      <c r="HB8" s="146" t="s">
        <v>2299</v>
      </c>
      <c r="HC8" s="148" t="s">
        <v>2300</v>
      </c>
      <c r="HD8" s="148" t="s">
        <v>2301</v>
      </c>
      <c r="HE8" s="146" t="s">
        <v>2302</v>
      </c>
      <c r="HF8" s="146" t="s">
        <v>2302</v>
      </c>
      <c r="HG8" s="146" t="s">
        <v>489</v>
      </c>
      <c r="HH8" s="146" t="s">
        <v>489</v>
      </c>
      <c r="HI8" s="146" t="s">
        <v>46</v>
      </c>
      <c r="HJ8" s="148" t="s">
        <v>2300</v>
      </c>
      <c r="HK8" s="148" t="s">
        <v>2301</v>
      </c>
      <c r="HL8" s="146" t="s">
        <v>2303</v>
      </c>
      <c r="HM8" s="146" t="s">
        <v>2304</v>
      </c>
      <c r="HN8" s="146" t="s">
        <v>2305</v>
      </c>
      <c r="HO8" s="146" t="s">
        <v>2306</v>
      </c>
      <c r="HP8" s="146" t="s">
        <v>2307</v>
      </c>
      <c r="HQ8" s="146" t="s">
        <v>2308</v>
      </c>
      <c r="HR8" s="146" t="s">
        <v>2309</v>
      </c>
      <c r="HS8" s="146" t="s">
        <v>2310</v>
      </c>
      <c r="HT8" s="146" t="s">
        <v>2311</v>
      </c>
      <c r="HU8" s="146" t="s">
        <v>2312</v>
      </c>
      <c r="HV8" s="146" t="s">
        <v>2313</v>
      </c>
      <c r="HW8" s="146" t="s">
        <v>2314</v>
      </c>
      <c r="HX8" s="146" t="s">
        <v>2315</v>
      </c>
      <c r="HY8" s="146" t="s">
        <v>2316</v>
      </c>
      <c r="HZ8" s="146" t="s">
        <v>2317</v>
      </c>
      <c r="IA8" s="146" t="s">
        <v>2318</v>
      </c>
      <c r="IB8" s="146" t="s">
        <v>2319</v>
      </c>
      <c r="IC8" s="146" t="s">
        <v>2320</v>
      </c>
      <c r="ID8" s="146" t="s">
        <v>2321</v>
      </c>
      <c r="IE8" s="146" t="s">
        <v>2322</v>
      </c>
      <c r="IF8" s="146" t="s">
        <v>2323</v>
      </c>
      <c r="IG8" s="146" t="s">
        <v>2309</v>
      </c>
      <c r="IH8" s="146" t="s">
        <v>2310</v>
      </c>
      <c r="II8" s="146" t="s">
        <v>2324</v>
      </c>
      <c r="IJ8" s="146" t="s">
        <v>2325</v>
      </c>
      <c r="IK8" s="146" t="s">
        <v>46</v>
      </c>
      <c r="IL8" s="146" t="s">
        <v>168</v>
      </c>
      <c r="IM8" s="148" t="s">
        <v>500</v>
      </c>
      <c r="IN8" s="148" t="s">
        <v>2326</v>
      </c>
      <c r="IO8" s="146" t="s">
        <v>2327</v>
      </c>
      <c r="IP8" s="146" t="s">
        <v>2326</v>
      </c>
      <c r="IQ8" s="146" t="s">
        <v>2328</v>
      </c>
      <c r="IR8" s="146" t="s">
        <v>2329</v>
      </c>
      <c r="IS8" s="146" t="s">
        <v>2330</v>
      </c>
      <c r="IT8" s="148" t="s">
        <v>2328</v>
      </c>
      <c r="IU8" s="146" t="s">
        <v>2331</v>
      </c>
      <c r="IV8" s="146" t="s">
        <v>2332</v>
      </c>
      <c r="IW8" s="146" t="s">
        <v>2329</v>
      </c>
      <c r="IX8" s="148" t="s">
        <v>500</v>
      </c>
      <c r="IY8" s="146" t="s">
        <v>2330</v>
      </c>
      <c r="IZ8" s="146" t="s">
        <v>2333</v>
      </c>
      <c r="JA8" s="146" t="s">
        <v>2333</v>
      </c>
      <c r="JB8" s="146" t="s">
        <v>2334</v>
      </c>
      <c r="JC8" s="146" t="s">
        <v>2335</v>
      </c>
      <c r="JD8" s="146" t="s">
        <v>2336</v>
      </c>
      <c r="JE8" s="146" t="s">
        <v>2337</v>
      </c>
      <c r="JF8" s="146" t="s">
        <v>2338</v>
      </c>
      <c r="JG8" s="146" t="s">
        <v>2336</v>
      </c>
      <c r="JH8" s="146" t="s">
        <v>2339</v>
      </c>
      <c r="JI8" s="146" t="s">
        <v>2340</v>
      </c>
      <c r="JJ8" s="146" t="s">
        <v>2339</v>
      </c>
      <c r="JK8" s="146" t="s">
        <v>2341</v>
      </c>
      <c r="JL8" s="146" t="s">
        <v>2342</v>
      </c>
      <c r="JM8" s="146" t="s">
        <v>2343</v>
      </c>
      <c r="JN8" s="146" t="s">
        <v>2344</v>
      </c>
      <c r="JO8" s="146" t="s">
        <v>2345</v>
      </c>
      <c r="JP8" s="146" t="s">
        <v>2346</v>
      </c>
      <c r="JQ8" s="146" t="s">
        <v>2347</v>
      </c>
      <c r="JR8" s="146" t="s">
        <v>2348</v>
      </c>
      <c r="JS8" s="146" t="s">
        <v>2349</v>
      </c>
      <c r="JT8" s="146" t="s">
        <v>2350</v>
      </c>
      <c r="JU8" s="146" t="s">
        <v>2351</v>
      </c>
      <c r="JV8" s="146" t="s">
        <v>2323</v>
      </c>
      <c r="JW8" s="146" t="s">
        <v>2352</v>
      </c>
      <c r="JX8" s="146" t="s">
        <v>2353</v>
      </c>
      <c r="JY8" s="146" t="s">
        <v>2354</v>
      </c>
      <c r="JZ8" s="146" t="s">
        <v>2355</v>
      </c>
      <c r="KA8" s="146" t="s">
        <v>2356</v>
      </c>
      <c r="KB8" s="146" t="s">
        <v>2303</v>
      </c>
      <c r="KC8" s="146" t="s">
        <v>2357</v>
      </c>
      <c r="KD8" s="146" t="s">
        <v>2356</v>
      </c>
      <c r="KE8" s="146" t="s">
        <v>2304</v>
      </c>
      <c r="KF8" s="146" t="s">
        <v>2358</v>
      </c>
      <c r="KG8" s="146" t="s">
        <v>2359</v>
      </c>
      <c r="KH8" s="146" t="s">
        <v>2359</v>
      </c>
      <c r="KI8" s="146" t="s">
        <v>2360</v>
      </c>
      <c r="KJ8" s="146" t="s">
        <v>2186</v>
      </c>
    </row>
    <row r="9" spans="1:296" ht="18" customHeight="1" x14ac:dyDescent="0.35">
      <c r="A9" s="149" t="s">
        <v>54</v>
      </c>
      <c r="B9" s="149" t="s">
        <v>737</v>
      </c>
      <c r="C9" s="150"/>
      <c r="D9" s="150"/>
      <c r="E9" s="151">
        <v>15.947100000000001</v>
      </c>
      <c r="F9" s="151">
        <v>-24.022300000000001</v>
      </c>
      <c r="G9" s="151">
        <v>-15.632999999999999</v>
      </c>
      <c r="H9" s="151">
        <v>26.1</v>
      </c>
      <c r="I9" s="150"/>
      <c r="J9" s="151">
        <v>44.6922</v>
      </c>
      <c r="K9" s="151">
        <v>-122.09220000000001</v>
      </c>
      <c r="L9" s="151">
        <v>52.935400000000001</v>
      </c>
      <c r="M9" s="151">
        <v>26.833200000000001</v>
      </c>
      <c r="N9" s="151">
        <v>26.246300000000002</v>
      </c>
      <c r="O9" s="151">
        <v>-8.8800000000000008</v>
      </c>
      <c r="P9" s="151">
        <v>-31.818000000000001</v>
      </c>
      <c r="Q9" s="151">
        <v>26.4</v>
      </c>
      <c r="R9" s="151">
        <v>13.247999999999999</v>
      </c>
      <c r="S9" s="151">
        <v>-26.4</v>
      </c>
      <c r="T9" s="151">
        <v>14.299899999999999</v>
      </c>
      <c r="U9" s="151">
        <v>82.300600000000003</v>
      </c>
      <c r="V9" s="151">
        <v>11.9145</v>
      </c>
      <c r="W9" s="151">
        <v>12.112</v>
      </c>
      <c r="X9" s="151">
        <v>19.719100000000001</v>
      </c>
      <c r="Y9" s="151">
        <v>17.727499999999999</v>
      </c>
      <c r="Z9" s="151">
        <v>5.5304000000000002</v>
      </c>
      <c r="AA9" s="151">
        <v>8.3522999999999996</v>
      </c>
      <c r="AB9" s="150"/>
      <c r="AC9" s="150"/>
      <c r="AD9" s="151">
        <v>-67.12</v>
      </c>
      <c r="AE9" s="151">
        <v>-66.92</v>
      </c>
      <c r="AF9" s="150"/>
      <c r="AG9" s="151">
        <v>8.8800000000000008</v>
      </c>
      <c r="AH9" s="151">
        <v>30.8</v>
      </c>
      <c r="AI9" s="151">
        <v>7.407</v>
      </c>
      <c r="AJ9" s="151">
        <v>0.17599999999999999</v>
      </c>
      <c r="AK9" s="152">
        <v>-54.12</v>
      </c>
      <c r="AL9" s="151">
        <v>-54.16</v>
      </c>
      <c r="AM9" s="151">
        <v>-67.239999999999995</v>
      </c>
      <c r="AN9" s="151">
        <v>54.62</v>
      </c>
      <c r="AO9" s="151">
        <v>55.27</v>
      </c>
      <c r="AP9" s="151">
        <v>12.9908</v>
      </c>
      <c r="AQ9" s="151">
        <v>9.8056000000000001</v>
      </c>
      <c r="AR9" s="151">
        <v>60.444899999999997</v>
      </c>
      <c r="AS9" s="151">
        <v>63.197099999999999</v>
      </c>
      <c r="AT9" s="151">
        <v>39.382399999999997</v>
      </c>
      <c r="AU9" s="151">
        <v>-56.103099999999998</v>
      </c>
      <c r="AV9" s="151">
        <v>-56.398200000000003</v>
      </c>
      <c r="AW9" s="151">
        <v>29.594899999999999</v>
      </c>
      <c r="AX9" s="151">
        <v>25.998899999999999</v>
      </c>
      <c r="AY9" s="151">
        <v>71.914699999999996</v>
      </c>
      <c r="AZ9" s="151">
        <v>71.9893</v>
      </c>
      <c r="BA9" s="151">
        <v>-11.6258</v>
      </c>
      <c r="BB9" s="151">
        <v>-25.217400000000001</v>
      </c>
      <c r="BC9" s="151">
        <v>-353.8802</v>
      </c>
      <c r="BD9" s="151">
        <v>-19.238299999999999</v>
      </c>
      <c r="BE9" s="151">
        <v>-11.6</v>
      </c>
      <c r="BF9" s="151">
        <v>-11.8</v>
      </c>
      <c r="BG9" s="151">
        <v>60.628599999999999</v>
      </c>
      <c r="BH9" s="151">
        <v>60.009099999999997</v>
      </c>
      <c r="BI9" s="151">
        <v>-4.7030000000000003</v>
      </c>
      <c r="BJ9" s="150"/>
      <c r="BK9" s="151">
        <v>-42.281999999999996</v>
      </c>
      <c r="BL9" s="151">
        <v>7.4020000000000001</v>
      </c>
      <c r="BM9" s="151">
        <v>0</v>
      </c>
      <c r="BN9" s="151">
        <v>2.6360999999999999</v>
      </c>
      <c r="BO9" s="151">
        <v>383.3734</v>
      </c>
      <c r="BP9" s="151">
        <v>128.1472</v>
      </c>
      <c r="BQ9" s="151">
        <v>127.1401</v>
      </c>
      <c r="BR9" s="151">
        <v>-543.52409999999998</v>
      </c>
      <c r="BS9" s="151">
        <v>369.2441</v>
      </c>
      <c r="BT9" s="150"/>
      <c r="BU9" s="151">
        <v>-1.9810000000000001</v>
      </c>
      <c r="BV9" s="151">
        <v>3.6404000000000001</v>
      </c>
      <c r="BW9" s="151">
        <v>92.620199999999997</v>
      </c>
      <c r="BX9" s="151">
        <v>24.65</v>
      </c>
      <c r="BY9" s="151">
        <v>24.57</v>
      </c>
      <c r="BZ9" s="151">
        <v>57.52</v>
      </c>
      <c r="CA9" s="151">
        <v>77.03</v>
      </c>
      <c r="CB9" s="151">
        <v>-36.968000000000004</v>
      </c>
      <c r="CC9" s="151">
        <v>-36.700099999999999</v>
      </c>
      <c r="CD9" s="151">
        <v>117.98909999999999</v>
      </c>
      <c r="CE9" s="151">
        <v>118.0227</v>
      </c>
      <c r="CF9" s="151">
        <v>34.547899999999998</v>
      </c>
      <c r="CG9" s="151">
        <v>-79.924099999999996</v>
      </c>
      <c r="CH9" s="151">
        <v>-79.578199999999995</v>
      </c>
      <c r="CI9" s="151">
        <v>-2.8243</v>
      </c>
      <c r="CJ9" s="151">
        <v>-99.340199999999996</v>
      </c>
      <c r="CK9" s="150"/>
      <c r="CL9" s="150"/>
      <c r="CM9" s="151">
        <v>28.2</v>
      </c>
      <c r="CN9" s="151">
        <v>192.9</v>
      </c>
      <c r="CO9" s="151">
        <v>-16.54</v>
      </c>
      <c r="CP9" s="151">
        <v>32.688400000000001</v>
      </c>
      <c r="CQ9" s="151">
        <v>33.243299999999998</v>
      </c>
      <c r="CR9" s="151">
        <v>32.376399999999997</v>
      </c>
      <c r="CS9" s="151">
        <v>52.5152</v>
      </c>
      <c r="CT9" s="151">
        <v>51.4373</v>
      </c>
      <c r="CU9" s="151">
        <v>-19.201499999999999</v>
      </c>
      <c r="CV9" s="151">
        <v>-81.246799999999993</v>
      </c>
      <c r="CW9" s="151">
        <v>-19.060300000000002</v>
      </c>
      <c r="CX9" s="151">
        <v>12.565300000000001</v>
      </c>
      <c r="CY9" s="151">
        <v>45.12</v>
      </c>
      <c r="CZ9" s="151">
        <v>26.29</v>
      </c>
      <c r="DA9" s="151">
        <v>42.194800000000001</v>
      </c>
      <c r="DB9" s="151">
        <v>40.141300000000001</v>
      </c>
      <c r="DC9" s="151">
        <v>32.108800000000002</v>
      </c>
      <c r="DD9" s="150"/>
      <c r="DE9" s="151">
        <v>99.366399999999999</v>
      </c>
      <c r="DF9" s="151">
        <v>99.126499999999993</v>
      </c>
      <c r="DG9" s="151">
        <v>-140.77850000000001</v>
      </c>
      <c r="DH9" s="150"/>
      <c r="DI9" s="151">
        <v>-17.658200000000001</v>
      </c>
      <c r="DJ9" s="151">
        <v>-88</v>
      </c>
      <c r="DK9" s="151">
        <v>-86.6</v>
      </c>
      <c r="DL9" s="151">
        <v>27.479600000000001</v>
      </c>
      <c r="DM9" s="151">
        <v>43.954500000000003</v>
      </c>
      <c r="DN9" s="151">
        <v>52.615000000000002</v>
      </c>
      <c r="DO9" s="151">
        <v>62.7136</v>
      </c>
      <c r="DP9" s="151">
        <v>43.82</v>
      </c>
      <c r="DQ9" s="151">
        <v>-6.81</v>
      </c>
      <c r="DR9" s="151">
        <v>69.858500000000006</v>
      </c>
      <c r="DS9" s="151">
        <v>144.0232</v>
      </c>
      <c r="DT9" s="151">
        <v>-28.52</v>
      </c>
      <c r="DU9" s="151">
        <v>-28.87</v>
      </c>
      <c r="DV9" s="151">
        <v>108.86</v>
      </c>
      <c r="DW9" s="151">
        <v>62.22</v>
      </c>
      <c r="DX9" s="151">
        <v>139.1455</v>
      </c>
      <c r="DY9" s="151">
        <v>135.3818</v>
      </c>
      <c r="DZ9" s="151">
        <v>-16.505199999999999</v>
      </c>
      <c r="EA9" s="151">
        <v>-18.109100000000002</v>
      </c>
      <c r="EB9" s="151">
        <v>221.78</v>
      </c>
      <c r="EC9" s="151">
        <v>179.91</v>
      </c>
      <c r="ED9" s="151">
        <v>171.68700000000001</v>
      </c>
      <c r="EE9" s="151">
        <v>174.5119</v>
      </c>
      <c r="EF9" s="151">
        <v>132.27430000000001</v>
      </c>
      <c r="EG9" s="151">
        <v>115.02119999999999</v>
      </c>
      <c r="EH9" s="151">
        <v>-28.254999999999999</v>
      </c>
      <c r="EI9" s="151">
        <v>550.03380000000004</v>
      </c>
      <c r="EJ9" s="151">
        <v>468.53710000000001</v>
      </c>
      <c r="EK9" s="150"/>
      <c r="EL9" s="151">
        <v>-32.586599999999997</v>
      </c>
      <c r="EM9" s="151">
        <v>-30.6402</v>
      </c>
      <c r="EN9" s="151">
        <v>-34.199800000000003</v>
      </c>
      <c r="EO9" s="151">
        <v>28.452200000000001</v>
      </c>
      <c r="EP9" s="151">
        <v>27.8367</v>
      </c>
      <c r="EQ9" s="151">
        <v>139.83600000000001</v>
      </c>
      <c r="ER9" s="151">
        <v>-19.965800000000002</v>
      </c>
      <c r="ES9" s="151">
        <v>-18.147099999999998</v>
      </c>
      <c r="ET9" s="151">
        <v>-66.810299999999998</v>
      </c>
      <c r="EU9" s="151">
        <v>0</v>
      </c>
      <c r="EV9" s="151">
        <v>-19.2</v>
      </c>
      <c r="EW9" s="151">
        <v>94.7</v>
      </c>
      <c r="EX9" s="151">
        <v>14.2712</v>
      </c>
      <c r="EY9" s="151">
        <v>-4.1882999999999999</v>
      </c>
      <c r="EZ9" s="151">
        <v>-38.180799999999998</v>
      </c>
      <c r="FA9" s="151">
        <v>-37.193800000000003</v>
      </c>
      <c r="FB9" s="151">
        <v>7.9950000000000001</v>
      </c>
      <c r="FC9" s="151">
        <v>-103.2804</v>
      </c>
      <c r="FD9" s="151">
        <v>86.360399999999998</v>
      </c>
      <c r="FE9" s="151">
        <v>23.546500000000002</v>
      </c>
      <c r="FF9" s="150"/>
      <c r="FG9" s="151">
        <v>23.105899999999998</v>
      </c>
      <c r="FH9" s="151">
        <v>0</v>
      </c>
      <c r="FI9" s="151">
        <v>0</v>
      </c>
      <c r="FJ9" s="151">
        <v>0</v>
      </c>
      <c r="FK9" s="151">
        <v>36.1706</v>
      </c>
      <c r="FL9" s="151">
        <v>36.672899999999998</v>
      </c>
      <c r="FM9" s="151">
        <v>-147.36160000000001</v>
      </c>
      <c r="FN9" s="151">
        <v>18.653400000000001</v>
      </c>
      <c r="FO9" s="151">
        <v>18.664300000000001</v>
      </c>
      <c r="FP9" s="151">
        <v>-110.14060000000001</v>
      </c>
      <c r="FQ9" s="151">
        <v>-109.2928</v>
      </c>
      <c r="FR9" s="151">
        <v>-34.627600000000001</v>
      </c>
      <c r="FS9" s="151">
        <v>-45.73</v>
      </c>
      <c r="FT9" s="151">
        <v>13.5677</v>
      </c>
      <c r="FU9" s="151">
        <v>0.8841</v>
      </c>
      <c r="FV9" s="151">
        <v>-8.76</v>
      </c>
      <c r="FW9" s="151">
        <v>22.98</v>
      </c>
      <c r="FX9" s="151">
        <v>-33.588200000000001</v>
      </c>
      <c r="FY9" s="150"/>
      <c r="FZ9" s="151">
        <v>-15.186</v>
      </c>
      <c r="GA9" s="151">
        <v>4.2549999999999999</v>
      </c>
      <c r="GB9" s="150"/>
      <c r="GC9" s="151">
        <v>22.57</v>
      </c>
      <c r="GD9" s="151">
        <v>108.64190000000001</v>
      </c>
      <c r="GE9" s="151">
        <v>113.1643</v>
      </c>
      <c r="GF9" s="151">
        <v>11.78</v>
      </c>
      <c r="GG9" s="151">
        <v>79.376599999999996</v>
      </c>
      <c r="GH9" s="151">
        <v>25.2</v>
      </c>
      <c r="GI9" s="151">
        <v>-14.232200000000001</v>
      </c>
      <c r="GJ9" s="151">
        <v>-1.9510000000000001</v>
      </c>
      <c r="GK9" s="151">
        <v>-1.8697999999999999</v>
      </c>
      <c r="GL9" s="151">
        <v>1.5092000000000001</v>
      </c>
      <c r="GM9" s="150"/>
      <c r="GN9" s="150"/>
      <c r="GO9" s="151">
        <v>-8.2653999999999996</v>
      </c>
      <c r="GP9" s="151">
        <v>-22.988499999999998</v>
      </c>
      <c r="GQ9" s="151">
        <v>21.334399999999999</v>
      </c>
      <c r="GR9" s="151">
        <v>24.097799999999999</v>
      </c>
      <c r="GS9" s="151">
        <v>55.8551</v>
      </c>
      <c r="GT9" s="151">
        <v>57.890700000000002</v>
      </c>
      <c r="GU9" s="151">
        <v>-138.0361</v>
      </c>
      <c r="GV9" s="151">
        <v>-19.262799999999999</v>
      </c>
      <c r="GW9" s="151">
        <v>39.1479</v>
      </c>
      <c r="GX9" s="151">
        <v>-19.398599999999998</v>
      </c>
      <c r="GY9" s="151">
        <v>11.5989</v>
      </c>
      <c r="GZ9" s="151">
        <v>4.4825999999999997</v>
      </c>
      <c r="HA9" s="151">
        <v>4.1555999999999997</v>
      </c>
      <c r="HB9" s="151">
        <v>13</v>
      </c>
      <c r="HC9" s="151">
        <v>136.11770000000001</v>
      </c>
      <c r="HD9" s="151">
        <v>135.0179</v>
      </c>
      <c r="HE9" s="151">
        <v>290</v>
      </c>
      <c r="HF9" s="151">
        <v>-291.83960000000002</v>
      </c>
      <c r="HG9" s="151">
        <v>-342.08589999999998</v>
      </c>
      <c r="HH9" s="151">
        <v>343.90600000000001</v>
      </c>
      <c r="HI9" s="151">
        <v>536.80529999999999</v>
      </c>
      <c r="HJ9" s="151">
        <v>-130.7398</v>
      </c>
      <c r="HK9" s="151">
        <v>-127.8659</v>
      </c>
      <c r="HL9" s="151">
        <v>-16.635899999999999</v>
      </c>
      <c r="HM9" s="151">
        <v>-6.4592000000000001</v>
      </c>
      <c r="HN9" s="151">
        <v>78.081400000000002</v>
      </c>
      <c r="HO9" s="151">
        <v>76.366299999999995</v>
      </c>
      <c r="HP9" s="150"/>
      <c r="HQ9" s="150"/>
      <c r="HR9" s="151">
        <v>22.623899999999999</v>
      </c>
      <c r="HS9" s="151">
        <v>22.568999999999999</v>
      </c>
      <c r="HT9" s="151">
        <v>-64.939300000000003</v>
      </c>
      <c r="HU9" s="151">
        <v>-65.567700000000002</v>
      </c>
      <c r="HV9" s="151">
        <v>88.56</v>
      </c>
      <c r="HW9" s="151">
        <v>87.76</v>
      </c>
      <c r="HX9" s="151">
        <v>15.3</v>
      </c>
      <c r="HY9" s="151">
        <v>15</v>
      </c>
      <c r="HZ9" s="151">
        <v>21.494</v>
      </c>
      <c r="IA9" s="151">
        <v>35.28</v>
      </c>
      <c r="IB9" s="151">
        <v>-366.0471</v>
      </c>
      <c r="IC9" s="151">
        <v>107.8732</v>
      </c>
      <c r="ID9" s="151">
        <v>108.4547</v>
      </c>
      <c r="IE9" s="151">
        <v>15.6</v>
      </c>
      <c r="IF9" s="151">
        <v>-46.2</v>
      </c>
      <c r="IG9" s="151">
        <v>-23.3</v>
      </c>
      <c r="IH9" s="151">
        <v>-23.4</v>
      </c>
      <c r="II9" s="151">
        <v>1.4115</v>
      </c>
      <c r="IJ9" s="151">
        <v>1.2781</v>
      </c>
      <c r="IK9" s="151">
        <v>-530.20190000000002</v>
      </c>
      <c r="IL9" s="151">
        <v>-440.27659999999997</v>
      </c>
      <c r="IM9" s="151">
        <v>538.02909999999997</v>
      </c>
      <c r="IN9" s="151">
        <v>434.08139999999997</v>
      </c>
      <c r="IO9" s="151">
        <v>0.14380000000000001</v>
      </c>
      <c r="IP9" s="150"/>
      <c r="IQ9" s="151">
        <v>417.9683</v>
      </c>
      <c r="IR9" s="151">
        <v>-159.57749999999999</v>
      </c>
      <c r="IS9" s="151">
        <v>-232.7406</v>
      </c>
      <c r="IT9" s="151">
        <v>-416.55579999999998</v>
      </c>
      <c r="IU9" s="151">
        <v>121.2826</v>
      </c>
      <c r="IV9" s="151">
        <v>121.5792</v>
      </c>
      <c r="IW9" s="151">
        <v>167.4444</v>
      </c>
      <c r="IX9" s="151">
        <v>-519.47550000000001</v>
      </c>
      <c r="IY9" s="151">
        <v>242.67689999999999</v>
      </c>
      <c r="IZ9" s="151">
        <v>-283.74599999999998</v>
      </c>
      <c r="JA9" s="151">
        <v>283.76990000000001</v>
      </c>
      <c r="JB9" s="151">
        <v>-4.1131000000000002</v>
      </c>
      <c r="JC9" s="151">
        <v>31.021999999999998</v>
      </c>
      <c r="JD9" s="151">
        <v>10.48</v>
      </c>
      <c r="JE9" s="151">
        <v>1.075</v>
      </c>
      <c r="JF9" s="151">
        <v>1.07</v>
      </c>
      <c r="JG9" s="151">
        <v>-10.56</v>
      </c>
      <c r="JH9" s="151">
        <v>-14.64</v>
      </c>
      <c r="JI9" s="150"/>
      <c r="JJ9" s="151">
        <v>15.4406</v>
      </c>
      <c r="JK9" s="151">
        <v>-6.5598999999999998</v>
      </c>
      <c r="JL9" s="151">
        <v>-48.018599999999999</v>
      </c>
      <c r="JM9" s="151">
        <v>13.6</v>
      </c>
      <c r="JN9" s="151">
        <v>56.088000000000001</v>
      </c>
      <c r="JO9" s="151">
        <v>56.43</v>
      </c>
      <c r="JP9" s="150"/>
      <c r="JQ9" s="150"/>
      <c r="JR9" s="151">
        <v>51.722799999999999</v>
      </c>
      <c r="JS9" s="151">
        <v>50.473199999999999</v>
      </c>
      <c r="JT9" s="151">
        <v>50.004100000000001</v>
      </c>
      <c r="JU9" s="150"/>
      <c r="JV9" s="151">
        <v>45.9</v>
      </c>
      <c r="JW9" s="151">
        <v>27.855599999999999</v>
      </c>
      <c r="JX9" s="151">
        <v>6.57</v>
      </c>
      <c r="JY9" s="150"/>
      <c r="JZ9" s="151">
        <v>-7.5808</v>
      </c>
      <c r="KA9" s="151">
        <v>39.491100000000003</v>
      </c>
      <c r="KB9" s="151">
        <v>16.105899999999998</v>
      </c>
      <c r="KC9" s="151">
        <v>-6.9443000000000001</v>
      </c>
      <c r="KD9" s="151">
        <v>-38.7273</v>
      </c>
      <c r="KE9" s="151">
        <v>6.0495999999999999</v>
      </c>
      <c r="KF9" s="151">
        <v>31.2531</v>
      </c>
      <c r="KG9" s="151">
        <v>-59.5</v>
      </c>
      <c r="KH9" s="151">
        <v>60.5</v>
      </c>
      <c r="KI9" s="151">
        <v>195.8672</v>
      </c>
      <c r="KJ9" s="151">
        <v>-1.7666999999999999</v>
      </c>
    </row>
    <row r="10" spans="1:296" ht="18" customHeight="1" x14ac:dyDescent="0.35">
      <c r="A10" s="149" t="s">
        <v>54</v>
      </c>
      <c r="B10" s="149" t="s">
        <v>738</v>
      </c>
      <c r="C10" s="153"/>
      <c r="D10" s="153"/>
      <c r="E10" s="154">
        <v>15.571099999999999</v>
      </c>
      <c r="F10" s="154">
        <v>-22.9163</v>
      </c>
      <c r="G10" s="154">
        <v>9.5572999999999997</v>
      </c>
      <c r="H10" s="154">
        <v>25.459800000000001</v>
      </c>
      <c r="I10" s="153"/>
      <c r="J10" s="154">
        <v>43.447899999999997</v>
      </c>
      <c r="K10" s="154">
        <v>-132.5453</v>
      </c>
      <c r="L10" s="154">
        <v>51.140700000000002</v>
      </c>
      <c r="M10" s="154">
        <v>25.603200000000001</v>
      </c>
      <c r="N10" s="154">
        <v>25.0242</v>
      </c>
      <c r="O10" s="154">
        <v>-11.1</v>
      </c>
      <c r="P10" s="154">
        <v>-30.338000000000001</v>
      </c>
      <c r="Q10" s="154">
        <v>24.2</v>
      </c>
      <c r="R10" s="154">
        <v>13.247999999999999</v>
      </c>
      <c r="S10" s="154">
        <v>-24.2</v>
      </c>
      <c r="T10" s="154">
        <v>13.822699999999999</v>
      </c>
      <c r="U10" s="154">
        <v>90.4482</v>
      </c>
      <c r="V10" s="154">
        <v>11.5442</v>
      </c>
      <c r="W10" s="154">
        <v>11.634399999999999</v>
      </c>
      <c r="X10" s="154">
        <v>19.6966</v>
      </c>
      <c r="Y10" s="154">
        <v>18.1615</v>
      </c>
      <c r="Z10" s="154">
        <v>5.6426999999999996</v>
      </c>
      <c r="AA10" s="154">
        <v>8.2623999999999995</v>
      </c>
      <c r="AB10" s="153"/>
      <c r="AC10" s="153"/>
      <c r="AD10" s="154">
        <v>-67.959999999999994</v>
      </c>
      <c r="AE10" s="154">
        <v>-68.22</v>
      </c>
      <c r="AF10" s="153"/>
      <c r="AG10" s="154">
        <v>11.1</v>
      </c>
      <c r="AH10" s="154">
        <v>28.6</v>
      </c>
      <c r="AI10" s="154">
        <v>6.399</v>
      </c>
      <c r="AJ10" s="154">
        <v>0.16900000000000001</v>
      </c>
      <c r="AK10" s="155">
        <v>-53.68</v>
      </c>
      <c r="AL10" s="154">
        <v>-54.07</v>
      </c>
      <c r="AM10" s="154">
        <v>-65.81</v>
      </c>
      <c r="AN10" s="154">
        <v>54.18</v>
      </c>
      <c r="AO10" s="154">
        <v>54.22</v>
      </c>
      <c r="AP10" s="154">
        <v>13.215999999999999</v>
      </c>
      <c r="AQ10" s="154">
        <v>9.9719999999999995</v>
      </c>
      <c r="AR10" s="154">
        <v>58.208399999999997</v>
      </c>
      <c r="AS10" s="154">
        <v>59.907400000000003</v>
      </c>
      <c r="AT10" s="154">
        <v>41.207700000000003</v>
      </c>
      <c r="AU10" s="154">
        <v>-59.050199999999997</v>
      </c>
      <c r="AV10" s="154">
        <v>-58.821899999999999</v>
      </c>
      <c r="AW10" s="154">
        <v>31.917999999999999</v>
      </c>
      <c r="AX10" s="154">
        <v>33.640700000000002</v>
      </c>
      <c r="AY10" s="154">
        <v>70.218100000000007</v>
      </c>
      <c r="AZ10" s="154">
        <v>72.175200000000004</v>
      </c>
      <c r="BA10" s="154">
        <v>-13.968</v>
      </c>
      <c r="BB10" s="154">
        <v>-15.177899999999999</v>
      </c>
      <c r="BC10" s="154">
        <v>-361.36329999999998</v>
      </c>
      <c r="BD10" s="154">
        <v>-20.014900000000001</v>
      </c>
      <c r="BE10" s="154">
        <v>-11.5</v>
      </c>
      <c r="BF10" s="154">
        <v>-11.4</v>
      </c>
      <c r="BG10" s="154">
        <v>62.633200000000002</v>
      </c>
      <c r="BH10" s="154">
        <v>61.511000000000003</v>
      </c>
      <c r="BI10" s="154">
        <v>-4.1398000000000001</v>
      </c>
      <c r="BJ10" s="153"/>
      <c r="BK10" s="154">
        <v>-42.538699999999999</v>
      </c>
      <c r="BL10" s="154">
        <v>6.7938000000000001</v>
      </c>
      <c r="BM10" s="154">
        <v>0</v>
      </c>
      <c r="BN10" s="154">
        <v>2.3618000000000001</v>
      </c>
      <c r="BO10" s="154">
        <v>390.30110000000002</v>
      </c>
      <c r="BP10" s="154">
        <v>120.8533</v>
      </c>
      <c r="BQ10" s="154">
        <v>120.02930000000001</v>
      </c>
      <c r="BR10" s="154">
        <v>-536.21659999999997</v>
      </c>
      <c r="BS10" s="154">
        <v>360.36360000000002</v>
      </c>
      <c r="BT10" s="153"/>
      <c r="BU10" s="154">
        <v>-4.9694000000000003</v>
      </c>
      <c r="BV10" s="154">
        <v>6.0488</v>
      </c>
      <c r="BW10" s="154">
        <v>88.518600000000006</v>
      </c>
      <c r="BX10" s="154">
        <v>23.89</v>
      </c>
      <c r="BY10" s="154">
        <v>23.86</v>
      </c>
      <c r="BZ10" s="154">
        <v>54.58</v>
      </c>
      <c r="CA10" s="154">
        <v>74.56</v>
      </c>
      <c r="CB10" s="154">
        <v>-35.494399999999999</v>
      </c>
      <c r="CC10" s="154">
        <v>-35.360500000000002</v>
      </c>
      <c r="CD10" s="154">
        <v>114.8287</v>
      </c>
      <c r="CE10" s="154">
        <v>116.0689</v>
      </c>
      <c r="CF10" s="154">
        <v>36.529699999999998</v>
      </c>
      <c r="CG10" s="154">
        <v>-73.904300000000006</v>
      </c>
      <c r="CH10" s="154">
        <v>-74.561899999999994</v>
      </c>
      <c r="CI10" s="154">
        <v>-3.5305</v>
      </c>
      <c r="CJ10" s="154">
        <v>-91.748099999999994</v>
      </c>
      <c r="CK10" s="153"/>
      <c r="CL10" s="153"/>
      <c r="CM10" s="154">
        <v>28.9</v>
      </c>
      <c r="CN10" s="154">
        <v>181.2</v>
      </c>
      <c r="CO10" s="154">
        <v>-15.79</v>
      </c>
      <c r="CP10" s="154">
        <v>32.296100000000003</v>
      </c>
      <c r="CQ10" s="154">
        <v>32.94</v>
      </c>
      <c r="CR10" s="154">
        <v>31.762</v>
      </c>
      <c r="CS10" s="154">
        <v>49.050699999999999</v>
      </c>
      <c r="CT10" s="154">
        <v>48.750300000000003</v>
      </c>
      <c r="CU10" s="154">
        <v>-16.9526</v>
      </c>
      <c r="CV10" s="154">
        <v>-76.604799999999997</v>
      </c>
      <c r="CW10" s="154">
        <v>-16.626200000000001</v>
      </c>
      <c r="CX10" s="154">
        <v>12.490399999999999</v>
      </c>
      <c r="CY10" s="154">
        <v>43.52</v>
      </c>
      <c r="CZ10" s="154">
        <v>25.86</v>
      </c>
      <c r="DA10" s="154">
        <v>40.788600000000002</v>
      </c>
      <c r="DB10" s="154">
        <v>38.822899999999997</v>
      </c>
      <c r="DC10" s="154">
        <v>30.773700000000002</v>
      </c>
      <c r="DD10" s="153"/>
      <c r="DE10" s="154">
        <v>90.986400000000003</v>
      </c>
      <c r="DF10" s="154">
        <v>90.295199999999994</v>
      </c>
      <c r="DG10" s="154">
        <v>-130.66839999999999</v>
      </c>
      <c r="DH10" s="153"/>
      <c r="DI10" s="154">
        <v>-17.008800000000001</v>
      </c>
      <c r="DJ10" s="154">
        <v>-83.1</v>
      </c>
      <c r="DK10" s="154">
        <v>-84.2</v>
      </c>
      <c r="DL10" s="154">
        <v>27.4741</v>
      </c>
      <c r="DM10" s="154">
        <v>41.610700000000001</v>
      </c>
      <c r="DN10" s="154">
        <v>47.918599999999998</v>
      </c>
      <c r="DO10" s="154">
        <v>59.198</v>
      </c>
      <c r="DP10" s="154">
        <v>41.59</v>
      </c>
      <c r="DQ10" s="154">
        <v>-5.68</v>
      </c>
      <c r="DR10" s="154">
        <v>65.162000000000006</v>
      </c>
      <c r="DS10" s="154">
        <v>128.6848</v>
      </c>
      <c r="DT10" s="154">
        <v>-28.18</v>
      </c>
      <c r="DU10" s="154">
        <v>-28.93</v>
      </c>
      <c r="DV10" s="154">
        <v>104.67</v>
      </c>
      <c r="DW10" s="154">
        <v>59.68</v>
      </c>
      <c r="DX10" s="154">
        <v>127.3455</v>
      </c>
      <c r="DY10" s="154">
        <v>123.63639999999999</v>
      </c>
      <c r="DZ10" s="154">
        <v>-17.748200000000001</v>
      </c>
      <c r="EA10" s="154">
        <v>-18.2273</v>
      </c>
      <c r="EB10" s="154">
        <v>211.02529999999999</v>
      </c>
      <c r="EC10" s="154">
        <v>164.4709</v>
      </c>
      <c r="ED10" s="154">
        <v>158.15029999999999</v>
      </c>
      <c r="EE10" s="154">
        <v>160.34549999999999</v>
      </c>
      <c r="EF10" s="154">
        <v>131.7098</v>
      </c>
      <c r="EG10" s="154">
        <v>114.9277</v>
      </c>
      <c r="EH10" s="154">
        <v>-28.001000000000001</v>
      </c>
      <c r="EI10" s="154">
        <v>543.23559999999998</v>
      </c>
      <c r="EJ10" s="154">
        <v>468.45920000000001</v>
      </c>
      <c r="EK10" s="153"/>
      <c r="EL10" s="154">
        <v>-33.973300000000002</v>
      </c>
      <c r="EM10" s="154">
        <v>-31.869299999999999</v>
      </c>
      <c r="EN10" s="154">
        <v>-38.403300000000002</v>
      </c>
      <c r="EO10" s="154">
        <v>21.9057</v>
      </c>
      <c r="EP10" s="154">
        <v>19.584700000000002</v>
      </c>
      <c r="EQ10" s="154">
        <v>156.732</v>
      </c>
      <c r="ER10" s="154">
        <v>-24.587499999999999</v>
      </c>
      <c r="ES10" s="154">
        <v>-25.8504</v>
      </c>
      <c r="ET10" s="154">
        <v>-76.349699999999999</v>
      </c>
      <c r="EU10" s="154">
        <v>0</v>
      </c>
      <c r="EV10" s="154">
        <v>-16.25</v>
      </c>
      <c r="EW10" s="154">
        <v>111.5</v>
      </c>
      <c r="EX10" s="154">
        <v>14.0017</v>
      </c>
      <c r="EY10" s="154">
        <v>-16.956099999999999</v>
      </c>
      <c r="EZ10" s="154">
        <v>-39.552199999999999</v>
      </c>
      <c r="FA10" s="154">
        <v>-38.726900000000001</v>
      </c>
      <c r="FB10" s="154">
        <v>10.0907</v>
      </c>
      <c r="FC10" s="154">
        <v>-111.22539999999999</v>
      </c>
      <c r="FD10" s="154">
        <v>85.125699999999995</v>
      </c>
      <c r="FE10" s="154">
        <v>24.286899999999999</v>
      </c>
      <c r="FF10" s="153"/>
      <c r="FG10" s="154">
        <v>23.840800000000002</v>
      </c>
      <c r="FH10" s="154">
        <v>0</v>
      </c>
      <c r="FI10" s="154">
        <v>0</v>
      </c>
      <c r="FJ10" s="154">
        <v>0</v>
      </c>
      <c r="FK10" s="154">
        <v>36.1706</v>
      </c>
      <c r="FL10" s="154">
        <v>35.668199999999999</v>
      </c>
      <c r="FM10" s="154">
        <v>-145.35210000000001</v>
      </c>
      <c r="FN10" s="154">
        <v>20.075700000000001</v>
      </c>
      <c r="FO10" s="154">
        <v>19.242699999999999</v>
      </c>
      <c r="FP10" s="154">
        <v>-109.3694</v>
      </c>
      <c r="FQ10" s="154">
        <v>-107.3236</v>
      </c>
      <c r="FR10" s="154">
        <v>-34.070999999999998</v>
      </c>
      <c r="FS10" s="154">
        <v>-45.67</v>
      </c>
      <c r="FT10" s="154">
        <v>13.164899999999999</v>
      </c>
      <c r="FU10" s="154">
        <v>0.89139999999999997</v>
      </c>
      <c r="FV10" s="154">
        <v>-8.75</v>
      </c>
      <c r="FW10" s="154">
        <v>22.69</v>
      </c>
      <c r="FX10" s="154">
        <v>-34.355600000000003</v>
      </c>
      <c r="FY10" s="153"/>
      <c r="FZ10" s="153"/>
      <c r="GA10" s="154">
        <v>4.319</v>
      </c>
      <c r="GB10" s="153"/>
      <c r="GC10" s="154">
        <v>21.94</v>
      </c>
      <c r="GD10" s="154">
        <v>112.0206</v>
      </c>
      <c r="GE10" s="154">
        <v>113.52030000000001</v>
      </c>
      <c r="GF10" s="154">
        <v>11.41</v>
      </c>
      <c r="GG10" s="154">
        <v>77.102699999999999</v>
      </c>
      <c r="GH10" s="154">
        <v>27.4</v>
      </c>
      <c r="GI10" s="154">
        <v>-13.732200000000001</v>
      </c>
      <c r="GJ10" s="154">
        <v>-1.4774</v>
      </c>
      <c r="GK10" s="154">
        <v>-1.7375</v>
      </c>
      <c r="GL10" s="154">
        <v>1.4168000000000001</v>
      </c>
      <c r="GM10" s="153"/>
      <c r="GN10" s="153"/>
      <c r="GO10" s="154">
        <v>-7.7380000000000004</v>
      </c>
      <c r="GP10" s="154">
        <v>-22.645199999999999</v>
      </c>
      <c r="GQ10" s="154">
        <v>21.9194</v>
      </c>
      <c r="GR10" s="154">
        <v>23.437200000000001</v>
      </c>
      <c r="GS10" s="154">
        <v>56.3917</v>
      </c>
      <c r="GT10" s="154">
        <v>57.097299999999997</v>
      </c>
      <c r="GU10" s="154">
        <v>-137.2465</v>
      </c>
      <c r="GV10" s="154">
        <v>-19.087399999999999</v>
      </c>
      <c r="GW10" s="154">
        <v>39.272300000000001</v>
      </c>
      <c r="GX10" s="154">
        <v>-17.724399999999999</v>
      </c>
      <c r="GY10" s="154">
        <v>11.962400000000001</v>
      </c>
      <c r="GZ10" s="154">
        <v>3.7599</v>
      </c>
      <c r="HA10" s="154">
        <v>3.47</v>
      </c>
      <c r="HB10" s="153"/>
      <c r="HC10" s="154">
        <v>135.1071</v>
      </c>
      <c r="HD10" s="154">
        <v>135.81989999999999</v>
      </c>
      <c r="HE10" s="154">
        <v>284.5</v>
      </c>
      <c r="HF10" s="154">
        <v>-284.71420000000001</v>
      </c>
      <c r="HG10" s="154">
        <v>-333.57729999999998</v>
      </c>
      <c r="HH10" s="154">
        <v>336.77870000000001</v>
      </c>
      <c r="HI10" s="154">
        <v>536.09990000000005</v>
      </c>
      <c r="HJ10" s="154">
        <v>-129.24019999999999</v>
      </c>
      <c r="HK10" s="154">
        <v>-127.5441</v>
      </c>
      <c r="HL10" s="154">
        <v>-16.394400000000001</v>
      </c>
      <c r="HM10" s="154">
        <v>-6.7081999999999997</v>
      </c>
      <c r="HN10" s="154">
        <v>80.052400000000006</v>
      </c>
      <c r="HO10" s="154">
        <v>77.679599999999994</v>
      </c>
      <c r="HP10" s="153"/>
      <c r="HQ10" s="153"/>
      <c r="HR10" s="154">
        <v>23.469899999999999</v>
      </c>
      <c r="HS10" s="154">
        <v>23.393000000000001</v>
      </c>
      <c r="HT10" s="154">
        <v>-62.868299999999998</v>
      </c>
      <c r="HU10" s="154">
        <v>-63.615299999999998</v>
      </c>
      <c r="HV10" s="154">
        <v>89.44</v>
      </c>
      <c r="HW10" s="154">
        <v>88.66</v>
      </c>
      <c r="HX10" s="154">
        <v>14</v>
      </c>
      <c r="HY10" s="154">
        <v>13.6</v>
      </c>
      <c r="HZ10" s="154">
        <v>21.5154</v>
      </c>
      <c r="IA10" s="154">
        <v>34.159999999999997</v>
      </c>
      <c r="IB10" s="154">
        <v>-364.07839999999999</v>
      </c>
      <c r="IC10" s="154">
        <v>108.22410000000001</v>
      </c>
      <c r="ID10" s="154">
        <v>107.17310000000001</v>
      </c>
      <c r="IE10" s="154">
        <v>15.1</v>
      </c>
      <c r="IF10" s="154">
        <v>-45.5</v>
      </c>
      <c r="IG10" s="154">
        <v>-21.6</v>
      </c>
      <c r="IH10" s="154">
        <v>-21.7</v>
      </c>
      <c r="II10" s="154">
        <v>1.4708000000000001</v>
      </c>
      <c r="IJ10" s="154">
        <v>1.2408999999999999</v>
      </c>
      <c r="IK10" s="154">
        <v>-530.90300000000002</v>
      </c>
      <c r="IL10" s="154">
        <v>-444.64060000000001</v>
      </c>
      <c r="IM10" s="154">
        <v>536.00429999999994</v>
      </c>
      <c r="IN10" s="154">
        <v>427.92750000000001</v>
      </c>
      <c r="IO10" s="154">
        <v>-0.90239999999999998</v>
      </c>
      <c r="IP10" s="153"/>
      <c r="IQ10" s="154">
        <v>415.71550000000002</v>
      </c>
      <c r="IR10" s="154">
        <v>-161.97659999999999</v>
      </c>
      <c r="IS10" s="154">
        <v>-234.44210000000001</v>
      </c>
      <c r="IT10" s="154">
        <v>-414.22739999999999</v>
      </c>
      <c r="IU10" s="154">
        <v>120.82550000000001</v>
      </c>
      <c r="IV10" s="154">
        <v>121.1992</v>
      </c>
      <c r="IW10" s="154">
        <v>163.2114</v>
      </c>
      <c r="IX10" s="154">
        <v>-519.30119999999999</v>
      </c>
      <c r="IY10" s="154">
        <v>243.93430000000001</v>
      </c>
      <c r="IZ10" s="154">
        <v>-282.42290000000003</v>
      </c>
      <c r="JA10" s="154">
        <v>284.2593</v>
      </c>
      <c r="JB10" s="154">
        <v>-3.9262999999999999</v>
      </c>
      <c r="JC10" s="154">
        <v>30.800999999999998</v>
      </c>
      <c r="JD10" s="154">
        <v>10.16</v>
      </c>
      <c r="JE10" s="154">
        <v>1.1359999999999999</v>
      </c>
      <c r="JF10" s="154">
        <v>1.135</v>
      </c>
      <c r="JG10" s="154">
        <v>-9.6</v>
      </c>
      <c r="JH10" s="154">
        <v>-14.72</v>
      </c>
      <c r="JI10" s="153"/>
      <c r="JJ10" s="154">
        <v>15.3552</v>
      </c>
      <c r="JK10" s="154">
        <v>-6.0349000000000004</v>
      </c>
      <c r="JL10" s="154">
        <v>-47.667700000000004</v>
      </c>
      <c r="JM10" s="154">
        <v>13.8</v>
      </c>
      <c r="JN10" s="154">
        <v>53.713000000000001</v>
      </c>
      <c r="JO10" s="154">
        <v>55.155000000000001</v>
      </c>
      <c r="JP10" s="153"/>
      <c r="JQ10" s="153"/>
      <c r="JR10" s="154">
        <v>51.856499999999997</v>
      </c>
      <c r="JS10" s="154">
        <v>51.926200000000001</v>
      </c>
      <c r="JT10" s="154">
        <v>51.263100000000001</v>
      </c>
      <c r="JU10" s="153"/>
      <c r="JV10" s="154">
        <v>46.4</v>
      </c>
      <c r="JW10" s="154">
        <v>27.880800000000001</v>
      </c>
      <c r="JX10" s="154">
        <v>6.33</v>
      </c>
      <c r="JY10" s="153"/>
      <c r="JZ10" s="154">
        <v>-7.3373999999999997</v>
      </c>
      <c r="KA10" s="154">
        <v>38.649500000000003</v>
      </c>
      <c r="KB10" s="154">
        <v>16.293500000000002</v>
      </c>
      <c r="KC10" s="154">
        <v>-7.3381999999999996</v>
      </c>
      <c r="KD10" s="154">
        <v>-38.3461</v>
      </c>
      <c r="KE10" s="154">
        <v>6.3070000000000004</v>
      </c>
      <c r="KF10" s="154">
        <v>30.746600000000001</v>
      </c>
      <c r="KG10" s="154">
        <v>-58.5</v>
      </c>
      <c r="KH10" s="154">
        <v>60</v>
      </c>
      <c r="KI10" s="154">
        <v>200.78819999999999</v>
      </c>
      <c r="KJ10" s="154">
        <v>-1.8842000000000001</v>
      </c>
    </row>
    <row r="11" spans="1:296" ht="18" customHeight="1" x14ac:dyDescent="0.35">
      <c r="A11" s="149" t="s">
        <v>54</v>
      </c>
      <c r="B11" s="149" t="s">
        <v>739</v>
      </c>
      <c r="C11" s="153"/>
      <c r="D11" s="153"/>
      <c r="E11" s="154">
        <v>15.3954</v>
      </c>
      <c r="F11" s="154">
        <v>-22.639199999999999</v>
      </c>
      <c r="G11" s="154">
        <v>9.0921000000000003</v>
      </c>
      <c r="H11" s="154">
        <v>23.522600000000001</v>
      </c>
      <c r="I11" s="153"/>
      <c r="J11" s="154">
        <v>41.441899999999997</v>
      </c>
      <c r="K11" s="154">
        <v>-127.5697</v>
      </c>
      <c r="L11" s="154">
        <v>49.012999999999998</v>
      </c>
      <c r="M11" s="154">
        <v>24.783200000000001</v>
      </c>
      <c r="N11" s="154">
        <v>23.975100000000001</v>
      </c>
      <c r="O11" s="154">
        <v>-8.8800000000000008</v>
      </c>
      <c r="P11" s="154">
        <v>-30.274000000000001</v>
      </c>
      <c r="Q11" s="154">
        <v>24.2</v>
      </c>
      <c r="R11" s="154">
        <v>15.731999999999999</v>
      </c>
      <c r="S11" s="154">
        <v>-24.2</v>
      </c>
      <c r="T11" s="154">
        <v>12.8551</v>
      </c>
      <c r="U11" s="154">
        <v>85.832599999999999</v>
      </c>
      <c r="V11" s="154">
        <v>11.0245</v>
      </c>
      <c r="W11" s="154">
        <v>11.436999999999999</v>
      </c>
      <c r="X11" s="154">
        <v>18.454499999999999</v>
      </c>
      <c r="Y11" s="154">
        <v>17.8767</v>
      </c>
      <c r="Z11" s="154">
        <v>5.3864000000000001</v>
      </c>
      <c r="AA11" s="154">
        <v>8.6809999999999992</v>
      </c>
      <c r="AB11" s="153"/>
      <c r="AC11" s="153"/>
      <c r="AD11" s="154">
        <v>-66.78</v>
      </c>
      <c r="AE11" s="154">
        <v>-66.3</v>
      </c>
      <c r="AF11" s="153"/>
      <c r="AG11" s="154">
        <v>8.8800000000000008</v>
      </c>
      <c r="AH11" s="154">
        <v>28.6</v>
      </c>
      <c r="AI11" s="154">
        <v>6.4740000000000002</v>
      </c>
      <c r="AJ11" s="154">
        <v>0.16600000000000001</v>
      </c>
      <c r="AK11" s="155">
        <v>-53.94</v>
      </c>
      <c r="AL11" s="154">
        <v>-53.66</v>
      </c>
      <c r="AM11" s="154">
        <v>-66.31</v>
      </c>
      <c r="AN11" s="154">
        <v>54.44</v>
      </c>
      <c r="AO11" s="154">
        <v>54.14</v>
      </c>
      <c r="AP11" s="154">
        <v>12.4998</v>
      </c>
      <c r="AQ11" s="154">
        <v>10.014699999999999</v>
      </c>
      <c r="AR11" s="154">
        <v>56.967799999999997</v>
      </c>
      <c r="AS11" s="154">
        <v>58.166899999999998</v>
      </c>
      <c r="AT11" s="154">
        <v>40.991700000000002</v>
      </c>
      <c r="AU11" s="154">
        <v>-57.647199999999998</v>
      </c>
      <c r="AV11" s="154">
        <v>-57.469000000000001</v>
      </c>
      <c r="AW11" s="154">
        <v>27.951799999999999</v>
      </c>
      <c r="AX11" s="154">
        <v>31.631599999999999</v>
      </c>
      <c r="AY11" s="154">
        <v>67.7851</v>
      </c>
      <c r="AZ11" s="154">
        <v>70.469899999999996</v>
      </c>
      <c r="BA11" s="154">
        <v>-14.498900000000001</v>
      </c>
      <c r="BB11" s="154">
        <v>-15.6937</v>
      </c>
      <c r="BC11" s="154">
        <v>-338.7602</v>
      </c>
      <c r="BD11" s="154">
        <v>-19.3535</v>
      </c>
      <c r="BE11" s="154">
        <v>-11.4</v>
      </c>
      <c r="BF11" s="154">
        <v>-11.5</v>
      </c>
      <c r="BG11" s="154">
        <v>60.802100000000003</v>
      </c>
      <c r="BH11" s="154">
        <v>60.170200000000001</v>
      </c>
      <c r="BI11" s="154">
        <v>-4.3673999999999999</v>
      </c>
      <c r="BJ11" s="153"/>
      <c r="BK11" s="154">
        <v>-40.363100000000003</v>
      </c>
      <c r="BL11" s="154">
        <v>6.4623999999999997</v>
      </c>
      <c r="BM11" s="154">
        <v>0</v>
      </c>
      <c r="BN11" s="154">
        <v>2.2648000000000001</v>
      </c>
      <c r="BO11" s="154">
        <v>378.70409999999998</v>
      </c>
      <c r="BP11" s="154">
        <v>112.247</v>
      </c>
      <c r="BQ11" s="154">
        <v>112.949</v>
      </c>
      <c r="BR11" s="154">
        <v>-500.8716</v>
      </c>
      <c r="BS11" s="154">
        <v>357.0181</v>
      </c>
      <c r="BT11" s="153"/>
      <c r="BU11" s="154">
        <v>1.0178</v>
      </c>
      <c r="BV11" s="154">
        <v>0</v>
      </c>
      <c r="BW11" s="154">
        <v>84.4071</v>
      </c>
      <c r="BX11" s="154">
        <v>22.88</v>
      </c>
      <c r="BY11" s="154">
        <v>22.22</v>
      </c>
      <c r="BZ11" s="154">
        <v>52.14</v>
      </c>
      <c r="CA11" s="154">
        <v>73</v>
      </c>
      <c r="CB11" s="154">
        <v>-40.718800000000002</v>
      </c>
      <c r="CC11" s="154">
        <v>-40.986699999999999</v>
      </c>
      <c r="CD11" s="154">
        <v>113.2906</v>
      </c>
      <c r="CE11" s="154">
        <v>115.4434</v>
      </c>
      <c r="CF11" s="154">
        <v>36.957099999999997</v>
      </c>
      <c r="CG11" s="154">
        <v>-68.451499999999996</v>
      </c>
      <c r="CH11" s="154">
        <v>-68.846199999999996</v>
      </c>
      <c r="CI11" s="154">
        <v>-3.9335</v>
      </c>
      <c r="CJ11" s="154">
        <v>-84.585400000000007</v>
      </c>
      <c r="CK11" s="153"/>
      <c r="CL11" s="153"/>
      <c r="CM11" s="154">
        <v>31.1</v>
      </c>
      <c r="CN11" s="154">
        <v>168.7</v>
      </c>
      <c r="CO11" s="154">
        <v>-15.32</v>
      </c>
      <c r="CP11" s="154">
        <v>33.384900000000002</v>
      </c>
      <c r="CQ11" s="154">
        <v>34.1614</v>
      </c>
      <c r="CR11" s="154">
        <v>32.9559</v>
      </c>
      <c r="CS11" s="154">
        <v>49.9482</v>
      </c>
      <c r="CT11" s="154">
        <v>49.145699999999998</v>
      </c>
      <c r="CU11" s="154">
        <v>-19.728300000000001</v>
      </c>
      <c r="CV11" s="154">
        <v>-72.257000000000005</v>
      </c>
      <c r="CW11" s="154">
        <v>-19.927600000000002</v>
      </c>
      <c r="CX11" s="154">
        <v>12.332800000000001</v>
      </c>
      <c r="CY11" s="154">
        <v>37.18</v>
      </c>
      <c r="CZ11" s="154">
        <v>22.99</v>
      </c>
      <c r="DA11" s="154">
        <v>38.913600000000002</v>
      </c>
      <c r="DB11" s="154">
        <v>37.065100000000001</v>
      </c>
      <c r="DC11" s="154">
        <v>29.462</v>
      </c>
      <c r="DD11" s="153"/>
      <c r="DE11" s="154">
        <v>85.141499999999994</v>
      </c>
      <c r="DF11" s="154">
        <v>84.509</v>
      </c>
      <c r="DG11" s="154">
        <v>-115.681</v>
      </c>
      <c r="DH11" s="153"/>
      <c r="DI11" s="154">
        <v>-16.357399999999998</v>
      </c>
      <c r="DJ11" s="154">
        <v>-80.3</v>
      </c>
      <c r="DK11" s="154">
        <v>-81.8</v>
      </c>
      <c r="DL11" s="154">
        <v>27.1555</v>
      </c>
      <c r="DM11" s="154">
        <v>39.852899999999998</v>
      </c>
      <c r="DN11" s="154">
        <v>43.222099999999998</v>
      </c>
      <c r="DO11" s="154">
        <v>56.854199999999999</v>
      </c>
      <c r="DP11" s="154">
        <v>39.89</v>
      </c>
      <c r="DQ11" s="154">
        <v>-4.79</v>
      </c>
      <c r="DR11" s="154">
        <v>64.542000000000002</v>
      </c>
      <c r="DS11" s="154">
        <v>114.3115</v>
      </c>
      <c r="DT11" s="154">
        <v>-28.67</v>
      </c>
      <c r="DU11" s="154">
        <v>-28.77</v>
      </c>
      <c r="DV11" s="154">
        <v>101.17</v>
      </c>
      <c r="DW11" s="154">
        <v>56.26</v>
      </c>
      <c r="DX11" s="154">
        <v>114.7273</v>
      </c>
      <c r="DY11" s="154">
        <v>113.1091</v>
      </c>
      <c r="DZ11" s="154">
        <v>-25.738399999999999</v>
      </c>
      <c r="EA11" s="154">
        <v>-25.581800000000001</v>
      </c>
      <c r="EB11" s="154">
        <v>193.30330000000001</v>
      </c>
      <c r="EC11" s="154">
        <v>148.54570000000001</v>
      </c>
      <c r="ED11" s="154">
        <v>142.9546</v>
      </c>
      <c r="EE11" s="154">
        <v>145.22239999999999</v>
      </c>
      <c r="EF11" s="154">
        <v>101.2807</v>
      </c>
      <c r="EG11" s="154">
        <v>83.073499999999996</v>
      </c>
      <c r="EH11" s="154">
        <v>-29.097999999999999</v>
      </c>
      <c r="EI11" s="154">
        <v>507.54300000000001</v>
      </c>
      <c r="EJ11" s="154">
        <v>429.2004</v>
      </c>
      <c r="EK11" s="153"/>
      <c r="EL11" s="154">
        <v>-33.726100000000002</v>
      </c>
      <c r="EM11" s="154">
        <v>-31.971299999999999</v>
      </c>
      <c r="EN11" s="154">
        <v>-8.4869000000000003</v>
      </c>
      <c r="EO11" s="154">
        <v>15.971500000000001</v>
      </c>
      <c r="EP11" s="154">
        <v>14.9259</v>
      </c>
      <c r="EQ11" s="154">
        <v>44.591999999999999</v>
      </c>
      <c r="ER11" s="154">
        <v>-12.193300000000001</v>
      </c>
      <c r="ES11" s="154">
        <v>-13.148300000000001</v>
      </c>
      <c r="ET11" s="154">
        <v>-45.314500000000002</v>
      </c>
      <c r="EU11" s="154">
        <v>0</v>
      </c>
      <c r="EV11" s="154">
        <v>-9.36</v>
      </c>
      <c r="EW11" s="154">
        <v>1</v>
      </c>
      <c r="EX11" s="154">
        <v>13.7158</v>
      </c>
      <c r="EY11" s="154">
        <v>-25.0167</v>
      </c>
      <c r="EZ11" s="154">
        <v>-39.919499999999999</v>
      </c>
      <c r="FA11" s="154">
        <v>-38.912999999999997</v>
      </c>
      <c r="FB11" s="154">
        <v>10.371499999999999</v>
      </c>
      <c r="FC11" s="154">
        <v>-80.270700000000005</v>
      </c>
      <c r="FD11" s="154">
        <v>53.238</v>
      </c>
      <c r="FE11" s="154">
        <v>24.4817</v>
      </c>
      <c r="FF11" s="153"/>
      <c r="FG11" s="154">
        <v>24.0334</v>
      </c>
      <c r="FH11" s="154">
        <v>0</v>
      </c>
      <c r="FI11" s="154">
        <v>0</v>
      </c>
      <c r="FJ11" s="154">
        <v>0</v>
      </c>
      <c r="FK11" s="154">
        <v>38.849899999999998</v>
      </c>
      <c r="FL11" s="154">
        <v>39.5197</v>
      </c>
      <c r="FM11" s="154">
        <v>-152.05029999999999</v>
      </c>
      <c r="FN11" s="154">
        <v>27.257200000000001</v>
      </c>
      <c r="FO11" s="154">
        <v>26.4389</v>
      </c>
      <c r="FP11" s="154">
        <v>-114.23099999999999</v>
      </c>
      <c r="FQ11" s="154">
        <v>-111.9933</v>
      </c>
      <c r="FR11" s="154">
        <v>-36.942100000000003</v>
      </c>
      <c r="FS11" s="154">
        <v>-45.47</v>
      </c>
      <c r="FT11" s="154">
        <v>13.2601</v>
      </c>
      <c r="FU11" s="154">
        <v>0.82189999999999996</v>
      </c>
      <c r="FV11" s="154">
        <v>-8.89</v>
      </c>
      <c r="FW11" s="154">
        <v>20.95</v>
      </c>
      <c r="FX11" s="154">
        <v>-37.859299999999998</v>
      </c>
      <c r="FY11" s="153"/>
      <c r="FZ11" s="154">
        <v>-15.371</v>
      </c>
      <c r="GA11" s="154">
        <v>4.3339999999999996</v>
      </c>
      <c r="GB11" s="153"/>
      <c r="GC11" s="154">
        <v>21.34</v>
      </c>
      <c r="GD11" s="154">
        <v>113.6857</v>
      </c>
      <c r="GE11" s="154">
        <v>115.8404</v>
      </c>
      <c r="GF11" s="154">
        <v>11.22</v>
      </c>
      <c r="GG11" s="154">
        <v>76.485100000000003</v>
      </c>
      <c r="GH11" s="154">
        <v>28.8</v>
      </c>
      <c r="GI11" s="154">
        <v>-13.277900000000001</v>
      </c>
      <c r="GJ11" s="154">
        <v>-1.3729</v>
      </c>
      <c r="GK11" s="154">
        <v>-1.4950000000000001</v>
      </c>
      <c r="GL11" s="154">
        <v>1.3363</v>
      </c>
      <c r="GM11" s="153"/>
      <c r="GN11" s="153"/>
      <c r="GO11" s="154">
        <v>-8.4382999999999999</v>
      </c>
      <c r="GP11" s="154">
        <v>-20.919899999999998</v>
      </c>
      <c r="GQ11" s="154">
        <v>22.0303</v>
      </c>
      <c r="GR11" s="154">
        <v>21.665600000000001</v>
      </c>
      <c r="GS11" s="154">
        <v>53.748800000000003</v>
      </c>
      <c r="GT11" s="154">
        <v>56.353700000000003</v>
      </c>
      <c r="GU11" s="154">
        <v>-134.8732</v>
      </c>
      <c r="GV11" s="154">
        <v>-18.311599999999999</v>
      </c>
      <c r="GW11" s="154">
        <v>38.4084</v>
      </c>
      <c r="GX11" s="154">
        <v>-16.539400000000001</v>
      </c>
      <c r="GY11" s="154">
        <v>11.8421</v>
      </c>
      <c r="GZ11" s="154">
        <v>3.5449999999999999</v>
      </c>
      <c r="HA11" s="154">
        <v>3.2273999999999998</v>
      </c>
      <c r="HB11" s="153"/>
      <c r="HC11" s="154">
        <v>134.03639999999999</v>
      </c>
      <c r="HD11" s="154">
        <v>132.4315</v>
      </c>
      <c r="HE11" s="154">
        <v>276.60000000000002</v>
      </c>
      <c r="HF11" s="154">
        <v>-279.94319999999999</v>
      </c>
      <c r="HG11" s="154">
        <v>-335.2389</v>
      </c>
      <c r="HH11" s="154">
        <v>337.07369999999997</v>
      </c>
      <c r="HI11" s="154">
        <v>513.52880000000005</v>
      </c>
      <c r="HJ11" s="154">
        <v>-128.7131</v>
      </c>
      <c r="HK11" s="154">
        <v>-126.6674</v>
      </c>
      <c r="HL11" s="154">
        <v>-17.282599999999999</v>
      </c>
      <c r="HM11" s="154">
        <v>-8.3108000000000004</v>
      </c>
      <c r="HN11" s="154">
        <v>77.086299999999994</v>
      </c>
      <c r="HO11" s="154">
        <v>77.019900000000007</v>
      </c>
      <c r="HP11" s="153"/>
      <c r="HQ11" s="154">
        <v>-49.93</v>
      </c>
      <c r="HR11" s="154">
        <v>24.337800000000001</v>
      </c>
      <c r="HS11" s="154">
        <v>23.6677</v>
      </c>
      <c r="HT11" s="154">
        <v>-62.045000000000002</v>
      </c>
      <c r="HU11" s="154">
        <v>-62.047800000000002</v>
      </c>
      <c r="HV11" s="154">
        <v>87.2</v>
      </c>
      <c r="HW11" s="154">
        <v>86.49</v>
      </c>
      <c r="HX11" s="154">
        <v>14.8</v>
      </c>
      <c r="HY11" s="154">
        <v>14.4</v>
      </c>
      <c r="HZ11" s="155">
        <v>21.607299999999999</v>
      </c>
      <c r="IA11" s="154">
        <v>32.799999999999997</v>
      </c>
      <c r="IB11" s="154">
        <v>-367.09859999999998</v>
      </c>
      <c r="IC11" s="154">
        <v>110.3715</v>
      </c>
      <c r="ID11" s="154">
        <v>110.6845</v>
      </c>
      <c r="IE11" s="155">
        <v>15.05</v>
      </c>
      <c r="IF11" s="154">
        <v>-47.3</v>
      </c>
      <c r="IG11" s="154">
        <v>-23.3</v>
      </c>
      <c r="IH11" s="154">
        <v>-23.4</v>
      </c>
      <c r="II11" s="153"/>
      <c r="IJ11" s="153"/>
      <c r="IK11" s="154">
        <v>-507.67910000000001</v>
      </c>
      <c r="IL11" s="154">
        <v>-405.82440000000003</v>
      </c>
      <c r="IM11" s="154">
        <v>541.85680000000002</v>
      </c>
      <c r="IN11" s="154">
        <v>426.85359999999997</v>
      </c>
      <c r="IO11" s="154">
        <v>20.872599999999998</v>
      </c>
      <c r="IP11" s="153"/>
      <c r="IQ11" s="154">
        <v>415.99329999999998</v>
      </c>
      <c r="IR11" s="154">
        <v>-161.98419999999999</v>
      </c>
      <c r="IS11" s="154">
        <v>-235.9768</v>
      </c>
      <c r="IT11" s="154">
        <v>-414.99430000000001</v>
      </c>
      <c r="IU11" s="154">
        <v>119.66079999999999</v>
      </c>
      <c r="IV11" s="154">
        <v>118.1808</v>
      </c>
      <c r="IW11" s="154">
        <v>167.17580000000001</v>
      </c>
      <c r="IX11" s="154">
        <v>-524.47580000000005</v>
      </c>
      <c r="IY11" s="154">
        <v>242.53579999999999</v>
      </c>
      <c r="IZ11" s="154">
        <v>-285.22980000000001</v>
      </c>
      <c r="JA11" s="154">
        <v>281.3109</v>
      </c>
      <c r="JB11" s="154">
        <v>-4.1653000000000002</v>
      </c>
      <c r="JC11" s="154">
        <v>30.984000000000002</v>
      </c>
      <c r="JD11" s="154">
        <v>11.04</v>
      </c>
      <c r="JE11" s="154">
        <v>1.2170000000000001</v>
      </c>
      <c r="JF11" s="154">
        <v>1.2190000000000001</v>
      </c>
      <c r="JG11" s="154">
        <v>-11.36</v>
      </c>
      <c r="JH11" s="154">
        <v>-14.64</v>
      </c>
      <c r="JI11" s="153"/>
      <c r="JJ11" s="154">
        <v>15.147600000000001</v>
      </c>
      <c r="JK11" s="154">
        <v>-6.4134000000000002</v>
      </c>
      <c r="JL11" s="154">
        <v>-47.814100000000003</v>
      </c>
      <c r="JM11" s="154">
        <v>13.6</v>
      </c>
      <c r="JN11" s="154">
        <v>59.128</v>
      </c>
      <c r="JO11" s="154">
        <v>54.47</v>
      </c>
      <c r="JP11" s="154">
        <v>10.218999999999999</v>
      </c>
      <c r="JQ11" s="153"/>
      <c r="JR11" s="154">
        <v>51.375900000000001</v>
      </c>
      <c r="JS11" s="154">
        <v>51.001600000000003</v>
      </c>
      <c r="JT11" s="154">
        <v>50.513100000000001</v>
      </c>
      <c r="JU11" s="153"/>
      <c r="JV11" s="154">
        <v>47.6</v>
      </c>
      <c r="JW11" s="154">
        <v>27.745799999999999</v>
      </c>
      <c r="JX11" s="154">
        <v>6.02</v>
      </c>
      <c r="JY11" s="153"/>
      <c r="JZ11" s="154">
        <v>-7.7786</v>
      </c>
      <c r="KA11" s="154">
        <v>39.236499999999999</v>
      </c>
      <c r="KB11" s="154">
        <v>17.122199999999999</v>
      </c>
      <c r="KC11" s="154">
        <v>-7.7735000000000003</v>
      </c>
      <c r="KD11" s="154">
        <v>-38.606299999999997</v>
      </c>
      <c r="KE11" s="154">
        <v>6.5223000000000004</v>
      </c>
      <c r="KF11" s="154">
        <v>30.538499999999999</v>
      </c>
      <c r="KG11" s="154">
        <v>-59</v>
      </c>
      <c r="KH11" s="154">
        <v>59.8</v>
      </c>
      <c r="KI11" s="154">
        <v>175.845</v>
      </c>
      <c r="KJ11" s="154">
        <v>21.7058</v>
      </c>
    </row>
    <row r="12" spans="1:296" ht="18" customHeight="1" x14ac:dyDescent="0.35">
      <c r="A12" s="149" t="s">
        <v>54</v>
      </c>
      <c r="B12" s="149" t="s">
        <v>740</v>
      </c>
      <c r="C12" s="153"/>
      <c r="D12" s="153"/>
      <c r="E12" s="154">
        <v>15.3809</v>
      </c>
      <c r="F12" s="154">
        <v>-22.3779</v>
      </c>
      <c r="G12" s="154">
        <v>8.7867999999999995</v>
      </c>
      <c r="H12" s="154">
        <v>24.9831</v>
      </c>
      <c r="I12" s="153"/>
      <c r="J12" s="154">
        <v>40.079099999999997</v>
      </c>
      <c r="K12" s="154">
        <v>-124.9644</v>
      </c>
      <c r="L12" s="154">
        <v>47.518999999999998</v>
      </c>
      <c r="M12" s="154">
        <v>23.795300000000001</v>
      </c>
      <c r="N12" s="154">
        <v>23.221</v>
      </c>
      <c r="O12" s="154">
        <v>-6.66</v>
      </c>
      <c r="P12" s="154">
        <v>-30.620999999999999</v>
      </c>
      <c r="Q12" s="154">
        <v>26.4</v>
      </c>
      <c r="R12" s="154">
        <v>14.904</v>
      </c>
      <c r="S12" s="154">
        <v>-24.2</v>
      </c>
      <c r="T12" s="154">
        <v>14.647600000000001</v>
      </c>
      <c r="U12" s="154">
        <v>84.608000000000004</v>
      </c>
      <c r="V12" s="154">
        <v>10.951599999999999</v>
      </c>
      <c r="W12" s="154">
        <v>11.131500000000001</v>
      </c>
      <c r="X12" s="154">
        <v>19.1568</v>
      </c>
      <c r="Y12" s="154">
        <v>17.717199999999998</v>
      </c>
      <c r="Z12" s="154">
        <v>5.6605999999999996</v>
      </c>
      <c r="AA12" s="154">
        <v>7.9786999999999999</v>
      </c>
      <c r="AB12" s="153"/>
      <c r="AC12" s="153"/>
      <c r="AD12" s="154">
        <v>-65.349999999999994</v>
      </c>
      <c r="AE12" s="154">
        <v>-64.930000000000007</v>
      </c>
      <c r="AF12" s="153"/>
      <c r="AG12" s="154">
        <v>6.66</v>
      </c>
      <c r="AH12" s="154">
        <v>28.6</v>
      </c>
      <c r="AI12" s="154">
        <v>5.7679999999999998</v>
      </c>
      <c r="AJ12" s="154">
        <v>0.16600000000000001</v>
      </c>
      <c r="AK12" s="155">
        <v>-54.47</v>
      </c>
      <c r="AL12" s="154">
        <v>-54.6</v>
      </c>
      <c r="AM12" s="154">
        <v>-64.78</v>
      </c>
      <c r="AN12" s="154">
        <v>54.97</v>
      </c>
      <c r="AO12" s="154">
        <v>55.08</v>
      </c>
      <c r="AP12" s="154">
        <v>11.964700000000001</v>
      </c>
      <c r="AQ12" s="154">
        <v>10.3522</v>
      </c>
      <c r="AR12" s="154">
        <v>55.964300000000001</v>
      </c>
      <c r="AS12" s="154">
        <v>57.304400000000001</v>
      </c>
      <c r="AT12" s="154">
        <v>40.415500000000002</v>
      </c>
      <c r="AU12" s="154">
        <v>-57.567799999999998</v>
      </c>
      <c r="AV12" s="154">
        <v>-55.8217</v>
      </c>
      <c r="AW12" s="154">
        <v>23.7087</v>
      </c>
      <c r="AX12" s="154">
        <v>22.727499999999999</v>
      </c>
      <c r="AY12" s="154">
        <v>68.286199999999994</v>
      </c>
      <c r="AZ12" s="154">
        <v>69.389899999999997</v>
      </c>
      <c r="BA12" s="154">
        <v>-24.3949</v>
      </c>
      <c r="BB12" s="154">
        <v>-18.273700000000002</v>
      </c>
      <c r="BC12" s="154">
        <v>-346.86700000000002</v>
      </c>
      <c r="BD12" s="154">
        <v>-19.733899999999998</v>
      </c>
      <c r="BE12" s="154">
        <v>-11</v>
      </c>
      <c r="BF12" s="154">
        <v>-10.9</v>
      </c>
      <c r="BG12" s="154">
        <v>61.438899999999997</v>
      </c>
      <c r="BH12" s="154">
        <v>60.863300000000002</v>
      </c>
      <c r="BI12" s="154">
        <v>-4.1543999999999999</v>
      </c>
      <c r="BJ12" s="153"/>
      <c r="BK12" s="154">
        <v>-41.470999999999997</v>
      </c>
      <c r="BL12" s="154">
        <v>6.3507999999999996</v>
      </c>
      <c r="BM12" s="154">
        <v>0</v>
      </c>
      <c r="BN12" s="154">
        <v>2.1324000000000001</v>
      </c>
      <c r="BO12" s="154">
        <v>372.60039999999998</v>
      </c>
      <c r="BP12" s="154">
        <v>103.6713</v>
      </c>
      <c r="BQ12" s="154">
        <v>102.96939999999999</v>
      </c>
      <c r="BR12" s="154">
        <v>-477.8399</v>
      </c>
      <c r="BS12" s="154">
        <v>344.27390000000003</v>
      </c>
      <c r="BT12" s="153"/>
      <c r="BU12" s="154">
        <v>1.0237000000000001</v>
      </c>
      <c r="BV12" s="154">
        <v>0</v>
      </c>
      <c r="BW12" s="154">
        <v>81.413200000000003</v>
      </c>
      <c r="BX12" s="154">
        <v>22.92</v>
      </c>
      <c r="BY12" s="154">
        <v>22.02</v>
      </c>
      <c r="BZ12" s="154">
        <v>49.92</v>
      </c>
      <c r="CA12" s="154">
        <v>71.48</v>
      </c>
      <c r="CB12" s="154">
        <v>-39.1113</v>
      </c>
      <c r="CC12" s="154">
        <v>-39.1113</v>
      </c>
      <c r="CD12" s="154">
        <v>113.4498</v>
      </c>
      <c r="CE12" s="154">
        <v>114.0641</v>
      </c>
      <c r="CF12" s="154">
        <v>36.303800000000003</v>
      </c>
      <c r="CG12" s="154">
        <v>-67.546599999999998</v>
      </c>
      <c r="CH12" s="154">
        <v>-66.913899999999998</v>
      </c>
      <c r="CI12" s="154">
        <v>-3.7198000000000002</v>
      </c>
      <c r="CJ12" s="154">
        <v>-84.861999999999995</v>
      </c>
      <c r="CK12" s="153"/>
      <c r="CL12" s="153"/>
      <c r="CM12" s="154">
        <v>29.7</v>
      </c>
      <c r="CN12" s="154">
        <v>170.3</v>
      </c>
      <c r="CO12" s="154">
        <v>-15.04</v>
      </c>
      <c r="CP12" s="154">
        <v>31.157399999999999</v>
      </c>
      <c r="CQ12" s="154">
        <v>31.650099999999998</v>
      </c>
      <c r="CR12" s="154">
        <v>31.3217</v>
      </c>
      <c r="CS12" s="154">
        <v>43.937800000000003</v>
      </c>
      <c r="CT12" s="154">
        <v>42.960799999999999</v>
      </c>
      <c r="CU12" s="154">
        <v>-17.845199999999998</v>
      </c>
      <c r="CV12" s="154">
        <v>-67.697599999999994</v>
      </c>
      <c r="CW12" s="154">
        <v>-17.881499999999999</v>
      </c>
      <c r="CX12" s="154">
        <v>11.457700000000001</v>
      </c>
      <c r="CY12" s="154">
        <v>51.6</v>
      </c>
      <c r="CZ12" s="154">
        <v>28.72</v>
      </c>
      <c r="DA12" s="154">
        <v>37.976100000000002</v>
      </c>
      <c r="DB12" s="154">
        <v>36.186199999999999</v>
      </c>
      <c r="DC12" s="154">
        <v>28.977900000000002</v>
      </c>
      <c r="DD12" s="153"/>
      <c r="DE12" s="154">
        <v>85.275599999999997</v>
      </c>
      <c r="DF12" s="154">
        <v>84.238399999999999</v>
      </c>
      <c r="DG12" s="154">
        <v>-127.041</v>
      </c>
      <c r="DH12" s="153"/>
      <c r="DI12" s="154">
        <v>-15.974600000000001</v>
      </c>
      <c r="DJ12" s="154">
        <v>-78.099999999999994</v>
      </c>
      <c r="DK12" s="154">
        <v>-76.2</v>
      </c>
      <c r="DL12" s="154">
        <v>24.985700000000001</v>
      </c>
      <c r="DM12" s="154">
        <v>39.267000000000003</v>
      </c>
      <c r="DN12" s="154">
        <v>42.282800000000002</v>
      </c>
      <c r="DO12" s="154">
        <v>55.682400000000001</v>
      </c>
      <c r="DP12" s="154">
        <v>38.68</v>
      </c>
      <c r="DQ12" s="154">
        <v>-4.5599999999999996</v>
      </c>
      <c r="DR12" s="154">
        <v>66.929000000000002</v>
      </c>
      <c r="DS12" s="154">
        <v>126.4247</v>
      </c>
      <c r="DT12" s="154">
        <v>-28.41</v>
      </c>
      <c r="DU12" s="154">
        <v>-28.68</v>
      </c>
      <c r="DV12" s="154">
        <v>99.09</v>
      </c>
      <c r="DW12" s="154">
        <v>54.56</v>
      </c>
      <c r="DX12" s="154">
        <v>126.8545</v>
      </c>
      <c r="DY12" s="154">
        <v>124.0364</v>
      </c>
      <c r="DZ12" s="154">
        <v>-20.9038</v>
      </c>
      <c r="EA12" s="154">
        <v>-20.7727</v>
      </c>
      <c r="EB12" s="154">
        <v>202.68199999999999</v>
      </c>
      <c r="EC12" s="154">
        <v>155.0752</v>
      </c>
      <c r="ED12" s="154">
        <v>149.06899999999999</v>
      </c>
      <c r="EE12" s="154">
        <v>151.774</v>
      </c>
      <c r="EF12" s="154">
        <v>101.31699999999999</v>
      </c>
      <c r="EG12" s="154">
        <v>82.123000000000005</v>
      </c>
      <c r="EH12" s="154">
        <v>-29.818000000000001</v>
      </c>
      <c r="EI12" s="154">
        <v>482.7029</v>
      </c>
      <c r="EJ12" s="154">
        <v>422.47390000000001</v>
      </c>
      <c r="EK12" s="153"/>
      <c r="EL12" s="154">
        <v>-33.775599999999997</v>
      </c>
      <c r="EM12" s="154">
        <v>-31.892900000000001</v>
      </c>
      <c r="EN12" s="154">
        <v>-10.150499999999999</v>
      </c>
      <c r="EO12" s="154">
        <v>8.6732999999999993</v>
      </c>
      <c r="EP12" s="154">
        <v>7.1806000000000001</v>
      </c>
      <c r="EQ12" s="154">
        <v>59.951999999999998</v>
      </c>
      <c r="ER12" s="154">
        <v>-8.8039000000000005</v>
      </c>
      <c r="ES12" s="154">
        <v>-9.2788000000000004</v>
      </c>
      <c r="ET12" s="154">
        <v>-45.478499999999997</v>
      </c>
      <c r="EU12" s="154">
        <v>0</v>
      </c>
      <c r="EV12" s="154">
        <v>-17.579999999999998</v>
      </c>
      <c r="EW12" s="154">
        <v>1</v>
      </c>
      <c r="EX12" s="154">
        <v>13.4582</v>
      </c>
      <c r="EY12" s="154">
        <v>-38.188899999999997</v>
      </c>
      <c r="EZ12" s="154">
        <v>-39.954300000000003</v>
      </c>
      <c r="FA12" s="154">
        <v>-38.859499999999997</v>
      </c>
      <c r="FB12" s="154">
        <v>10.3284</v>
      </c>
      <c r="FC12" s="154">
        <v>-79.672200000000004</v>
      </c>
      <c r="FD12" s="154">
        <v>52.645499999999998</v>
      </c>
      <c r="FE12" s="154">
        <v>24.8155</v>
      </c>
      <c r="FF12" s="153"/>
      <c r="FG12" s="154">
        <v>24.496600000000001</v>
      </c>
      <c r="FH12" s="154">
        <v>0</v>
      </c>
      <c r="FI12" s="154">
        <v>0</v>
      </c>
      <c r="FJ12" s="154">
        <v>0</v>
      </c>
      <c r="FK12" s="154">
        <v>38.012599999999999</v>
      </c>
      <c r="FL12" s="154">
        <v>37.342799999999997</v>
      </c>
      <c r="FM12" s="154">
        <v>-146.85919999999999</v>
      </c>
      <c r="FN12" s="154">
        <v>21.8551</v>
      </c>
      <c r="FO12" s="154">
        <v>21.814</v>
      </c>
      <c r="FP12" s="154">
        <v>-109.6746</v>
      </c>
      <c r="FQ12" s="154">
        <v>-108.26649999999999</v>
      </c>
      <c r="FR12" s="154">
        <v>-33.609499999999997</v>
      </c>
      <c r="FS12" s="154">
        <v>-44.68</v>
      </c>
      <c r="FT12" s="154">
        <v>12.976900000000001</v>
      </c>
      <c r="FU12" s="154">
        <v>0.79869999999999997</v>
      </c>
      <c r="FV12" s="154">
        <v>-8.67</v>
      </c>
      <c r="FW12" s="154">
        <v>21.71</v>
      </c>
      <c r="FX12" s="154">
        <v>-35.164700000000003</v>
      </c>
      <c r="FY12" s="153"/>
      <c r="FZ12" s="154">
        <v>-15.526999999999999</v>
      </c>
      <c r="GA12" s="154">
        <v>4.3010000000000002</v>
      </c>
      <c r="GB12" s="154">
        <v>11.9457</v>
      </c>
      <c r="GC12" s="154">
        <v>22.68</v>
      </c>
      <c r="GD12" s="154">
        <v>109.2653</v>
      </c>
      <c r="GE12" s="154">
        <v>110.10129999999999</v>
      </c>
      <c r="GF12" s="154">
        <v>11.72</v>
      </c>
      <c r="GG12" s="154">
        <v>78.391999999999996</v>
      </c>
      <c r="GH12" s="154">
        <v>30.9</v>
      </c>
      <c r="GI12" s="154">
        <v>-13.1167</v>
      </c>
      <c r="GJ12" s="154">
        <v>-1.6120000000000001</v>
      </c>
      <c r="GK12" s="154">
        <v>-1.4581</v>
      </c>
      <c r="GL12" s="154">
        <v>1.3178000000000001</v>
      </c>
      <c r="GM12" s="153"/>
      <c r="GN12" s="153"/>
      <c r="GO12" s="154">
        <v>-8.9861000000000004</v>
      </c>
      <c r="GP12" s="154">
        <v>-20.310500000000001</v>
      </c>
      <c r="GQ12" s="154">
        <v>22.607399999999998</v>
      </c>
      <c r="GR12" s="154">
        <v>21.2423</v>
      </c>
      <c r="GS12" s="154">
        <v>54.377099999999999</v>
      </c>
      <c r="GT12" s="154">
        <v>55.793199999999999</v>
      </c>
      <c r="GU12" s="154">
        <v>-135.19390000000001</v>
      </c>
      <c r="GV12" s="154">
        <v>-18.075199999999999</v>
      </c>
      <c r="GW12" s="154">
        <v>38.343899999999998</v>
      </c>
      <c r="GX12" s="154">
        <v>-15.4255</v>
      </c>
      <c r="GY12" s="154">
        <v>12.9001</v>
      </c>
      <c r="GZ12" s="154">
        <v>3.2911000000000001</v>
      </c>
      <c r="HA12" s="154">
        <v>3.0165000000000002</v>
      </c>
      <c r="HB12" s="154">
        <v>14</v>
      </c>
      <c r="HC12" s="154">
        <v>135.4188</v>
      </c>
      <c r="HD12" s="154">
        <v>136.3193</v>
      </c>
      <c r="HE12" s="154">
        <v>277.8</v>
      </c>
      <c r="HF12" s="154">
        <v>-280.64010000000002</v>
      </c>
      <c r="HG12" s="154">
        <v>-334.75479999999999</v>
      </c>
      <c r="HH12" s="154">
        <v>341.2457</v>
      </c>
      <c r="HI12" s="154">
        <v>511.6696</v>
      </c>
      <c r="HJ12" s="154">
        <v>-130.09100000000001</v>
      </c>
      <c r="HK12" s="154">
        <v>-128.35249999999999</v>
      </c>
      <c r="HL12" s="154">
        <v>-16.2332</v>
      </c>
      <c r="HM12" s="154">
        <v>-6.6593</v>
      </c>
      <c r="HN12" s="154">
        <v>81.730800000000002</v>
      </c>
      <c r="HO12" s="154">
        <v>80.926699999999997</v>
      </c>
      <c r="HP12" s="153"/>
      <c r="HQ12" s="153"/>
      <c r="HR12" s="154">
        <v>24.271899999999999</v>
      </c>
      <c r="HS12" s="154">
        <v>23.382000000000001</v>
      </c>
      <c r="HT12" s="154">
        <v>-59.839399999999998</v>
      </c>
      <c r="HU12" s="154">
        <v>-59.883299999999998</v>
      </c>
      <c r="HV12" s="154">
        <v>87.68</v>
      </c>
      <c r="HW12" s="154">
        <v>86.98</v>
      </c>
      <c r="HX12" s="154">
        <v>16.5</v>
      </c>
      <c r="HY12" s="154">
        <v>17.3</v>
      </c>
      <c r="HZ12" s="154">
        <v>21.699100000000001</v>
      </c>
      <c r="IA12" s="154">
        <v>31.92</v>
      </c>
      <c r="IB12" s="154">
        <v>-367.56290000000001</v>
      </c>
      <c r="IC12" s="154">
        <v>106.8676</v>
      </c>
      <c r="ID12" s="154">
        <v>106.6259</v>
      </c>
      <c r="IE12" s="154">
        <v>15</v>
      </c>
      <c r="IF12" s="154">
        <v>-45.1</v>
      </c>
      <c r="IG12" s="154">
        <v>-22.5</v>
      </c>
      <c r="IH12" s="154">
        <v>-22.5</v>
      </c>
      <c r="II12" s="153"/>
      <c r="IJ12" s="153"/>
      <c r="IK12" s="154">
        <v>-502.72190000000001</v>
      </c>
      <c r="IL12" s="154">
        <v>-406.10640000000001</v>
      </c>
      <c r="IM12" s="154">
        <v>539.88679999999999</v>
      </c>
      <c r="IN12" s="154">
        <v>426.38670000000002</v>
      </c>
      <c r="IO12" s="154">
        <v>25.9466</v>
      </c>
      <c r="IP12" s="153"/>
      <c r="IQ12" s="154">
        <v>417.85550000000001</v>
      </c>
      <c r="IR12" s="154">
        <v>-161.1883</v>
      </c>
      <c r="IS12" s="154">
        <v>-235.80860000000001</v>
      </c>
      <c r="IT12" s="154">
        <v>-416.87979999999999</v>
      </c>
      <c r="IU12" s="154">
        <v>118.3276</v>
      </c>
      <c r="IV12" s="154">
        <v>120.3124</v>
      </c>
      <c r="IW12" s="154">
        <v>168.93719999999999</v>
      </c>
      <c r="IX12" s="154">
        <v>-519.726</v>
      </c>
      <c r="IY12" s="154">
        <v>244.37289999999999</v>
      </c>
      <c r="IZ12" s="154">
        <v>-278.8349</v>
      </c>
      <c r="JA12" s="154">
        <v>286.20909999999998</v>
      </c>
      <c r="JB12" s="154">
        <v>-3.2423999999999999</v>
      </c>
      <c r="JC12" s="154">
        <v>30.411999999999999</v>
      </c>
      <c r="JD12" s="154">
        <v>11.04</v>
      </c>
      <c r="JE12" s="154">
        <v>1.262</v>
      </c>
      <c r="JF12" s="154">
        <v>1.2549999999999999</v>
      </c>
      <c r="JG12" s="154">
        <v>-11.12</v>
      </c>
      <c r="JH12" s="154">
        <v>-14</v>
      </c>
      <c r="JI12" s="153"/>
      <c r="JJ12" s="154">
        <v>14.210699999999999</v>
      </c>
      <c r="JK12" s="154">
        <v>-6.5903999999999998</v>
      </c>
      <c r="JL12" s="154">
        <v>-46.877200000000002</v>
      </c>
      <c r="JM12" s="154">
        <v>14.4</v>
      </c>
      <c r="JN12" s="154">
        <v>56.003</v>
      </c>
      <c r="JO12" s="154">
        <v>55.63</v>
      </c>
      <c r="JP12" s="153"/>
      <c r="JQ12" s="153"/>
      <c r="JR12" s="154">
        <v>51.645699999999998</v>
      </c>
      <c r="JS12" s="154">
        <v>49.974299999999999</v>
      </c>
      <c r="JT12" s="154">
        <v>51.029200000000003</v>
      </c>
      <c r="JU12" s="153"/>
      <c r="JV12" s="154">
        <v>45.9</v>
      </c>
      <c r="JW12" s="154">
        <v>27.9968</v>
      </c>
      <c r="JX12" s="154">
        <v>5.92</v>
      </c>
      <c r="JY12" s="153"/>
      <c r="JZ12" s="154">
        <v>-6.6047000000000002</v>
      </c>
      <c r="KA12" s="154">
        <v>38.604199999999999</v>
      </c>
      <c r="KB12" s="154">
        <v>15.3249</v>
      </c>
      <c r="KC12" s="154">
        <v>-7.1433</v>
      </c>
      <c r="KD12" s="154">
        <v>-37.691299999999998</v>
      </c>
      <c r="KE12" s="154">
        <v>6.1</v>
      </c>
      <c r="KF12" s="154">
        <v>30.8324</v>
      </c>
      <c r="KG12" s="154">
        <v>-57.1</v>
      </c>
      <c r="KH12" s="154">
        <v>57</v>
      </c>
      <c r="KI12" s="154">
        <v>175.62899999999999</v>
      </c>
      <c r="KJ12" s="154">
        <v>22.949100000000001</v>
      </c>
    </row>
    <row r="13" spans="1:296" ht="18" customHeight="1" x14ac:dyDescent="0.35">
      <c r="A13" s="149" t="s">
        <v>54</v>
      </c>
      <c r="B13" s="149" t="s">
        <v>741</v>
      </c>
      <c r="C13" s="153"/>
      <c r="D13" s="153"/>
      <c r="E13" s="154">
        <v>15.060600000000001</v>
      </c>
      <c r="F13" s="154">
        <v>-22.137499999999999</v>
      </c>
      <c r="G13" s="154">
        <v>8.8576999999999995</v>
      </c>
      <c r="H13" s="154">
        <v>24.498200000000001</v>
      </c>
      <c r="I13" s="153"/>
      <c r="J13" s="154">
        <v>39.664400000000001</v>
      </c>
      <c r="K13" s="154">
        <v>-124.81619999999999</v>
      </c>
      <c r="L13" s="154">
        <v>46.036499999999997</v>
      </c>
      <c r="M13" s="154">
        <v>23.223299999999998</v>
      </c>
      <c r="N13" s="154">
        <v>22.760999999999999</v>
      </c>
      <c r="O13" s="154">
        <v>-6.66</v>
      </c>
      <c r="P13" s="154">
        <v>-29.695</v>
      </c>
      <c r="Q13" s="154">
        <v>24.2</v>
      </c>
      <c r="R13" s="154">
        <v>14.904</v>
      </c>
      <c r="S13" s="154">
        <v>-24.2</v>
      </c>
      <c r="T13" s="154">
        <v>14.651899999999999</v>
      </c>
      <c r="U13" s="154">
        <v>84.327600000000004</v>
      </c>
      <c r="V13" s="154">
        <v>10.890599999999999</v>
      </c>
      <c r="W13" s="154">
        <v>11.0121</v>
      </c>
      <c r="X13" s="154">
        <v>18.244299999999999</v>
      </c>
      <c r="Y13" s="154">
        <v>17.874400000000001</v>
      </c>
      <c r="Z13" s="154">
        <v>5.4493</v>
      </c>
      <c r="AA13" s="154">
        <v>8.0251000000000001</v>
      </c>
      <c r="AB13" s="153"/>
      <c r="AC13" s="153"/>
      <c r="AD13" s="154">
        <v>-62.97</v>
      </c>
      <c r="AE13" s="154">
        <v>-62.81</v>
      </c>
      <c r="AF13" s="153"/>
      <c r="AG13" s="154">
        <v>6.66</v>
      </c>
      <c r="AH13" s="154">
        <v>28.6</v>
      </c>
      <c r="AI13" s="154">
        <v>5.6609999999999996</v>
      </c>
      <c r="AJ13" s="154">
        <v>0.161</v>
      </c>
      <c r="AK13" s="155">
        <v>-52.92</v>
      </c>
      <c r="AL13" s="154">
        <v>-52.99</v>
      </c>
      <c r="AM13" s="154">
        <v>-58.57</v>
      </c>
      <c r="AN13" s="154">
        <v>53.42</v>
      </c>
      <c r="AO13" s="154">
        <v>53.59</v>
      </c>
      <c r="AP13" s="154">
        <v>11.6111</v>
      </c>
      <c r="AQ13" s="154">
        <v>10.045400000000001</v>
      </c>
      <c r="AR13" s="154">
        <v>55.564300000000003</v>
      </c>
      <c r="AS13" s="154">
        <v>57.4861</v>
      </c>
      <c r="AT13" s="154">
        <v>38.940199999999997</v>
      </c>
      <c r="AU13" s="154">
        <v>-54.634500000000003</v>
      </c>
      <c r="AV13" s="154">
        <v>-53.842599999999997</v>
      </c>
      <c r="AW13" s="154">
        <v>7.6142000000000003</v>
      </c>
      <c r="AX13" s="154">
        <v>7.4180000000000001</v>
      </c>
      <c r="AY13" s="154">
        <v>68.243899999999996</v>
      </c>
      <c r="AZ13" s="154">
        <v>69.825400000000002</v>
      </c>
      <c r="BA13" s="154">
        <v>-24.0867</v>
      </c>
      <c r="BB13" s="154">
        <v>-26.135300000000001</v>
      </c>
      <c r="BC13" s="154">
        <v>-329.04090000000002</v>
      </c>
      <c r="BD13" s="154">
        <v>-19.303699999999999</v>
      </c>
      <c r="BE13" s="154">
        <v>-10.7</v>
      </c>
      <c r="BF13" s="154">
        <v>-10.9</v>
      </c>
      <c r="BG13" s="154">
        <v>58.835900000000002</v>
      </c>
      <c r="BH13" s="154">
        <v>57.743600000000001</v>
      </c>
      <c r="BI13" s="154">
        <v>-4.2714999999999996</v>
      </c>
      <c r="BJ13" s="153"/>
      <c r="BK13" s="154">
        <v>-39.534399999999998</v>
      </c>
      <c r="BL13" s="154">
        <v>5.9607000000000001</v>
      </c>
      <c r="BM13" s="154">
        <v>0</v>
      </c>
      <c r="BN13" s="154">
        <v>1.8797999999999999</v>
      </c>
      <c r="BO13" s="154">
        <v>357.00540000000001</v>
      </c>
      <c r="BP13" s="154">
        <v>103.48820000000001</v>
      </c>
      <c r="BQ13" s="154">
        <v>103.9765</v>
      </c>
      <c r="BR13" s="154">
        <v>-460.83510000000001</v>
      </c>
      <c r="BS13" s="154">
        <v>336.02069999999998</v>
      </c>
      <c r="BT13" s="153"/>
      <c r="BU13" s="154">
        <v>1.0468999999999999</v>
      </c>
      <c r="BV13" s="154">
        <v>0</v>
      </c>
      <c r="BW13" s="154">
        <v>80.295500000000004</v>
      </c>
      <c r="BX13" s="154">
        <v>22.69</v>
      </c>
      <c r="BY13" s="154">
        <v>21.41</v>
      </c>
      <c r="BZ13" s="154">
        <v>48.43</v>
      </c>
      <c r="CA13" s="154">
        <v>70.73</v>
      </c>
      <c r="CB13" s="154">
        <v>-40.316899999999997</v>
      </c>
      <c r="CC13" s="154">
        <v>-39.513199999999998</v>
      </c>
      <c r="CD13" s="154">
        <v>115.8955</v>
      </c>
      <c r="CE13" s="154">
        <v>117.27970000000001</v>
      </c>
      <c r="CF13" s="154">
        <v>35.718800000000002</v>
      </c>
      <c r="CG13" s="154">
        <v>-64.416300000000007</v>
      </c>
      <c r="CH13" s="154">
        <v>-64.296400000000006</v>
      </c>
      <c r="CI13" s="154">
        <v>-2.5255999999999998</v>
      </c>
      <c r="CJ13" s="154">
        <v>-78.480099999999993</v>
      </c>
      <c r="CK13" s="153"/>
      <c r="CL13" s="153"/>
      <c r="CM13" s="154">
        <v>36.5</v>
      </c>
      <c r="CN13" s="154">
        <v>156.9</v>
      </c>
      <c r="CO13" s="154">
        <v>-14.64</v>
      </c>
      <c r="CP13" s="154">
        <v>32.888800000000003</v>
      </c>
      <c r="CQ13" s="154">
        <v>33.132100000000001</v>
      </c>
      <c r="CR13" s="154">
        <v>32.280299999999997</v>
      </c>
      <c r="CS13" s="154">
        <v>45.745800000000003</v>
      </c>
      <c r="CT13" s="154">
        <v>45.202500000000001</v>
      </c>
      <c r="CU13" s="154">
        <v>-19.865200000000002</v>
      </c>
      <c r="CV13" s="154">
        <v>-65.895200000000003</v>
      </c>
      <c r="CW13" s="154">
        <v>-21.662700000000001</v>
      </c>
      <c r="CX13" s="154">
        <v>11.8445</v>
      </c>
      <c r="CY13" s="154">
        <v>49.91</v>
      </c>
      <c r="CZ13" s="154">
        <v>27.81</v>
      </c>
      <c r="DA13" s="154">
        <v>37.507300000000001</v>
      </c>
      <c r="DB13" s="154">
        <v>35.307299999999998</v>
      </c>
      <c r="DC13" s="154">
        <v>28.811499999999999</v>
      </c>
      <c r="DD13" s="153"/>
      <c r="DE13" s="154">
        <v>78.925799999999995</v>
      </c>
      <c r="DF13" s="154">
        <v>77.915400000000005</v>
      </c>
      <c r="DG13" s="154">
        <v>-144.35509999999999</v>
      </c>
      <c r="DH13" s="153"/>
      <c r="DI13" s="154">
        <v>-15.8718</v>
      </c>
      <c r="DJ13" s="154">
        <v>-78.099999999999994</v>
      </c>
      <c r="DK13" s="154">
        <v>-78.5</v>
      </c>
      <c r="DL13" s="154">
        <v>24.694500000000001</v>
      </c>
      <c r="DM13" s="154">
        <v>38.095100000000002</v>
      </c>
      <c r="DN13" s="154">
        <v>41.343499999999999</v>
      </c>
      <c r="DO13" s="154">
        <v>53.3386</v>
      </c>
      <c r="DP13" s="154">
        <v>37.49</v>
      </c>
      <c r="DQ13" s="154">
        <v>-4.8</v>
      </c>
      <c r="DR13" s="154">
        <v>68.447999999999993</v>
      </c>
      <c r="DS13" s="154">
        <v>143.5282</v>
      </c>
      <c r="DT13" s="154">
        <v>-28.04</v>
      </c>
      <c r="DU13" s="154">
        <v>-28.48</v>
      </c>
      <c r="DV13" s="154">
        <v>96.09</v>
      </c>
      <c r="DW13" s="154">
        <v>53.55</v>
      </c>
      <c r="DX13" s="154">
        <v>145.10910000000001</v>
      </c>
      <c r="DY13" s="154">
        <v>141.1455</v>
      </c>
      <c r="DZ13" s="154">
        <v>-20.201000000000001</v>
      </c>
      <c r="EA13" s="154">
        <v>-19.572700000000001</v>
      </c>
      <c r="EB13" s="154">
        <v>208.5438</v>
      </c>
      <c r="EC13" s="154">
        <v>162.67070000000001</v>
      </c>
      <c r="ED13" s="154">
        <v>156.0127</v>
      </c>
      <c r="EE13" s="154">
        <v>158.23240000000001</v>
      </c>
      <c r="EF13" s="154">
        <v>100.63200000000001</v>
      </c>
      <c r="EG13" s="154">
        <v>82.044700000000006</v>
      </c>
      <c r="EH13" s="154">
        <v>-29.667999999999999</v>
      </c>
      <c r="EI13" s="154">
        <v>472.84289999999999</v>
      </c>
      <c r="EJ13" s="154">
        <v>415.44869999999997</v>
      </c>
      <c r="EK13" s="153"/>
      <c r="EL13" s="154">
        <v>-33.420900000000003</v>
      </c>
      <c r="EM13" s="154">
        <v>-31.358899999999998</v>
      </c>
      <c r="EN13" s="154">
        <v>-8.1245999999999992</v>
      </c>
      <c r="EO13" s="154">
        <v>5.0884</v>
      </c>
      <c r="EP13" s="154">
        <v>4.8331</v>
      </c>
      <c r="EQ13" s="154">
        <v>53.808</v>
      </c>
      <c r="ER13" s="154">
        <v>-7.0286</v>
      </c>
      <c r="ES13" s="154">
        <v>-7.7491000000000003</v>
      </c>
      <c r="ET13" s="154">
        <v>-44.749499999999998</v>
      </c>
      <c r="EU13" s="154">
        <v>0</v>
      </c>
      <c r="EV13" s="154">
        <v>-18.27</v>
      </c>
      <c r="EW13" s="154">
        <v>1</v>
      </c>
      <c r="EX13" s="154">
        <v>13.464600000000001</v>
      </c>
      <c r="EY13" s="154">
        <v>-43.926400000000001</v>
      </c>
      <c r="EZ13" s="154">
        <v>-38.098399999999998</v>
      </c>
      <c r="FA13" s="154">
        <v>-37.018000000000001</v>
      </c>
      <c r="FB13" s="154">
        <v>5.2900999999999998</v>
      </c>
      <c r="FC13" s="154">
        <v>-79.839500000000001</v>
      </c>
      <c r="FD13" s="154">
        <v>51.746099999999998</v>
      </c>
      <c r="FE13" s="154">
        <v>24.357199999999999</v>
      </c>
      <c r="FF13" s="153"/>
      <c r="FG13" s="154">
        <v>24.013999999999999</v>
      </c>
      <c r="FH13" s="154">
        <v>0</v>
      </c>
      <c r="FI13" s="154">
        <v>0</v>
      </c>
      <c r="FJ13" s="154">
        <v>0</v>
      </c>
      <c r="FK13" s="154">
        <v>38.347499999999997</v>
      </c>
      <c r="FL13" s="154">
        <v>39.687100000000001</v>
      </c>
      <c r="FM13" s="154">
        <v>-147.0266</v>
      </c>
      <c r="FN13" s="154">
        <v>21.583200000000001</v>
      </c>
      <c r="FO13" s="154">
        <v>21.277100000000001</v>
      </c>
      <c r="FP13" s="154">
        <v>-110.25700000000001</v>
      </c>
      <c r="FQ13" s="154">
        <v>-110.4579</v>
      </c>
      <c r="FR13" s="154">
        <v>-32.027500000000003</v>
      </c>
      <c r="FS13" s="154">
        <v>-45.45</v>
      </c>
      <c r="FT13" s="154">
        <v>12.7645</v>
      </c>
      <c r="FU13" s="154">
        <v>0.7974</v>
      </c>
      <c r="FV13" s="154">
        <v>-8.44</v>
      </c>
      <c r="FW13" s="154">
        <v>22.69</v>
      </c>
      <c r="FX13" s="154">
        <v>-32.9285</v>
      </c>
      <c r="FY13" s="153"/>
      <c r="FZ13" s="153"/>
      <c r="GA13" s="154">
        <v>4.3890000000000002</v>
      </c>
      <c r="GB13" s="153"/>
      <c r="GC13" s="154">
        <v>22.4</v>
      </c>
      <c r="GD13" s="154">
        <v>113.2625</v>
      </c>
      <c r="GE13" s="154">
        <v>112.40770000000001</v>
      </c>
      <c r="GF13" s="154">
        <v>11.43</v>
      </c>
      <c r="GG13" s="154">
        <v>77.083500000000001</v>
      </c>
      <c r="GH13" s="154">
        <v>28.7</v>
      </c>
      <c r="GI13" s="154">
        <v>-12.9557</v>
      </c>
      <c r="GJ13" s="154">
        <v>-1.3323</v>
      </c>
      <c r="GK13" s="154">
        <v>-1.3156000000000001</v>
      </c>
      <c r="GL13" s="154">
        <v>1.2705</v>
      </c>
      <c r="GM13" s="153"/>
      <c r="GN13" s="153"/>
      <c r="GO13" s="154">
        <v>-8.4565999999999999</v>
      </c>
      <c r="GP13" s="154">
        <v>-19.6614</v>
      </c>
      <c r="GQ13" s="154">
        <v>22.775700000000001</v>
      </c>
      <c r="GR13" s="154">
        <v>20.457899999999999</v>
      </c>
      <c r="GS13" s="154">
        <v>53.427599999999998</v>
      </c>
      <c r="GT13" s="154">
        <v>56.795400000000001</v>
      </c>
      <c r="GU13" s="154">
        <v>-133.6294</v>
      </c>
      <c r="GV13" s="154">
        <v>-17.8828</v>
      </c>
      <c r="GW13" s="154">
        <v>37.732599999999998</v>
      </c>
      <c r="GX13" s="154">
        <v>-14.2719</v>
      </c>
      <c r="GY13" s="154">
        <v>11.950200000000001</v>
      </c>
      <c r="GZ13" s="154">
        <v>3.4278</v>
      </c>
      <c r="HA13" s="154">
        <v>3.1324999999999998</v>
      </c>
      <c r="HB13" s="154">
        <v>13</v>
      </c>
      <c r="HC13" s="154">
        <v>134.84520000000001</v>
      </c>
      <c r="HD13" s="154">
        <v>134.17580000000001</v>
      </c>
      <c r="HE13" s="154">
        <v>275.7</v>
      </c>
      <c r="HF13" s="154">
        <v>-276.82639999999998</v>
      </c>
      <c r="HG13" s="154">
        <v>-332.47609999999997</v>
      </c>
      <c r="HH13" s="154">
        <v>336.2577</v>
      </c>
      <c r="HI13" s="154">
        <v>503.42160000000001</v>
      </c>
      <c r="HJ13" s="154">
        <v>-129.60069999999999</v>
      </c>
      <c r="HK13" s="154">
        <v>-127.77419999999999</v>
      </c>
      <c r="HL13" s="154">
        <v>-16.2561</v>
      </c>
      <c r="HM13" s="154">
        <v>-6.7537000000000003</v>
      </c>
      <c r="HN13" s="154">
        <v>79.846999999999994</v>
      </c>
      <c r="HO13" s="154">
        <v>80.569900000000004</v>
      </c>
      <c r="HP13" s="153"/>
      <c r="HQ13" s="153"/>
      <c r="HR13" s="154">
        <v>23.436900000000001</v>
      </c>
      <c r="HS13" s="154">
        <v>22.558</v>
      </c>
      <c r="HT13" s="154">
        <v>-59.957500000000003</v>
      </c>
      <c r="HU13" s="154">
        <v>-61.016300000000001</v>
      </c>
      <c r="HV13" s="154">
        <v>92.14</v>
      </c>
      <c r="HW13" s="154">
        <v>91.29</v>
      </c>
      <c r="HX13" s="154">
        <v>15.7</v>
      </c>
      <c r="HY13" s="154">
        <v>16.7</v>
      </c>
      <c r="HZ13" s="154">
        <v>21.432099999999998</v>
      </c>
      <c r="IA13" s="154">
        <v>32.08</v>
      </c>
      <c r="IB13" s="154">
        <v>-363.45389999999998</v>
      </c>
      <c r="IC13" s="154">
        <v>106.67310000000001</v>
      </c>
      <c r="ID13" s="154">
        <v>105.24769999999999</v>
      </c>
      <c r="IE13" s="154">
        <v>15</v>
      </c>
      <c r="IF13" s="154">
        <v>-43.9</v>
      </c>
      <c r="IG13" s="154">
        <v>-22.3</v>
      </c>
      <c r="IH13" s="154">
        <v>-21.7</v>
      </c>
      <c r="II13" s="153"/>
      <c r="IJ13" s="154">
        <v>1.2107000000000001</v>
      </c>
      <c r="IK13" s="154">
        <v>-498.35669999999999</v>
      </c>
      <c r="IL13" s="154">
        <v>-393.88580000000002</v>
      </c>
      <c r="IM13" s="154">
        <v>532.96100000000001</v>
      </c>
      <c r="IN13" s="154">
        <v>425.4194</v>
      </c>
      <c r="IO13" s="154">
        <v>32.4846</v>
      </c>
      <c r="IP13" s="153"/>
      <c r="IQ13" s="154">
        <v>421.04559999999998</v>
      </c>
      <c r="IR13" s="154">
        <v>-160.8759</v>
      </c>
      <c r="IS13" s="154">
        <v>-233.6241</v>
      </c>
      <c r="IT13" s="154">
        <v>-414.80369999999999</v>
      </c>
      <c r="IU13" s="154">
        <v>121.8415</v>
      </c>
      <c r="IV13" s="154">
        <v>122.57599999999999</v>
      </c>
      <c r="IW13" s="154">
        <v>162.74039999999999</v>
      </c>
      <c r="IX13" s="154">
        <v>-515.07770000000005</v>
      </c>
      <c r="IY13" s="154">
        <v>241.4939</v>
      </c>
      <c r="IZ13" s="154">
        <v>-282.03469999999999</v>
      </c>
      <c r="JA13" s="154">
        <v>283.13240000000002</v>
      </c>
      <c r="JB13" s="154">
        <v>-2.8193999999999999</v>
      </c>
      <c r="JC13" s="154">
        <v>30.733000000000001</v>
      </c>
      <c r="JD13" s="154">
        <v>11.92</v>
      </c>
      <c r="JE13" s="154">
        <v>1.27</v>
      </c>
      <c r="JF13" s="154">
        <v>1.266</v>
      </c>
      <c r="JG13" s="154">
        <v>-11.92</v>
      </c>
      <c r="JH13" s="154">
        <v>-14</v>
      </c>
      <c r="JI13" s="153"/>
      <c r="JJ13" s="154">
        <v>14.7387</v>
      </c>
      <c r="JK13" s="154">
        <v>-6.5598999999999998</v>
      </c>
      <c r="JL13" s="154">
        <v>-46.846699999999998</v>
      </c>
      <c r="JM13" s="154">
        <v>14.2</v>
      </c>
      <c r="JN13" s="154">
        <v>54.45</v>
      </c>
      <c r="JO13" s="154">
        <v>54.366</v>
      </c>
      <c r="JP13" s="153"/>
      <c r="JQ13" s="153"/>
      <c r="JR13" s="154">
        <v>51.545499999999997</v>
      </c>
      <c r="JS13" s="154">
        <v>51.474299999999999</v>
      </c>
      <c r="JT13" s="154">
        <v>53.355699999999999</v>
      </c>
      <c r="JU13" s="153"/>
      <c r="JV13" s="154">
        <v>45.3</v>
      </c>
      <c r="JW13" s="154">
        <v>27.880099999999999</v>
      </c>
      <c r="JX13" s="154">
        <v>5.9</v>
      </c>
      <c r="JY13" s="153"/>
      <c r="JZ13" s="154">
        <v>-7.3175999999999997</v>
      </c>
      <c r="KA13" s="154">
        <v>38.0623</v>
      </c>
      <c r="KB13" s="154">
        <v>15.8346</v>
      </c>
      <c r="KC13" s="154">
        <v>-6.9352</v>
      </c>
      <c r="KD13" s="154">
        <v>-37.639499999999998</v>
      </c>
      <c r="KE13" s="154">
        <v>6.2222</v>
      </c>
      <c r="KF13" s="154">
        <v>30.739599999999999</v>
      </c>
      <c r="KG13" s="154">
        <v>-56.5</v>
      </c>
      <c r="KH13" s="154">
        <v>56.8</v>
      </c>
      <c r="KI13" s="154">
        <v>171.65979999999999</v>
      </c>
      <c r="KJ13" s="154">
        <v>26.036999999999999</v>
      </c>
    </row>
    <row r="14" spans="1:296" ht="18" customHeight="1" x14ac:dyDescent="0.35">
      <c r="A14" s="149" t="s">
        <v>54</v>
      </c>
      <c r="B14" s="149" t="s">
        <v>742</v>
      </c>
      <c r="C14" s="153"/>
      <c r="D14" s="153"/>
      <c r="E14" s="154">
        <v>14.853899999999999</v>
      </c>
      <c r="F14" s="154">
        <v>-21.823</v>
      </c>
      <c r="G14" s="154">
        <v>8.8202999999999996</v>
      </c>
      <c r="H14" s="154">
        <v>24.688700000000001</v>
      </c>
      <c r="I14" s="153"/>
      <c r="J14" s="154">
        <v>38.662100000000002</v>
      </c>
      <c r="K14" s="154">
        <v>-125.3099</v>
      </c>
      <c r="L14" s="154">
        <v>45.120199999999997</v>
      </c>
      <c r="M14" s="154">
        <v>22.837299999999999</v>
      </c>
      <c r="N14" s="154">
        <v>22.421800000000001</v>
      </c>
      <c r="O14" s="154">
        <v>-4.4400000000000004</v>
      </c>
      <c r="P14" s="154">
        <v>-29.035</v>
      </c>
      <c r="Q14" s="154">
        <v>24.2</v>
      </c>
      <c r="R14" s="155">
        <v>14.49</v>
      </c>
      <c r="S14" s="155">
        <v>-24.2</v>
      </c>
      <c r="T14" s="154">
        <v>14.519600000000001</v>
      </c>
      <c r="U14" s="154">
        <v>85.6798</v>
      </c>
      <c r="V14" s="154">
        <v>10.1881</v>
      </c>
      <c r="W14" s="154">
        <v>10.2393</v>
      </c>
      <c r="X14" s="154">
        <v>17.3432</v>
      </c>
      <c r="Y14" s="154">
        <v>16.88</v>
      </c>
      <c r="Z14" s="154">
        <v>5.4276999999999997</v>
      </c>
      <c r="AA14" s="154">
        <v>7.8518999999999997</v>
      </c>
      <c r="AB14" s="153"/>
      <c r="AC14" s="153"/>
      <c r="AD14" s="154">
        <v>-62.48</v>
      </c>
      <c r="AE14" s="154">
        <v>-61.79</v>
      </c>
      <c r="AF14" s="153"/>
      <c r="AG14" s="154">
        <v>4.4400000000000004</v>
      </c>
      <c r="AH14" s="154">
        <v>28.6</v>
      </c>
      <c r="AI14" s="154">
        <v>4.8689999999999998</v>
      </c>
      <c r="AJ14" s="154">
        <v>0.155</v>
      </c>
      <c r="AK14" s="155">
        <v>-54.65</v>
      </c>
      <c r="AL14" s="154">
        <v>-55.25</v>
      </c>
      <c r="AM14" s="154">
        <v>-50.24</v>
      </c>
      <c r="AN14" s="154">
        <v>55.15</v>
      </c>
      <c r="AO14" s="154">
        <v>55.39</v>
      </c>
      <c r="AP14" s="154">
        <v>9.8531999999999993</v>
      </c>
      <c r="AQ14" s="154">
        <v>11.0327</v>
      </c>
      <c r="AR14" s="154">
        <v>52.953000000000003</v>
      </c>
      <c r="AS14" s="154">
        <v>54.477499999999999</v>
      </c>
      <c r="AT14" s="154">
        <v>35.588500000000003</v>
      </c>
      <c r="AU14" s="154">
        <v>-57.017000000000003</v>
      </c>
      <c r="AV14" s="154">
        <v>-57.4529</v>
      </c>
      <c r="AW14" s="154">
        <v>23.126899999999999</v>
      </c>
      <c r="AX14" s="154">
        <v>24.9069</v>
      </c>
      <c r="AY14" s="154">
        <v>63.940600000000003</v>
      </c>
      <c r="AZ14" s="154">
        <v>65.8232</v>
      </c>
      <c r="BA14" s="154">
        <v>-13.2752</v>
      </c>
      <c r="BB14" s="154">
        <v>-10.675700000000001</v>
      </c>
      <c r="BC14" s="154">
        <v>-315.26459999999997</v>
      </c>
      <c r="BD14" s="154">
        <v>-20.668399999999998</v>
      </c>
      <c r="BE14" s="154">
        <v>-11.2</v>
      </c>
      <c r="BF14" s="154">
        <v>-11.1</v>
      </c>
      <c r="BG14" s="154">
        <v>61.888500000000001</v>
      </c>
      <c r="BH14" s="154">
        <v>61.222499999999997</v>
      </c>
      <c r="BI14" s="154">
        <v>-3.9521999999999999</v>
      </c>
      <c r="BJ14" s="153"/>
      <c r="BK14" s="154">
        <v>-41.149700000000003</v>
      </c>
      <c r="BL14" s="154">
        <v>5.7317999999999998</v>
      </c>
      <c r="BM14" s="154">
        <v>0</v>
      </c>
      <c r="BN14" s="154">
        <v>2.0699000000000001</v>
      </c>
      <c r="BO14" s="154">
        <v>356.54759999999999</v>
      </c>
      <c r="BP14" s="154">
        <v>95.187200000000004</v>
      </c>
      <c r="BQ14" s="154">
        <v>94.851500000000001</v>
      </c>
      <c r="BR14" s="154">
        <v>-436.57760000000002</v>
      </c>
      <c r="BS14" s="154">
        <v>336.72399999999999</v>
      </c>
      <c r="BT14" s="153"/>
      <c r="BU14" s="154">
        <v>1.0356000000000001</v>
      </c>
      <c r="BV14" s="154">
        <v>0</v>
      </c>
      <c r="BW14" s="154">
        <v>79.327500000000001</v>
      </c>
      <c r="BX14" s="154">
        <v>22.02</v>
      </c>
      <c r="BY14" s="154">
        <v>20.34</v>
      </c>
      <c r="BZ14" s="154">
        <v>47.94</v>
      </c>
      <c r="CA14" s="154">
        <v>69.23</v>
      </c>
      <c r="CB14" s="154">
        <v>-39.513199999999998</v>
      </c>
      <c r="CC14" s="154">
        <v>-40.584800000000001</v>
      </c>
      <c r="CD14" s="154">
        <v>121.32210000000001</v>
      </c>
      <c r="CE14" s="154">
        <v>122.533</v>
      </c>
      <c r="CF14" s="154">
        <v>38.227400000000003</v>
      </c>
      <c r="CG14" s="154">
        <v>-59.947200000000002</v>
      </c>
      <c r="CH14" s="154">
        <v>-60.457900000000002</v>
      </c>
      <c r="CI14" s="154">
        <v>-3.1063000000000001</v>
      </c>
      <c r="CJ14" s="154">
        <v>-68.248699999999999</v>
      </c>
      <c r="CK14" s="153"/>
      <c r="CL14" s="153"/>
      <c r="CM14" s="154">
        <v>38.799999999999997</v>
      </c>
      <c r="CN14" s="154">
        <v>138.69999999999999</v>
      </c>
      <c r="CO14" s="154">
        <v>-14.32</v>
      </c>
      <c r="CP14" s="154">
        <v>34.767000000000003</v>
      </c>
      <c r="CQ14" s="154">
        <v>35.204300000000003</v>
      </c>
      <c r="CR14" s="154">
        <v>34.631599999999999</v>
      </c>
      <c r="CS14" s="154">
        <v>47.749299999999998</v>
      </c>
      <c r="CT14" s="154">
        <v>46.473100000000002</v>
      </c>
      <c r="CU14" s="154">
        <v>-24.422999999999998</v>
      </c>
      <c r="CV14" s="154">
        <v>-63.745199999999997</v>
      </c>
      <c r="CW14" s="154">
        <v>-24.907699999999998</v>
      </c>
      <c r="CX14" s="154">
        <v>11.5837</v>
      </c>
      <c r="CY14" s="154">
        <v>36.5</v>
      </c>
      <c r="CZ14" s="154">
        <v>56.51</v>
      </c>
      <c r="DA14" s="154">
        <v>36.569800000000001</v>
      </c>
      <c r="DB14" s="154">
        <v>34.867899999999999</v>
      </c>
      <c r="DC14" s="154">
        <v>28.1677</v>
      </c>
      <c r="DD14" s="153"/>
      <c r="DE14" s="154">
        <v>68.917599999999993</v>
      </c>
      <c r="DF14" s="154">
        <v>68.058800000000005</v>
      </c>
      <c r="DG14" s="154">
        <v>-130.48169999999999</v>
      </c>
      <c r="DH14" s="153"/>
      <c r="DI14" s="154">
        <v>-15.5581</v>
      </c>
      <c r="DJ14" s="154">
        <v>-72.8</v>
      </c>
      <c r="DK14" s="154">
        <v>-72.5</v>
      </c>
      <c r="DL14" s="154">
        <v>25.227399999999999</v>
      </c>
      <c r="DM14" s="154">
        <v>36.923200000000001</v>
      </c>
      <c r="DN14" s="154">
        <v>38.055999999999997</v>
      </c>
      <c r="DO14" s="154">
        <v>52.752699999999997</v>
      </c>
      <c r="DP14" s="154">
        <v>36.71</v>
      </c>
      <c r="DQ14" s="154">
        <v>-3.69</v>
      </c>
      <c r="DR14" s="154">
        <v>64.464500000000001</v>
      </c>
      <c r="DS14" s="154">
        <v>131.4675</v>
      </c>
      <c r="DT14" s="154">
        <v>-28.01</v>
      </c>
      <c r="DU14" s="154">
        <v>-28.53</v>
      </c>
      <c r="DV14" s="154">
        <v>94.94</v>
      </c>
      <c r="DW14" s="154">
        <v>52.18</v>
      </c>
      <c r="DX14" s="154">
        <v>133.05459999999999</v>
      </c>
      <c r="DY14" s="154">
        <v>129.63640000000001</v>
      </c>
      <c r="DZ14" s="154">
        <v>-25.626100000000001</v>
      </c>
      <c r="EA14" s="154">
        <v>-24.327300000000001</v>
      </c>
      <c r="EB14" s="154">
        <v>194.4666</v>
      </c>
      <c r="EC14" s="154">
        <v>150.38499999999999</v>
      </c>
      <c r="ED14" s="154">
        <v>144.0771</v>
      </c>
      <c r="EE14" s="154">
        <v>147.61259999999999</v>
      </c>
      <c r="EF14" s="154">
        <v>113.4278</v>
      </c>
      <c r="EG14" s="154">
        <v>100.17310000000001</v>
      </c>
      <c r="EH14" s="154">
        <v>-28.029</v>
      </c>
      <c r="EI14" s="154">
        <v>447.77710000000002</v>
      </c>
      <c r="EJ14" s="154">
        <v>396.12799999999999</v>
      </c>
      <c r="EK14" s="153"/>
      <c r="EL14" s="154">
        <v>-32.403300000000002</v>
      </c>
      <c r="EM14" s="154">
        <v>-31.145800000000001</v>
      </c>
      <c r="EN14" s="154">
        <v>-27.177399999999999</v>
      </c>
      <c r="EO14" s="154">
        <v>-5.1536</v>
      </c>
      <c r="EP14" s="154">
        <v>-3.0339999999999998</v>
      </c>
      <c r="EQ14" s="154">
        <v>142.90799999999999</v>
      </c>
      <c r="ER14" s="154">
        <v>-22.001200000000001</v>
      </c>
      <c r="ES14" s="154">
        <v>-22.819600000000001</v>
      </c>
      <c r="ET14" s="154">
        <v>-60.983600000000003</v>
      </c>
      <c r="EU14" s="154">
        <v>17.100000000000001</v>
      </c>
      <c r="EV14" s="154">
        <v>-19.16</v>
      </c>
      <c r="EW14" s="154">
        <v>89.1</v>
      </c>
      <c r="EX14" s="154">
        <v>13.308</v>
      </c>
      <c r="EY14" s="154">
        <v>-62.701300000000003</v>
      </c>
      <c r="EZ14" s="154">
        <v>-39.570500000000003</v>
      </c>
      <c r="FA14" s="154">
        <v>-38.917999999999999</v>
      </c>
      <c r="FB14" s="154">
        <v>9.4008000000000003</v>
      </c>
      <c r="FC14" s="154">
        <v>-95.811499999999995</v>
      </c>
      <c r="FD14" s="154">
        <v>63.441699999999997</v>
      </c>
      <c r="FE14" s="154">
        <v>24.0258</v>
      </c>
      <c r="FF14" s="153"/>
      <c r="FG14" s="154">
        <v>24.071899999999999</v>
      </c>
      <c r="FH14" s="154">
        <v>0</v>
      </c>
      <c r="FI14" s="154">
        <v>0</v>
      </c>
      <c r="FJ14" s="154">
        <v>0</v>
      </c>
      <c r="FK14" s="154">
        <v>41.361699999999999</v>
      </c>
      <c r="FL14" s="154">
        <v>42.198999999999998</v>
      </c>
      <c r="FM14" s="154">
        <v>-154.7296</v>
      </c>
      <c r="FN14" s="154">
        <v>27.232600000000001</v>
      </c>
      <c r="FO14" s="154">
        <v>27.4879</v>
      </c>
      <c r="FP14" s="154">
        <v>-115.62439999999999</v>
      </c>
      <c r="FQ14" s="154">
        <v>-114.4061</v>
      </c>
      <c r="FR14" s="154">
        <v>-31.697900000000001</v>
      </c>
      <c r="FS14" s="154">
        <v>-45.79</v>
      </c>
      <c r="FT14" s="154">
        <v>13.565300000000001</v>
      </c>
      <c r="FU14" s="154">
        <v>0.78639999999999999</v>
      </c>
      <c r="FV14" s="154">
        <v>-8.9600000000000009</v>
      </c>
      <c r="FW14" s="154">
        <v>23.9</v>
      </c>
      <c r="FX14" s="154">
        <v>-33.462200000000003</v>
      </c>
      <c r="FY14" s="153"/>
      <c r="FZ14" s="153"/>
      <c r="GA14" s="154">
        <v>4.4790000000000001</v>
      </c>
      <c r="GB14" s="153"/>
      <c r="GC14" s="154">
        <v>22.71</v>
      </c>
      <c r="GD14" s="154">
        <v>116.9611</v>
      </c>
      <c r="GE14" s="154">
        <v>116.2881</v>
      </c>
      <c r="GF14" s="154">
        <v>11.3</v>
      </c>
      <c r="GG14" s="154">
        <v>77.149000000000001</v>
      </c>
      <c r="GH14" s="154">
        <v>28.9</v>
      </c>
      <c r="GI14" s="154">
        <v>-13.252800000000001</v>
      </c>
      <c r="GJ14" s="154">
        <v>-1.4373</v>
      </c>
      <c r="GK14" s="154">
        <v>-1.4486000000000001</v>
      </c>
      <c r="GL14" s="154">
        <v>1.2512000000000001</v>
      </c>
      <c r="GM14" s="153"/>
      <c r="GN14" s="153"/>
      <c r="GO14" s="155">
        <v>-9.1007999999999996</v>
      </c>
      <c r="GP14" s="154">
        <v>-19.849299999999999</v>
      </c>
      <c r="GQ14" s="154">
        <v>21.317799999999998</v>
      </c>
      <c r="GR14" s="154">
        <v>20.217400000000001</v>
      </c>
      <c r="GS14" s="154">
        <v>52.863300000000002</v>
      </c>
      <c r="GT14" s="154">
        <v>54.811599999999999</v>
      </c>
      <c r="GU14" s="154">
        <v>-134.2165</v>
      </c>
      <c r="GV14" s="154">
        <v>-17.619800000000001</v>
      </c>
      <c r="GW14" s="154">
        <v>38.335799999999999</v>
      </c>
      <c r="GX14" s="154">
        <v>-13.752000000000001</v>
      </c>
      <c r="GY14" s="154">
        <v>12.476699999999999</v>
      </c>
      <c r="GZ14" s="154">
        <v>3.1349</v>
      </c>
      <c r="HA14" s="154">
        <v>2.8266</v>
      </c>
      <c r="HB14" s="154">
        <v>14</v>
      </c>
      <c r="HC14" s="154">
        <v>130.06479999999999</v>
      </c>
      <c r="HD14" s="154">
        <v>131.10749999999999</v>
      </c>
      <c r="HE14" s="154">
        <v>287.89999999999998</v>
      </c>
      <c r="HF14" s="154">
        <v>-286.76900000000001</v>
      </c>
      <c r="HG14" s="154">
        <v>-343.20339999999999</v>
      </c>
      <c r="HH14" s="154">
        <v>343.35399999999998</v>
      </c>
      <c r="HI14" s="154">
        <v>503.80869999999999</v>
      </c>
      <c r="HJ14" s="154">
        <v>-125.6551</v>
      </c>
      <c r="HK14" s="154">
        <v>-123.4314</v>
      </c>
      <c r="HL14" s="154">
        <v>-19.378</v>
      </c>
      <c r="HM14" s="154">
        <v>-8.7502999999999993</v>
      </c>
      <c r="HN14" s="154">
        <v>72.386399999999995</v>
      </c>
      <c r="HO14" s="154">
        <v>72.252300000000005</v>
      </c>
      <c r="HP14" s="154">
        <v>-49.960099999999997</v>
      </c>
      <c r="HQ14" s="153"/>
      <c r="HR14" s="154">
        <v>25.9968</v>
      </c>
      <c r="HS14" s="154">
        <v>25.128900000000002</v>
      </c>
      <c r="HT14" s="154">
        <v>-57.220399999999998</v>
      </c>
      <c r="HU14" s="154">
        <v>-57.916400000000003</v>
      </c>
      <c r="HV14" s="154">
        <v>93.05</v>
      </c>
      <c r="HW14" s="154">
        <v>93.74</v>
      </c>
      <c r="HX14" s="154">
        <v>12.8</v>
      </c>
      <c r="HY14" s="154">
        <v>14.7</v>
      </c>
      <c r="HZ14" s="154">
        <v>21.556000000000001</v>
      </c>
      <c r="IA14" s="154">
        <v>31.28</v>
      </c>
      <c r="IB14" s="154">
        <v>-360.55689999999998</v>
      </c>
      <c r="IC14" s="154">
        <v>107.9773</v>
      </c>
      <c r="ID14" s="154">
        <v>108.4337</v>
      </c>
      <c r="IE14" s="154">
        <v>15.1</v>
      </c>
      <c r="IF14" s="154">
        <v>-48.6</v>
      </c>
      <c r="IG14" s="154">
        <v>-23.3</v>
      </c>
      <c r="IH14" s="154">
        <v>-23.4</v>
      </c>
      <c r="II14" s="154">
        <v>1.4153</v>
      </c>
      <c r="IJ14" s="153"/>
      <c r="IK14" s="154">
        <v>-498.02629999999999</v>
      </c>
      <c r="IL14" s="154">
        <v>-376.71449999999999</v>
      </c>
      <c r="IM14" s="154">
        <v>532.22299999999996</v>
      </c>
      <c r="IN14" s="154">
        <v>422.06189999999998</v>
      </c>
      <c r="IO14" s="154">
        <v>31.050699999999999</v>
      </c>
      <c r="IP14" s="153"/>
      <c r="IQ14" s="154">
        <v>411.22199999999998</v>
      </c>
      <c r="IR14" s="154">
        <v>-158.9658</v>
      </c>
      <c r="IS14" s="154">
        <v>-233.4982</v>
      </c>
      <c r="IT14" s="154">
        <v>-408.33870000000002</v>
      </c>
      <c r="IU14" s="154">
        <v>120.2649</v>
      </c>
      <c r="IV14" s="154">
        <v>119.8905</v>
      </c>
      <c r="IW14" s="154">
        <v>161.02070000000001</v>
      </c>
      <c r="IX14" s="154">
        <v>-510.82530000000003</v>
      </c>
      <c r="IY14" s="154">
        <v>244.23009999999999</v>
      </c>
      <c r="IZ14" s="154">
        <v>-276.19229999999999</v>
      </c>
      <c r="JA14" s="154">
        <v>277.12029999999999</v>
      </c>
      <c r="JB14" s="154">
        <v>-4.5086000000000004</v>
      </c>
      <c r="JC14" s="154">
        <v>30.434000000000001</v>
      </c>
      <c r="JD14" s="154">
        <v>11.12</v>
      </c>
      <c r="JE14" s="154">
        <v>1.288</v>
      </c>
      <c r="JF14" s="154">
        <v>1.2889999999999999</v>
      </c>
      <c r="JG14" s="154">
        <v>-10.88</v>
      </c>
      <c r="JH14" s="154">
        <v>-13.76</v>
      </c>
      <c r="JI14" s="153"/>
      <c r="JJ14" s="154">
        <v>14.5342</v>
      </c>
      <c r="JK14" s="154">
        <v>-7.6158000000000001</v>
      </c>
      <c r="JL14" s="154">
        <v>-47.609699999999997</v>
      </c>
      <c r="JM14" s="154">
        <v>16.100000000000001</v>
      </c>
      <c r="JN14" s="154">
        <v>56.258000000000003</v>
      </c>
      <c r="JO14" s="154">
        <v>56.281999999999996</v>
      </c>
      <c r="JP14" s="153"/>
      <c r="JQ14" s="153"/>
      <c r="JR14" s="154">
        <v>48.362499999999997</v>
      </c>
      <c r="JS14" s="154">
        <v>47.4512</v>
      </c>
      <c r="JT14" s="154">
        <v>47.555900000000001</v>
      </c>
      <c r="JU14" s="153"/>
      <c r="JV14" s="154">
        <v>48.6</v>
      </c>
      <c r="JW14" s="154">
        <v>27.7821</v>
      </c>
      <c r="JX14" s="154">
        <v>5.74</v>
      </c>
      <c r="JY14" s="153"/>
      <c r="JZ14" s="154">
        <v>-9.1798000000000002</v>
      </c>
      <c r="KA14" s="154">
        <v>40.047699999999999</v>
      </c>
      <c r="KB14" s="154">
        <v>18.4666</v>
      </c>
      <c r="KC14" s="154">
        <v>-10.045299999999999</v>
      </c>
      <c r="KD14" s="154">
        <v>-39.585799999999999</v>
      </c>
      <c r="KE14" s="154">
        <v>8.3628999999999998</v>
      </c>
      <c r="KF14" s="154">
        <v>29.807300000000001</v>
      </c>
      <c r="KG14" s="154">
        <v>-60.5</v>
      </c>
      <c r="KH14" s="154">
        <v>62.7</v>
      </c>
      <c r="KI14" s="154">
        <v>159.61750000000001</v>
      </c>
      <c r="KJ14" s="154">
        <v>41.074399999999997</v>
      </c>
    </row>
    <row r="15" spans="1:296" ht="18" customHeight="1" x14ac:dyDescent="0.35">
      <c r="A15" s="149" t="s">
        <v>54</v>
      </c>
      <c r="B15" s="149" t="s">
        <v>743</v>
      </c>
      <c r="C15" s="153"/>
      <c r="D15" s="153"/>
      <c r="E15" s="154">
        <v>14.8346</v>
      </c>
      <c r="F15" s="154">
        <v>-22.2959</v>
      </c>
      <c r="G15" s="154">
        <v>8.6752000000000002</v>
      </c>
      <c r="H15" s="154">
        <v>24.323599999999999</v>
      </c>
      <c r="I15" s="153"/>
      <c r="J15" s="154">
        <v>38.8489</v>
      </c>
      <c r="K15" s="154">
        <v>-125.9392</v>
      </c>
      <c r="L15" s="154">
        <v>45.008499999999998</v>
      </c>
      <c r="M15" s="154">
        <v>23.0153</v>
      </c>
      <c r="N15" s="154">
        <v>22.249700000000001</v>
      </c>
      <c r="O15" s="154">
        <v>-4.4400000000000004</v>
      </c>
      <c r="P15" s="154">
        <v>-28.998000000000001</v>
      </c>
      <c r="Q15" s="155">
        <v>24.2</v>
      </c>
      <c r="R15" s="154">
        <v>14.076000000000001</v>
      </c>
      <c r="S15" s="155">
        <v>-24.2</v>
      </c>
      <c r="T15" s="154">
        <v>14.624499999999999</v>
      </c>
      <c r="U15" s="154">
        <v>86.183999999999997</v>
      </c>
      <c r="V15" s="154">
        <v>10.6797</v>
      </c>
      <c r="W15" s="154">
        <v>10.789400000000001</v>
      </c>
      <c r="X15" s="154">
        <v>17.4559</v>
      </c>
      <c r="Y15" s="154">
        <v>16.957999999999998</v>
      </c>
      <c r="Z15" s="154">
        <v>5.9977999999999998</v>
      </c>
      <c r="AA15" s="154">
        <v>8.0571999999999999</v>
      </c>
      <c r="AB15" s="153"/>
      <c r="AC15" s="153"/>
      <c r="AD15" s="154">
        <v>-62.54</v>
      </c>
      <c r="AE15" s="154">
        <v>-62.66</v>
      </c>
      <c r="AF15" s="153"/>
      <c r="AG15" s="154">
        <v>4.4400000000000004</v>
      </c>
      <c r="AH15" s="154">
        <v>26.4</v>
      </c>
      <c r="AI15" s="154">
        <v>5.1349999999999998</v>
      </c>
      <c r="AJ15" s="154">
        <v>0.16</v>
      </c>
      <c r="AK15" s="155">
        <v>-51.65</v>
      </c>
      <c r="AL15" s="154">
        <v>-52.05</v>
      </c>
      <c r="AM15" s="154">
        <v>-57.96</v>
      </c>
      <c r="AN15" s="154">
        <v>52.15</v>
      </c>
      <c r="AO15" s="154">
        <v>52.31</v>
      </c>
      <c r="AP15" s="154">
        <v>10.5167</v>
      </c>
      <c r="AQ15" s="154">
        <v>10.757099999999999</v>
      </c>
      <c r="AR15" s="154">
        <v>54.303600000000003</v>
      </c>
      <c r="AS15" s="154">
        <v>54.837200000000003</v>
      </c>
      <c r="AT15" s="154">
        <v>35.519100000000002</v>
      </c>
      <c r="AU15" s="154">
        <v>-53.73</v>
      </c>
      <c r="AV15" s="154">
        <v>-53.298999999999999</v>
      </c>
      <c r="AW15" s="154">
        <v>10.418100000000001</v>
      </c>
      <c r="AX15" s="154">
        <v>10.167199999999999</v>
      </c>
      <c r="AY15" s="154">
        <v>66.577200000000005</v>
      </c>
      <c r="AZ15" s="154">
        <v>67.448599999999999</v>
      </c>
      <c r="BA15" s="154">
        <v>-24.6617</v>
      </c>
      <c r="BB15" s="154">
        <v>-27.020800000000001</v>
      </c>
      <c r="BC15" s="154">
        <v>-312.25380000000001</v>
      </c>
      <c r="BD15" s="154">
        <v>-19.422999999999998</v>
      </c>
      <c r="BE15" s="154">
        <v>-11.7</v>
      </c>
      <c r="BF15" s="154">
        <v>-11.7</v>
      </c>
      <c r="BG15" s="154">
        <v>58.875100000000003</v>
      </c>
      <c r="BH15" s="154">
        <v>57.817100000000003</v>
      </c>
      <c r="BI15" s="154">
        <v>-3.8018999999999998</v>
      </c>
      <c r="BJ15" s="153"/>
      <c r="BK15" s="154">
        <v>-38.5595</v>
      </c>
      <c r="BL15" s="154">
        <v>5.92</v>
      </c>
      <c r="BM15" s="154">
        <v>0</v>
      </c>
      <c r="BN15" s="154">
        <v>1.8116000000000001</v>
      </c>
      <c r="BO15" s="154">
        <v>342.87529999999998</v>
      </c>
      <c r="BP15" s="154">
        <v>94.180099999999996</v>
      </c>
      <c r="BQ15" s="154">
        <v>94.058000000000007</v>
      </c>
      <c r="BR15" s="154">
        <v>-429.47320000000002</v>
      </c>
      <c r="BS15" s="154">
        <v>327.16300000000001</v>
      </c>
      <c r="BT15" s="153"/>
      <c r="BU15" s="154">
        <v>1.0394000000000001</v>
      </c>
      <c r="BV15" s="154">
        <v>0</v>
      </c>
      <c r="BW15" s="154">
        <v>78.249700000000004</v>
      </c>
      <c r="BX15" s="154">
        <v>21.55</v>
      </c>
      <c r="BY15" s="154">
        <v>20.28</v>
      </c>
      <c r="BZ15" s="154">
        <v>47.44</v>
      </c>
      <c r="CA15" s="154">
        <v>68.489999999999995</v>
      </c>
      <c r="CB15" s="154">
        <v>-41.924399999999999</v>
      </c>
      <c r="CC15" s="154">
        <v>-41.924399999999999</v>
      </c>
      <c r="CD15" s="154">
        <v>120.4652</v>
      </c>
      <c r="CE15" s="154">
        <v>121.0635</v>
      </c>
      <c r="CF15" s="154">
        <v>37.825200000000002</v>
      </c>
      <c r="CG15" s="154">
        <v>-58.588700000000003</v>
      </c>
      <c r="CH15" s="154">
        <v>-58.4129</v>
      </c>
      <c r="CI15" s="154">
        <v>-3.9291999999999998</v>
      </c>
      <c r="CJ15" s="154">
        <v>-67.185100000000006</v>
      </c>
      <c r="CK15" s="153"/>
      <c r="CL15" s="153"/>
      <c r="CM15" s="154">
        <v>38.1</v>
      </c>
      <c r="CN15" s="154">
        <v>135.6</v>
      </c>
      <c r="CO15" s="154">
        <v>-14.3</v>
      </c>
      <c r="CP15" s="154">
        <v>34.551600000000001</v>
      </c>
      <c r="CQ15" s="154">
        <v>34.885300000000001</v>
      </c>
      <c r="CR15" s="154">
        <v>34.435600000000001</v>
      </c>
      <c r="CS15" s="154">
        <v>47.248899999999999</v>
      </c>
      <c r="CT15" s="154">
        <v>46.792999999999999</v>
      </c>
      <c r="CU15" s="154">
        <v>-23.7103</v>
      </c>
      <c r="CV15" s="154">
        <v>-63.128300000000003</v>
      </c>
      <c r="CW15" s="154">
        <v>-24.887699999999999</v>
      </c>
      <c r="CX15" s="154">
        <v>11.448399999999999</v>
      </c>
      <c r="CY15" s="154">
        <v>36.72</v>
      </c>
      <c r="CZ15" s="154">
        <v>55.9</v>
      </c>
      <c r="DA15" s="154">
        <v>35.632300000000001</v>
      </c>
      <c r="DB15" s="154">
        <v>33.988999999999997</v>
      </c>
      <c r="DC15" s="154">
        <v>27.5215</v>
      </c>
      <c r="DD15" s="153"/>
      <c r="DE15" s="154">
        <v>68.116200000000006</v>
      </c>
      <c r="DF15" s="154">
        <v>67.584000000000003</v>
      </c>
      <c r="DG15" s="154">
        <v>-131.1165</v>
      </c>
      <c r="DH15" s="153"/>
      <c r="DI15" s="154">
        <v>-15.192</v>
      </c>
      <c r="DJ15" s="154">
        <v>-70.599999999999994</v>
      </c>
      <c r="DK15" s="154">
        <v>-70.2</v>
      </c>
      <c r="DL15" s="154">
        <v>25.139500000000002</v>
      </c>
      <c r="DM15" s="155">
        <v>36.630299999999998</v>
      </c>
      <c r="DN15" s="154">
        <v>37.116700000000002</v>
      </c>
      <c r="DO15" s="154">
        <v>52.166699999999999</v>
      </c>
      <c r="DP15" s="154">
        <v>36.33</v>
      </c>
      <c r="DQ15" s="154">
        <v>-3.63</v>
      </c>
      <c r="DR15" s="154">
        <v>63.255499999999998</v>
      </c>
      <c r="DS15" s="154">
        <v>129.7174</v>
      </c>
      <c r="DT15" s="154">
        <v>-28.21</v>
      </c>
      <c r="DU15" s="154">
        <v>-28.82</v>
      </c>
      <c r="DV15" s="154">
        <v>95.03</v>
      </c>
      <c r="DW15" s="154">
        <v>52.12</v>
      </c>
      <c r="DX15" s="154">
        <v>130.58179999999999</v>
      </c>
      <c r="DY15" s="154">
        <v>128.2182</v>
      </c>
      <c r="DZ15" s="154">
        <v>-25.4938</v>
      </c>
      <c r="EA15" s="154">
        <v>-26.2455</v>
      </c>
      <c r="EB15" s="154">
        <v>193.62700000000001</v>
      </c>
      <c r="EC15" s="154">
        <v>150.3014</v>
      </c>
      <c r="ED15" s="154">
        <v>144.09649999999999</v>
      </c>
      <c r="EE15" s="154">
        <v>145.57509999999999</v>
      </c>
      <c r="EF15" s="154">
        <v>97.792000000000002</v>
      </c>
      <c r="EG15" s="154">
        <v>79.259699999999995</v>
      </c>
      <c r="EH15" s="154">
        <v>-28.744</v>
      </c>
      <c r="EI15" s="154">
        <v>441.86500000000001</v>
      </c>
      <c r="EJ15" s="154">
        <v>388.19389999999999</v>
      </c>
      <c r="EK15" s="153"/>
      <c r="EL15" s="154">
        <v>-33.238199999999999</v>
      </c>
      <c r="EM15" s="154">
        <v>-31.013300000000001</v>
      </c>
      <c r="EN15" s="154">
        <v>0</v>
      </c>
      <c r="EO15" s="154">
        <v>-5.9112999999999998</v>
      </c>
      <c r="EP15" s="154">
        <v>-5.1966000000000001</v>
      </c>
      <c r="EQ15" s="154">
        <v>78.384</v>
      </c>
      <c r="ER15" s="154">
        <v>-11.029500000000001</v>
      </c>
      <c r="ES15" s="154">
        <v>-11.723000000000001</v>
      </c>
      <c r="ET15" s="154">
        <v>-42.841999999999999</v>
      </c>
      <c r="EU15" s="154">
        <v>16.79</v>
      </c>
      <c r="EV15" s="154">
        <v>-25.78</v>
      </c>
      <c r="EW15" s="154">
        <v>1</v>
      </c>
      <c r="EX15" s="154">
        <v>13.2712</v>
      </c>
      <c r="EY15" s="154">
        <v>-63.697200000000002</v>
      </c>
      <c r="EZ15" s="154">
        <v>-38.717199999999998</v>
      </c>
      <c r="FA15" s="154">
        <v>-37.728099999999998</v>
      </c>
      <c r="FB15" s="154">
        <v>8.4036000000000008</v>
      </c>
      <c r="FC15" s="154">
        <v>-76.481499999999997</v>
      </c>
      <c r="FD15" s="154">
        <v>51.2196</v>
      </c>
      <c r="FE15" s="154">
        <v>24.352900000000002</v>
      </c>
      <c r="FF15" s="153"/>
      <c r="FG15" s="154">
        <v>24.175999999999998</v>
      </c>
      <c r="FH15" s="154">
        <v>0</v>
      </c>
      <c r="FI15" s="154">
        <v>0</v>
      </c>
      <c r="FJ15" s="154">
        <v>0</v>
      </c>
      <c r="FK15" s="154">
        <v>40.5244</v>
      </c>
      <c r="FL15" s="154">
        <v>40.691899999999997</v>
      </c>
      <c r="FM15" s="154">
        <v>-152.21780000000001</v>
      </c>
      <c r="FN15" s="154">
        <v>28.128499999999999</v>
      </c>
      <c r="FO15" s="154">
        <v>27.5457</v>
      </c>
      <c r="FP15" s="154">
        <v>-115.107</v>
      </c>
      <c r="FQ15" s="154">
        <v>-112.75879999999999</v>
      </c>
      <c r="FR15" s="154">
        <v>-35.601700000000001</v>
      </c>
      <c r="FS15" s="154">
        <v>-45.54</v>
      </c>
      <c r="FT15" s="154">
        <v>13.2601</v>
      </c>
      <c r="FU15" s="154">
        <v>0.76329999999999998</v>
      </c>
      <c r="FV15" s="154">
        <v>-8.84</v>
      </c>
      <c r="FW15" s="154">
        <v>22.04</v>
      </c>
      <c r="FX15" s="154">
        <v>-36.104999999999997</v>
      </c>
      <c r="FY15" s="153"/>
      <c r="FZ15" s="153"/>
      <c r="GA15" s="154">
        <v>4.3490000000000002</v>
      </c>
      <c r="GB15" s="153"/>
      <c r="GC15" s="154">
        <v>21.7</v>
      </c>
      <c r="GD15" s="154">
        <v>115.4421</v>
      </c>
      <c r="GE15" s="154">
        <v>116.87820000000001</v>
      </c>
      <c r="GF15" s="154">
        <v>11.39</v>
      </c>
      <c r="GG15" s="154">
        <v>76.625399999999999</v>
      </c>
      <c r="GH15" s="154">
        <v>27.8</v>
      </c>
      <c r="GI15" s="154">
        <v>-13.042299999999999</v>
      </c>
      <c r="GJ15" s="154">
        <v>-1.1919</v>
      </c>
      <c r="GK15" s="154">
        <v>0</v>
      </c>
      <c r="GL15" s="154">
        <v>1.2317</v>
      </c>
      <c r="GM15" s="153"/>
      <c r="GN15" s="153"/>
      <c r="GO15" s="154">
        <v>-9.7449999999999992</v>
      </c>
      <c r="GP15" s="154">
        <v>-19.2346</v>
      </c>
      <c r="GQ15" s="154">
        <v>21.496300000000002</v>
      </c>
      <c r="GR15" s="154">
        <v>20.081099999999999</v>
      </c>
      <c r="GS15" s="154">
        <v>57.060400000000001</v>
      </c>
      <c r="GT15" s="154">
        <v>58.141399999999997</v>
      </c>
      <c r="GU15" s="154">
        <v>-134.48769999999999</v>
      </c>
      <c r="GV15" s="154">
        <v>-17.262599999999999</v>
      </c>
      <c r="GW15" s="154">
        <v>37.721899999999998</v>
      </c>
      <c r="GX15" s="154">
        <v>-12.8352</v>
      </c>
      <c r="GY15" s="154">
        <v>12.196999999999999</v>
      </c>
      <c r="GZ15" s="154">
        <v>3.4180999999999999</v>
      </c>
      <c r="HA15" s="154">
        <v>3.1009000000000002</v>
      </c>
      <c r="HB15" s="154">
        <v>13</v>
      </c>
      <c r="HC15" s="154">
        <v>130.92779999999999</v>
      </c>
      <c r="HD15" s="154">
        <v>130.23410000000001</v>
      </c>
      <c r="HE15" s="154">
        <v>275.7</v>
      </c>
      <c r="HF15" s="154">
        <v>-275.77659999999997</v>
      </c>
      <c r="HG15" s="154">
        <v>-332.47230000000002</v>
      </c>
      <c r="HH15" s="154">
        <v>332.04899999999998</v>
      </c>
      <c r="HI15" s="154">
        <v>485.63729999999998</v>
      </c>
      <c r="HJ15" s="154">
        <v>-125.6062</v>
      </c>
      <c r="HK15" s="154">
        <v>-123.27630000000001</v>
      </c>
      <c r="HL15" s="154">
        <v>-18.635300000000001</v>
      </c>
      <c r="HM15" s="154">
        <v>-9.5503999999999998</v>
      </c>
      <c r="HN15" s="154">
        <v>78.937200000000004</v>
      </c>
      <c r="HO15" s="154">
        <v>79.8125</v>
      </c>
      <c r="HP15" s="153"/>
      <c r="HQ15" s="154">
        <v>-46.228499999999997</v>
      </c>
      <c r="HR15" s="154">
        <v>21.756</v>
      </c>
      <c r="HS15" s="154">
        <v>21.1188</v>
      </c>
      <c r="HT15" s="154">
        <v>-57.999899999999997</v>
      </c>
      <c r="HU15" s="154">
        <v>-58.452800000000003</v>
      </c>
      <c r="HV15" s="154">
        <v>92.62</v>
      </c>
      <c r="HW15" s="154">
        <v>91.85</v>
      </c>
      <c r="HX15" s="154">
        <v>15.2</v>
      </c>
      <c r="HY15" s="154">
        <v>14.4</v>
      </c>
      <c r="HZ15" s="154">
        <v>21.534600000000001</v>
      </c>
      <c r="IA15" s="154">
        <v>31.44</v>
      </c>
      <c r="IB15" s="154">
        <v>-354.3091</v>
      </c>
      <c r="IC15" s="154">
        <v>102.4408</v>
      </c>
      <c r="ID15" s="154">
        <v>102.73569999999999</v>
      </c>
      <c r="IE15" s="155">
        <v>15.3</v>
      </c>
      <c r="IF15" s="154">
        <v>-46.2</v>
      </c>
      <c r="IG15" s="154">
        <v>-19.899999999999999</v>
      </c>
      <c r="IH15" s="154">
        <v>-19.3</v>
      </c>
      <c r="II15" s="153"/>
      <c r="IJ15" s="153"/>
      <c r="IK15" s="154">
        <v>-487.24900000000002</v>
      </c>
      <c r="IL15" s="154">
        <v>-367.8759</v>
      </c>
      <c r="IM15" s="154">
        <v>527.54970000000003</v>
      </c>
      <c r="IN15" s="154">
        <v>425.38330000000002</v>
      </c>
      <c r="IO15" s="154">
        <v>43.226199999999999</v>
      </c>
      <c r="IP15" s="153"/>
      <c r="IQ15" s="154">
        <v>408.26929999999999</v>
      </c>
      <c r="IR15" s="154">
        <v>-154.20590000000001</v>
      </c>
      <c r="IS15" s="154">
        <v>-229.71369999999999</v>
      </c>
      <c r="IT15" s="154">
        <v>-404.6241</v>
      </c>
      <c r="IU15" s="154">
        <v>122.264</v>
      </c>
      <c r="IV15" s="154">
        <v>121.85429999999999</v>
      </c>
      <c r="IW15" s="154">
        <v>154.87450000000001</v>
      </c>
      <c r="IX15" s="154">
        <v>-510.20780000000002</v>
      </c>
      <c r="IY15" s="154">
        <v>238.10839999999999</v>
      </c>
      <c r="IZ15" s="154">
        <v>-279.2063</v>
      </c>
      <c r="JA15" s="154">
        <v>281.97109999999998</v>
      </c>
      <c r="JB15" s="154">
        <v>-3.5061</v>
      </c>
      <c r="JC15" s="154">
        <v>28.902999999999999</v>
      </c>
      <c r="JD15" s="154">
        <v>11.92</v>
      </c>
      <c r="JE15" s="154">
        <v>1.3149999999999999</v>
      </c>
      <c r="JF15" s="154">
        <v>1.3160000000000001</v>
      </c>
      <c r="JG15" s="154">
        <v>-11.04</v>
      </c>
      <c r="JH15" s="154">
        <v>-13.84</v>
      </c>
      <c r="JI15" s="153"/>
      <c r="JJ15" s="154">
        <v>14.5037</v>
      </c>
      <c r="JK15" s="154">
        <v>-6.6208999999999998</v>
      </c>
      <c r="JL15" s="154">
        <v>-47.814100000000003</v>
      </c>
      <c r="JM15" s="154">
        <v>15</v>
      </c>
      <c r="JN15" s="154">
        <v>55.523000000000003</v>
      </c>
      <c r="JO15" s="154">
        <v>55.835000000000001</v>
      </c>
      <c r="JP15" s="153"/>
      <c r="JQ15" s="153"/>
      <c r="JR15" s="154">
        <v>51.628399999999999</v>
      </c>
      <c r="JS15" s="154">
        <v>53.016100000000002</v>
      </c>
      <c r="JT15" s="154">
        <v>52.6723</v>
      </c>
      <c r="JU15" s="153"/>
      <c r="JV15" s="154">
        <v>47.3</v>
      </c>
      <c r="JW15" s="154">
        <v>27.9129</v>
      </c>
      <c r="JX15" s="154">
        <v>5.66</v>
      </c>
      <c r="JY15" s="153"/>
      <c r="JZ15" s="154">
        <v>-9.1161999999999992</v>
      </c>
      <c r="KA15" s="154">
        <v>39.077199999999998</v>
      </c>
      <c r="KB15" s="154">
        <v>18.382300000000001</v>
      </c>
      <c r="KC15" s="154">
        <v>-9.1039999999999992</v>
      </c>
      <c r="KD15" s="154">
        <v>-39.093200000000003</v>
      </c>
      <c r="KE15" s="154">
        <v>8.5343</v>
      </c>
      <c r="KF15" s="154">
        <v>28.713699999999999</v>
      </c>
      <c r="KG15" s="154">
        <v>-58.8</v>
      </c>
      <c r="KH15" s="154">
        <v>59.8</v>
      </c>
      <c r="KI15" s="154">
        <v>156.91919999999999</v>
      </c>
      <c r="KJ15" s="154">
        <v>42.468499999999999</v>
      </c>
    </row>
    <row r="16" spans="1:296" ht="18" customHeight="1" x14ac:dyDescent="0.35">
      <c r="A16" s="149" t="s">
        <v>54</v>
      </c>
      <c r="B16" s="149" t="s">
        <v>744</v>
      </c>
      <c r="C16" s="156"/>
      <c r="D16" s="156"/>
      <c r="E16" s="157">
        <v>15.1691</v>
      </c>
      <c r="F16" s="157">
        <v>-22.767800000000001</v>
      </c>
      <c r="G16" s="157">
        <v>8.5065000000000008</v>
      </c>
      <c r="H16" s="157">
        <v>22.666799999999999</v>
      </c>
      <c r="I16" s="156"/>
      <c r="J16" s="157">
        <v>38.412100000000002</v>
      </c>
      <c r="K16" s="157">
        <v>-125.2183</v>
      </c>
      <c r="L16" s="157">
        <v>45.45</v>
      </c>
      <c r="M16" s="157">
        <v>22.9633</v>
      </c>
      <c r="N16" s="157">
        <v>22.209900000000001</v>
      </c>
      <c r="O16" s="157">
        <v>-6.66</v>
      </c>
      <c r="P16" s="157">
        <v>-28.314</v>
      </c>
      <c r="Q16" s="157">
        <v>24.2</v>
      </c>
      <c r="R16" s="157">
        <v>14.076000000000001</v>
      </c>
      <c r="S16" s="157">
        <v>-24.2</v>
      </c>
      <c r="T16" s="157">
        <v>14.8355</v>
      </c>
      <c r="U16" s="157">
        <v>85.336799999999997</v>
      </c>
      <c r="V16" s="157">
        <v>10.355</v>
      </c>
      <c r="W16" s="157">
        <v>10.501200000000001</v>
      </c>
      <c r="X16" s="157">
        <v>17.040400000000002</v>
      </c>
      <c r="Y16" s="157">
        <v>16.752199999999998</v>
      </c>
      <c r="Z16" s="157">
        <v>5.6113999999999997</v>
      </c>
      <c r="AA16" s="157">
        <v>7.4547999999999996</v>
      </c>
      <c r="AB16" s="156"/>
      <c r="AC16" s="156"/>
      <c r="AD16" s="157">
        <v>-61.68</v>
      </c>
      <c r="AE16" s="157">
        <v>-61.75</v>
      </c>
      <c r="AF16" s="156"/>
      <c r="AG16" s="157">
        <v>6.66</v>
      </c>
      <c r="AH16" s="157">
        <v>26.4</v>
      </c>
      <c r="AI16" s="157">
        <v>4.4489999999999998</v>
      </c>
      <c r="AJ16" s="157">
        <v>0.161</v>
      </c>
      <c r="AK16" s="158">
        <v>-51.18</v>
      </c>
      <c r="AL16" s="157">
        <v>-51.37</v>
      </c>
      <c r="AM16" s="157">
        <v>-57.3</v>
      </c>
      <c r="AN16" s="157">
        <v>51.68</v>
      </c>
      <c r="AO16" s="157">
        <v>51.82</v>
      </c>
      <c r="AP16" s="157">
        <v>9.8752999999999993</v>
      </c>
      <c r="AQ16" s="157">
        <v>11.1007</v>
      </c>
      <c r="AR16" s="157">
        <v>52.3874</v>
      </c>
      <c r="AS16" s="157">
        <v>53.997900000000001</v>
      </c>
      <c r="AT16" s="157">
        <v>36.507800000000003</v>
      </c>
      <c r="AU16" s="157">
        <v>-54.3127</v>
      </c>
      <c r="AV16" s="157">
        <v>-53.5122</v>
      </c>
      <c r="AW16" s="157">
        <v>8.9665999999999997</v>
      </c>
      <c r="AX16" s="157">
        <v>9.5236000000000001</v>
      </c>
      <c r="AY16" s="157">
        <v>66.510099999999994</v>
      </c>
      <c r="AZ16" s="157">
        <v>67.619299999999996</v>
      </c>
      <c r="BA16" s="157">
        <v>-24.6206</v>
      </c>
      <c r="BB16" s="157">
        <v>-27.751000000000001</v>
      </c>
      <c r="BC16" s="157">
        <v>-309.3365</v>
      </c>
      <c r="BD16" s="157">
        <v>-21.197299999999998</v>
      </c>
      <c r="BE16" s="157">
        <v>-10.9</v>
      </c>
      <c r="BF16" s="157">
        <v>-10.9</v>
      </c>
      <c r="BG16" s="157">
        <v>58.147599999999997</v>
      </c>
      <c r="BH16" s="157">
        <v>57.501800000000003</v>
      </c>
      <c r="BI16" s="157">
        <v>-4.1204000000000001</v>
      </c>
      <c r="BJ16" s="156"/>
      <c r="BK16" s="157">
        <v>-38.2363</v>
      </c>
      <c r="BL16" s="157">
        <v>5.8230000000000004</v>
      </c>
      <c r="BM16" s="157">
        <v>0</v>
      </c>
      <c r="BN16" s="157">
        <v>1.9411</v>
      </c>
      <c r="BO16" s="157">
        <v>340.73899999999998</v>
      </c>
      <c r="BP16" s="157">
        <v>92.165899999999993</v>
      </c>
      <c r="BQ16" s="157">
        <v>92.684700000000007</v>
      </c>
      <c r="BR16" s="157">
        <v>-424.55439999999999</v>
      </c>
      <c r="BS16" s="157">
        <v>320.29649999999998</v>
      </c>
      <c r="BT16" s="156"/>
      <c r="BU16" s="157">
        <v>1.0357000000000001</v>
      </c>
      <c r="BV16" s="157">
        <v>0</v>
      </c>
      <c r="BW16" s="157">
        <v>77.910399999999996</v>
      </c>
      <c r="BX16" s="157">
        <v>21.31</v>
      </c>
      <c r="BY16" s="157">
        <v>19.399999999999999</v>
      </c>
      <c r="BZ16" s="157">
        <v>46.92</v>
      </c>
      <c r="CA16" s="157">
        <v>67.349999999999994</v>
      </c>
      <c r="CB16" s="157">
        <v>-38.9773</v>
      </c>
      <c r="CC16" s="157">
        <v>-38.575499999999998</v>
      </c>
      <c r="CD16" s="157">
        <v>121.828</v>
      </c>
      <c r="CE16" s="157">
        <v>121.9267</v>
      </c>
      <c r="CF16" s="157">
        <v>38.382100000000001</v>
      </c>
      <c r="CG16" s="157">
        <v>-58.159199999999998</v>
      </c>
      <c r="CH16" s="157">
        <v>-58.315300000000001</v>
      </c>
      <c r="CI16" s="157">
        <v>-4.2830000000000004</v>
      </c>
      <c r="CJ16" s="157">
        <v>-66.970799999999997</v>
      </c>
      <c r="CK16" s="156"/>
      <c r="CL16" s="156"/>
      <c r="CM16" s="157">
        <v>40.5</v>
      </c>
      <c r="CN16" s="157">
        <v>133.1</v>
      </c>
      <c r="CO16" s="157">
        <v>-14.26</v>
      </c>
      <c r="CP16" s="157">
        <v>35.006700000000002</v>
      </c>
      <c r="CQ16" s="157">
        <v>35.391500000000001</v>
      </c>
      <c r="CR16" s="157">
        <v>34.479900000000001</v>
      </c>
      <c r="CS16" s="157">
        <v>47.237299999999998</v>
      </c>
      <c r="CT16" s="157">
        <v>46.3202</v>
      </c>
      <c r="CU16" s="157">
        <v>-24.143000000000001</v>
      </c>
      <c r="CV16" s="157">
        <v>-60.682400000000001</v>
      </c>
      <c r="CW16" s="157">
        <v>-26.815799999999999</v>
      </c>
      <c r="CX16" s="157">
        <v>11.477399999999999</v>
      </c>
      <c r="CY16" s="157">
        <v>34.979999999999997</v>
      </c>
      <c r="CZ16" s="157">
        <v>55.45</v>
      </c>
      <c r="DA16" s="157">
        <v>35.632300000000001</v>
      </c>
      <c r="DB16" s="157">
        <v>33.549500000000002</v>
      </c>
      <c r="DC16" s="157">
        <v>27.494399999999999</v>
      </c>
      <c r="DD16" s="156"/>
      <c r="DE16" s="157">
        <v>67.325500000000005</v>
      </c>
      <c r="DF16" s="157">
        <v>66.218000000000004</v>
      </c>
      <c r="DG16" s="157">
        <v>-128.8135</v>
      </c>
      <c r="DH16" s="156"/>
      <c r="DI16" s="157">
        <v>-15.222799999999999</v>
      </c>
      <c r="DJ16" s="157">
        <v>-70.5</v>
      </c>
      <c r="DK16" s="157">
        <v>-72.599999999999994</v>
      </c>
      <c r="DL16" s="157">
        <v>25.331700000000001</v>
      </c>
      <c r="DM16" s="157">
        <v>36.337299999999999</v>
      </c>
      <c r="DN16" s="157">
        <v>36.647100000000002</v>
      </c>
      <c r="DO16" s="157">
        <v>51.580800000000004</v>
      </c>
      <c r="DP16" s="157">
        <v>35.96</v>
      </c>
      <c r="DQ16" s="157">
        <v>-3.47</v>
      </c>
      <c r="DR16" s="157">
        <v>65.332499999999996</v>
      </c>
      <c r="DS16" s="157">
        <v>126.29470000000001</v>
      </c>
      <c r="DT16" s="157">
        <v>-28.32</v>
      </c>
      <c r="DU16" s="157">
        <v>-28.65</v>
      </c>
      <c r="DV16" s="157">
        <v>94.14</v>
      </c>
      <c r="DW16" s="157">
        <v>51.82</v>
      </c>
      <c r="DX16" s="157">
        <v>127.6545</v>
      </c>
      <c r="DY16" s="157">
        <v>126.74550000000001</v>
      </c>
      <c r="DZ16" s="157">
        <v>-24.745999999999999</v>
      </c>
      <c r="EA16" s="157">
        <v>-24.327300000000001</v>
      </c>
      <c r="EB16" s="157">
        <v>191.2551</v>
      </c>
      <c r="EC16" s="157">
        <v>149.32740000000001</v>
      </c>
      <c r="ED16" s="157">
        <v>143.0421</v>
      </c>
      <c r="EE16" s="157">
        <v>143.7062</v>
      </c>
      <c r="EF16" s="157">
        <v>120.1619</v>
      </c>
      <c r="EG16" s="157">
        <v>105.3643</v>
      </c>
      <c r="EH16" s="157">
        <v>-27.041</v>
      </c>
      <c r="EI16" s="157">
        <v>436.89510000000001</v>
      </c>
      <c r="EJ16" s="157">
        <v>393.3811</v>
      </c>
      <c r="EK16" s="156"/>
      <c r="EL16" s="157">
        <v>-32.776600000000002</v>
      </c>
      <c r="EM16" s="157">
        <v>-30.898299999999999</v>
      </c>
      <c r="EN16" s="157">
        <v>-28.381</v>
      </c>
      <c r="EO16" s="157">
        <v>-7.0061</v>
      </c>
      <c r="EP16" s="157">
        <v>-5.7958999999999996</v>
      </c>
      <c r="EQ16" s="157">
        <v>172.09200000000001</v>
      </c>
      <c r="ER16" s="157">
        <v>-25.5395</v>
      </c>
      <c r="ES16" s="157">
        <v>-26.102900000000002</v>
      </c>
      <c r="ET16" s="157">
        <v>-67.122399999999999</v>
      </c>
      <c r="EU16" s="157">
        <v>0</v>
      </c>
      <c r="EV16" s="157">
        <v>-24.18</v>
      </c>
      <c r="EW16" s="157">
        <v>120.6</v>
      </c>
      <c r="EX16" s="157">
        <v>13.5077</v>
      </c>
      <c r="EY16" s="157">
        <v>-67.808099999999996</v>
      </c>
      <c r="EZ16" s="157">
        <v>-39.376100000000001</v>
      </c>
      <c r="FA16" s="157">
        <v>-38.508499999999998</v>
      </c>
      <c r="FB16" s="157">
        <v>11.2258</v>
      </c>
      <c r="FC16" s="157">
        <v>-103.4054</v>
      </c>
      <c r="FD16" s="157">
        <v>71.241699999999994</v>
      </c>
      <c r="FE16" s="157">
        <v>23.5855</v>
      </c>
      <c r="FF16" s="156"/>
      <c r="FG16" s="157">
        <v>23.075700000000001</v>
      </c>
      <c r="FH16" s="157">
        <v>0</v>
      </c>
      <c r="FI16" s="157">
        <v>0</v>
      </c>
      <c r="FJ16" s="157">
        <v>0</v>
      </c>
      <c r="FK16" s="157">
        <v>38.514899999999997</v>
      </c>
      <c r="FL16" s="157">
        <v>38.682400000000001</v>
      </c>
      <c r="FM16" s="157">
        <v>-154.7296</v>
      </c>
      <c r="FN16" s="157">
        <v>26.956499999999998</v>
      </c>
      <c r="FO16" s="157">
        <v>26.215900000000001</v>
      </c>
      <c r="FP16" s="157">
        <v>-117.2479</v>
      </c>
      <c r="FQ16" s="157">
        <v>-115.6429</v>
      </c>
      <c r="FR16" s="157">
        <v>-35.323399999999999</v>
      </c>
      <c r="FS16" s="157">
        <v>-46.51</v>
      </c>
      <c r="FT16" s="157">
        <v>13.4725</v>
      </c>
      <c r="FU16" s="157">
        <v>0.76329999999999998</v>
      </c>
      <c r="FV16" s="157">
        <v>-9.0299999999999994</v>
      </c>
      <c r="FW16" s="157">
        <v>22.8</v>
      </c>
      <c r="FX16" s="157">
        <v>-36.318899999999999</v>
      </c>
      <c r="FY16" s="156"/>
      <c r="FZ16" s="157">
        <v>-15.683</v>
      </c>
      <c r="GA16" s="157">
        <v>4.2270000000000003</v>
      </c>
      <c r="GB16" s="156"/>
      <c r="GC16" s="157">
        <v>21.6</v>
      </c>
      <c r="GD16" s="157">
        <v>116.874</v>
      </c>
      <c r="GE16" s="157">
        <v>118.6711</v>
      </c>
      <c r="GF16" s="158">
        <v>11.5</v>
      </c>
      <c r="GG16" s="157">
        <v>77.405600000000007</v>
      </c>
      <c r="GH16" s="157">
        <v>27.4</v>
      </c>
      <c r="GI16" s="157">
        <v>-12.2789</v>
      </c>
      <c r="GJ16" s="157">
        <v>-1.3249</v>
      </c>
      <c r="GK16" s="157">
        <v>-1.2112000000000001</v>
      </c>
      <c r="GL16" s="157">
        <v>1.2196</v>
      </c>
      <c r="GM16" s="156"/>
      <c r="GN16" s="156"/>
      <c r="GO16" s="157">
        <v>-10.1837</v>
      </c>
      <c r="GP16" s="157">
        <v>-18.969899999999999</v>
      </c>
      <c r="GQ16" s="157">
        <v>20.342099999999999</v>
      </c>
      <c r="GR16" s="157">
        <v>19.804099999999998</v>
      </c>
      <c r="GS16" s="157">
        <v>55.6601</v>
      </c>
      <c r="GT16" s="157">
        <v>56.055300000000003</v>
      </c>
      <c r="GU16" s="157">
        <v>-132.95599999999999</v>
      </c>
      <c r="GV16" s="157">
        <v>-17.170500000000001</v>
      </c>
      <c r="GW16" s="157">
        <v>37.172899999999998</v>
      </c>
      <c r="GX16" s="157">
        <v>-13.0794</v>
      </c>
      <c r="GY16" s="157">
        <v>12.796799999999999</v>
      </c>
      <c r="GZ16" s="157">
        <v>3.3887999999999998</v>
      </c>
      <c r="HA16" s="157">
        <v>3.0375999999999999</v>
      </c>
      <c r="HB16" s="157">
        <v>13.867900000000001</v>
      </c>
      <c r="HC16" s="157">
        <v>130.34360000000001</v>
      </c>
      <c r="HD16" s="157">
        <v>131.17500000000001</v>
      </c>
      <c r="HE16" s="157">
        <v>281.60000000000002</v>
      </c>
      <c r="HF16" s="157">
        <v>-280.48509999999999</v>
      </c>
      <c r="HG16" s="157">
        <v>-333.4495</v>
      </c>
      <c r="HH16" s="157">
        <v>332.9622</v>
      </c>
      <c r="HI16" s="157">
        <v>493.54520000000002</v>
      </c>
      <c r="HJ16" s="157">
        <v>-127.0792</v>
      </c>
      <c r="HK16" s="157">
        <v>-124.7568</v>
      </c>
      <c r="HL16" s="157">
        <v>-18.7347</v>
      </c>
      <c r="HM16" s="157">
        <v>-9.8445</v>
      </c>
      <c r="HN16" s="157">
        <v>81.049899999999994</v>
      </c>
      <c r="HO16" s="157">
        <v>80.900300000000001</v>
      </c>
      <c r="HP16" s="156"/>
      <c r="HQ16" s="156"/>
      <c r="HR16" s="157">
        <v>22.58</v>
      </c>
      <c r="HS16" s="157">
        <v>21.832899999999999</v>
      </c>
      <c r="HT16" s="157">
        <v>-59.7258</v>
      </c>
      <c r="HU16" s="157">
        <v>-59.176200000000001</v>
      </c>
      <c r="HV16" s="157">
        <v>91.34</v>
      </c>
      <c r="HW16" s="157">
        <v>90.54</v>
      </c>
      <c r="HX16" s="157">
        <v>14.5</v>
      </c>
      <c r="HY16" s="157">
        <v>15.5</v>
      </c>
      <c r="HZ16" s="158">
        <v>21.6372</v>
      </c>
      <c r="IA16" s="157">
        <v>30.72</v>
      </c>
      <c r="IB16" s="157">
        <v>-364.78570000000002</v>
      </c>
      <c r="IC16" s="157">
        <v>106.872</v>
      </c>
      <c r="ID16" s="157">
        <v>105.6857</v>
      </c>
      <c r="IE16" s="157">
        <v>15.5</v>
      </c>
      <c r="IF16" s="157">
        <v>-45.6</v>
      </c>
      <c r="IG16" s="157">
        <v>-20.6</v>
      </c>
      <c r="IH16" s="157">
        <v>-20.8</v>
      </c>
      <c r="II16" s="157">
        <v>1.5225</v>
      </c>
      <c r="IJ16" s="157">
        <v>1.3252999999999999</v>
      </c>
      <c r="IK16" s="157">
        <v>-485.7715</v>
      </c>
      <c r="IL16" s="157">
        <v>-372.30059999999997</v>
      </c>
      <c r="IM16" s="157">
        <v>537.55880000000002</v>
      </c>
      <c r="IN16" s="157">
        <v>424.07600000000002</v>
      </c>
      <c r="IO16" s="157">
        <v>40.214599999999997</v>
      </c>
      <c r="IP16" s="156"/>
      <c r="IQ16" s="157">
        <v>419.5095</v>
      </c>
      <c r="IR16" s="157">
        <v>-158.70939999999999</v>
      </c>
      <c r="IS16" s="157">
        <v>-230.97139999999999</v>
      </c>
      <c r="IT16" s="157">
        <v>-408.42669999999998</v>
      </c>
      <c r="IU16" s="157">
        <v>119.7627</v>
      </c>
      <c r="IV16" s="157">
        <v>124.37990000000001</v>
      </c>
      <c r="IW16" s="157">
        <v>161.27010000000001</v>
      </c>
      <c r="IX16" s="157">
        <v>-515.10109999999997</v>
      </c>
      <c r="IY16" s="157">
        <v>244.10140000000001</v>
      </c>
      <c r="IZ16" s="157">
        <v>-279.18759999999997</v>
      </c>
      <c r="JA16" s="157">
        <v>286.94470000000001</v>
      </c>
      <c r="JB16" s="157">
        <v>-3.9538000000000002</v>
      </c>
      <c r="JC16" s="157">
        <v>32.252000000000002</v>
      </c>
      <c r="JD16" s="157">
        <v>10.88</v>
      </c>
      <c r="JE16" s="157">
        <v>1.306</v>
      </c>
      <c r="JF16" s="157">
        <v>1.294</v>
      </c>
      <c r="JG16" s="157">
        <v>-10.88</v>
      </c>
      <c r="JH16" s="157">
        <v>-13.68</v>
      </c>
      <c r="JI16" s="156"/>
      <c r="JJ16" s="157">
        <v>14.357200000000001</v>
      </c>
      <c r="JK16" s="157">
        <v>-6.7674000000000003</v>
      </c>
      <c r="JL16" s="157">
        <v>-47.7836</v>
      </c>
      <c r="JM16" s="157">
        <v>14.8</v>
      </c>
      <c r="JN16" s="157">
        <v>55.554000000000002</v>
      </c>
      <c r="JO16" s="157">
        <v>57.387999999999998</v>
      </c>
      <c r="JP16" s="156"/>
      <c r="JQ16" s="156"/>
      <c r="JR16" s="157">
        <v>52.7029</v>
      </c>
      <c r="JS16" s="157">
        <v>53.245199999999997</v>
      </c>
      <c r="JT16" s="157">
        <v>53.346299999999999</v>
      </c>
      <c r="JU16" s="156"/>
      <c r="JV16" s="157">
        <v>47.3</v>
      </c>
      <c r="JW16" s="157">
        <v>27.9057</v>
      </c>
      <c r="JX16" s="157">
        <v>5.59</v>
      </c>
      <c r="JY16" s="156"/>
      <c r="JZ16" s="157">
        <v>-9.3190000000000008</v>
      </c>
      <c r="KA16" s="157">
        <v>39.511299999999999</v>
      </c>
      <c r="KB16" s="157">
        <v>18.517900000000001</v>
      </c>
      <c r="KC16" s="157">
        <v>-9.4624000000000006</v>
      </c>
      <c r="KD16" s="157">
        <v>-38.851100000000002</v>
      </c>
      <c r="KE16" s="157">
        <v>8.9575999999999993</v>
      </c>
      <c r="KF16" s="157">
        <v>28.773299999999999</v>
      </c>
      <c r="KG16" s="157">
        <v>-60.3</v>
      </c>
      <c r="KH16" s="157">
        <v>60.7</v>
      </c>
      <c r="KI16" s="157">
        <v>164.75729999999999</v>
      </c>
      <c r="KJ16" s="157">
        <v>37.082999999999998</v>
      </c>
    </row>
    <row r="17" spans="1:296" ht="18" customHeight="1" x14ac:dyDescent="0.35">
      <c r="A17" s="149" t="s">
        <v>54</v>
      </c>
      <c r="B17" s="149" t="s">
        <v>745</v>
      </c>
      <c r="C17" s="150"/>
      <c r="D17" s="150"/>
      <c r="E17" s="151">
        <v>15.3226</v>
      </c>
      <c r="F17" s="151">
        <v>-23.060500000000001</v>
      </c>
      <c r="G17" s="151">
        <v>8.5021000000000004</v>
      </c>
      <c r="H17" s="151">
        <v>22.9284</v>
      </c>
      <c r="I17" s="150"/>
      <c r="J17" s="151">
        <v>38.5261</v>
      </c>
      <c r="K17" s="151">
        <v>-125.7769</v>
      </c>
      <c r="L17" s="151">
        <v>45.786499999999997</v>
      </c>
      <c r="M17" s="151">
        <v>22.901299999999999</v>
      </c>
      <c r="N17" s="151">
        <v>22.583400000000001</v>
      </c>
      <c r="O17" s="151">
        <v>-6.66</v>
      </c>
      <c r="P17" s="151">
        <v>-28.283000000000001</v>
      </c>
      <c r="Q17" s="151">
        <v>24.2</v>
      </c>
      <c r="R17" s="151">
        <v>14.904</v>
      </c>
      <c r="S17" s="151">
        <v>-24.2</v>
      </c>
      <c r="T17" s="151">
        <v>14.3948</v>
      </c>
      <c r="U17" s="151">
        <v>85.975999999999999</v>
      </c>
      <c r="V17" s="151">
        <v>10.765000000000001</v>
      </c>
      <c r="W17" s="151">
        <v>10.966900000000001</v>
      </c>
      <c r="X17" s="151">
        <v>18.151499999999999</v>
      </c>
      <c r="Y17" s="151">
        <v>17.581399999999999</v>
      </c>
      <c r="Z17" s="151">
        <v>5.1062000000000003</v>
      </c>
      <c r="AA17" s="151">
        <v>8.0101999999999993</v>
      </c>
      <c r="AB17" s="150"/>
      <c r="AC17" s="150"/>
      <c r="AD17" s="151">
        <v>-62.1</v>
      </c>
      <c r="AE17" s="151">
        <v>-62.22</v>
      </c>
      <c r="AF17" s="150"/>
      <c r="AG17" s="151">
        <v>6.66</v>
      </c>
      <c r="AH17" s="152">
        <v>26.4</v>
      </c>
      <c r="AI17" s="151">
        <v>6.3849999999999998</v>
      </c>
      <c r="AJ17" s="151">
        <v>0.17299999999999999</v>
      </c>
      <c r="AK17" s="152">
        <v>-56.89</v>
      </c>
      <c r="AL17" s="151">
        <v>-57.73</v>
      </c>
      <c r="AM17" s="151">
        <v>-48.77</v>
      </c>
      <c r="AN17" s="151">
        <v>57.39</v>
      </c>
      <c r="AO17" s="151">
        <v>58.35</v>
      </c>
      <c r="AP17" s="151">
        <v>9.8461999999999996</v>
      </c>
      <c r="AQ17" s="151">
        <v>11.076599999999999</v>
      </c>
      <c r="AR17" s="151">
        <v>53.217199999999998</v>
      </c>
      <c r="AS17" s="151">
        <v>55.180199999999999</v>
      </c>
      <c r="AT17" s="151">
        <v>36.563899999999997</v>
      </c>
      <c r="AU17" s="151">
        <v>-58.3718</v>
      </c>
      <c r="AV17" s="151">
        <v>-57.948599999999999</v>
      </c>
      <c r="AW17" s="151">
        <v>26.1614</v>
      </c>
      <c r="AX17" s="151">
        <v>24.790299999999998</v>
      </c>
      <c r="AY17" s="151">
        <v>65.614699999999999</v>
      </c>
      <c r="AZ17" s="151">
        <v>66.956999999999994</v>
      </c>
      <c r="BA17" s="151">
        <v>-8.7164999999999999</v>
      </c>
      <c r="BB17" s="151">
        <v>-10.6287</v>
      </c>
      <c r="BC17" s="151">
        <v>-339.49349999999998</v>
      </c>
      <c r="BD17" s="151">
        <v>-20.104199999999999</v>
      </c>
      <c r="BE17" s="151">
        <v>-11</v>
      </c>
      <c r="BF17" s="151">
        <v>-11</v>
      </c>
      <c r="BG17" s="151">
        <v>63.572899999999997</v>
      </c>
      <c r="BH17" s="151">
        <v>63.29</v>
      </c>
      <c r="BI17" s="151">
        <v>-3.7787999999999999</v>
      </c>
      <c r="BJ17" s="150"/>
      <c r="BK17" s="151">
        <v>-43.5</v>
      </c>
      <c r="BL17" s="151">
        <v>5.6668000000000003</v>
      </c>
      <c r="BM17" s="151">
        <v>0</v>
      </c>
      <c r="BN17" s="151">
        <v>2.4114</v>
      </c>
      <c r="BO17" s="151">
        <v>369.67059999999998</v>
      </c>
      <c r="BP17" s="151">
        <v>87.191400000000002</v>
      </c>
      <c r="BQ17" s="151">
        <v>87.313400000000001</v>
      </c>
      <c r="BR17" s="151">
        <v>-431.34390000000002</v>
      </c>
      <c r="BS17" s="151">
        <v>338.81099999999998</v>
      </c>
      <c r="BT17" s="150"/>
      <c r="BU17" s="151">
        <v>1.0179</v>
      </c>
      <c r="BV17" s="151">
        <v>0</v>
      </c>
      <c r="BW17" s="151">
        <v>77.860500000000002</v>
      </c>
      <c r="BX17" s="151">
        <v>22.04</v>
      </c>
      <c r="BY17" s="151">
        <v>19.899999999999999</v>
      </c>
      <c r="BZ17" s="151">
        <v>46.95</v>
      </c>
      <c r="CA17" s="151">
        <v>67.92</v>
      </c>
      <c r="CB17" s="151">
        <v>-38.9773</v>
      </c>
      <c r="CC17" s="151">
        <v>-38.441499999999998</v>
      </c>
      <c r="CD17" s="151">
        <v>121.37860000000001</v>
      </c>
      <c r="CE17" s="151">
        <v>122.1795</v>
      </c>
      <c r="CF17" s="151">
        <v>40.276800000000001</v>
      </c>
      <c r="CG17" s="151">
        <v>-61.245800000000003</v>
      </c>
      <c r="CH17" s="151">
        <v>-60.913600000000002</v>
      </c>
      <c r="CI17" s="151">
        <v>-5.0936000000000003</v>
      </c>
      <c r="CJ17" s="151">
        <v>-74.445700000000002</v>
      </c>
      <c r="CK17" s="150"/>
      <c r="CL17" s="150"/>
      <c r="CM17" s="151">
        <v>30.7</v>
      </c>
      <c r="CN17" s="151">
        <v>150.69999999999999</v>
      </c>
      <c r="CO17" s="151">
        <v>-14.09</v>
      </c>
      <c r="CP17" s="151">
        <v>31.056000000000001</v>
      </c>
      <c r="CQ17" s="151">
        <v>32.424100000000003</v>
      </c>
      <c r="CR17" s="151">
        <v>30.559799999999999</v>
      </c>
      <c r="CS17" s="151">
        <v>41.122999999999998</v>
      </c>
      <c r="CT17" s="151">
        <v>39.545499999999997</v>
      </c>
      <c r="CU17" s="151">
        <v>-18.6919</v>
      </c>
      <c r="CV17" s="151">
        <v>-61.579599999999999</v>
      </c>
      <c r="CW17" s="151">
        <v>-19.5869</v>
      </c>
      <c r="CX17" s="151">
        <v>11.2019</v>
      </c>
      <c r="CY17" s="151">
        <v>35.94</v>
      </c>
      <c r="CZ17" s="151">
        <v>56.6</v>
      </c>
      <c r="DA17" s="152">
        <v>35.866700000000002</v>
      </c>
      <c r="DB17" s="151">
        <v>33.988999999999997</v>
      </c>
      <c r="DC17" s="151">
        <v>27.793399999999998</v>
      </c>
      <c r="DD17" s="150"/>
      <c r="DE17" s="151">
        <v>74.966800000000006</v>
      </c>
      <c r="DF17" s="151">
        <v>74.238699999999994</v>
      </c>
      <c r="DG17" s="151">
        <v>-147.04409999999999</v>
      </c>
      <c r="DH17" s="150"/>
      <c r="DI17" s="151">
        <v>-15.306699999999999</v>
      </c>
      <c r="DJ17" s="151">
        <v>-68</v>
      </c>
      <c r="DK17" s="151">
        <v>-67.7</v>
      </c>
      <c r="DL17" s="151">
        <v>25.578900000000001</v>
      </c>
      <c r="DM17" s="152">
        <v>36.923299999999998</v>
      </c>
      <c r="DN17" s="151">
        <v>37.116700000000002</v>
      </c>
      <c r="DO17" s="151">
        <v>51.580800000000004</v>
      </c>
      <c r="DP17" s="152">
        <v>36.125</v>
      </c>
      <c r="DQ17" s="151">
        <v>-4.01</v>
      </c>
      <c r="DR17" s="151">
        <v>67.456000000000003</v>
      </c>
      <c r="DS17" s="151">
        <v>144.94820000000001</v>
      </c>
      <c r="DT17" s="151">
        <v>-28.28</v>
      </c>
      <c r="DU17" s="151">
        <v>-28.74</v>
      </c>
      <c r="DV17" s="151">
        <v>95.12</v>
      </c>
      <c r="DW17" s="151">
        <v>51.26</v>
      </c>
      <c r="DX17" s="151">
        <v>147</v>
      </c>
      <c r="DY17" s="151">
        <v>143.65450000000001</v>
      </c>
      <c r="DZ17" s="151">
        <v>-18.356000000000002</v>
      </c>
      <c r="EA17" s="151">
        <v>-17.909099999999999</v>
      </c>
      <c r="EB17" s="151">
        <v>205.25890000000001</v>
      </c>
      <c r="EC17" s="151">
        <v>162.7722</v>
      </c>
      <c r="ED17" s="151">
        <v>156.8364</v>
      </c>
      <c r="EE17" s="151">
        <v>158.19630000000001</v>
      </c>
      <c r="EF17" s="151">
        <v>125.5951</v>
      </c>
      <c r="EG17" s="151">
        <v>111.2085</v>
      </c>
      <c r="EH17" s="151">
        <v>-27.134</v>
      </c>
      <c r="EI17" s="151">
        <v>440.20620000000002</v>
      </c>
      <c r="EJ17" s="151">
        <v>414.85539999999997</v>
      </c>
      <c r="EK17" s="150"/>
      <c r="EL17" s="151">
        <v>-33.038400000000003</v>
      </c>
      <c r="EM17" s="151">
        <v>-32.007800000000003</v>
      </c>
      <c r="EN17" s="151">
        <v>-27.3049</v>
      </c>
      <c r="EO17" s="151">
        <v>4.33</v>
      </c>
      <c r="EP17" s="151">
        <v>5.8525</v>
      </c>
      <c r="EQ17" s="151">
        <v>155.196</v>
      </c>
      <c r="ER17" s="151">
        <v>-23.2837</v>
      </c>
      <c r="ES17" s="151">
        <v>-23.607500000000002</v>
      </c>
      <c r="ET17" s="151">
        <v>-70.931799999999996</v>
      </c>
      <c r="EU17" s="151">
        <v>0</v>
      </c>
      <c r="EV17" s="151">
        <v>-19.850000000000001</v>
      </c>
      <c r="EW17" s="151">
        <v>111.8</v>
      </c>
      <c r="EX17" s="151">
        <v>13.5663</v>
      </c>
      <c r="EY17" s="151">
        <v>-47.149000000000001</v>
      </c>
      <c r="EZ17" s="151">
        <v>-38.621699999999997</v>
      </c>
      <c r="FA17" s="151">
        <v>-37.8658</v>
      </c>
      <c r="FB17" s="151">
        <v>8.1860999999999997</v>
      </c>
      <c r="FC17" s="151">
        <v>-104.8977</v>
      </c>
      <c r="FD17" s="151">
        <v>67.169200000000004</v>
      </c>
      <c r="FE17" s="151">
        <v>23.885899999999999</v>
      </c>
      <c r="FF17" s="150"/>
      <c r="FG17" s="151">
        <v>23.530200000000001</v>
      </c>
      <c r="FH17" s="151">
        <v>0</v>
      </c>
      <c r="FI17" s="151">
        <v>0</v>
      </c>
      <c r="FJ17" s="151">
        <v>0</v>
      </c>
      <c r="FK17" s="151">
        <v>39.352200000000003</v>
      </c>
      <c r="FL17" s="151">
        <v>37.845100000000002</v>
      </c>
      <c r="FM17" s="151">
        <v>-155.73439999999999</v>
      </c>
      <c r="FN17" s="151">
        <v>20.630400000000002</v>
      </c>
      <c r="FO17" s="151">
        <v>20.028199999999998</v>
      </c>
      <c r="FP17" s="151">
        <v>-112.9551</v>
      </c>
      <c r="FQ17" s="151">
        <v>-111.149</v>
      </c>
      <c r="FR17" s="151">
        <v>-37.6965</v>
      </c>
      <c r="FS17" s="151">
        <v>-48.46</v>
      </c>
      <c r="FT17" s="151">
        <v>13.3407</v>
      </c>
      <c r="FU17" s="151">
        <v>0.7974</v>
      </c>
      <c r="FV17" s="151">
        <v>-8.91</v>
      </c>
      <c r="FW17" s="151">
        <v>22.67</v>
      </c>
      <c r="FX17" s="151">
        <v>-38.416899999999998</v>
      </c>
      <c r="FY17" s="150"/>
      <c r="FZ17" s="150"/>
      <c r="GA17" s="151">
        <v>4.2210000000000001</v>
      </c>
      <c r="GB17" s="150"/>
      <c r="GC17" s="151">
        <v>19.170000000000002</v>
      </c>
      <c r="GD17" s="151">
        <v>114.5052</v>
      </c>
      <c r="GE17" s="151">
        <v>115.2239</v>
      </c>
      <c r="GF17" s="151">
        <v>11.61</v>
      </c>
      <c r="GG17" s="151">
        <v>74.893799999999999</v>
      </c>
      <c r="GH17" s="151">
        <v>26.4</v>
      </c>
      <c r="GI17" s="151">
        <v>-13.6822</v>
      </c>
      <c r="GJ17" s="151">
        <v>-1.4014</v>
      </c>
      <c r="GK17" s="151">
        <v>-1.1599999999999999</v>
      </c>
      <c r="GL17" s="151">
        <v>1.2270000000000001</v>
      </c>
      <c r="GM17" s="150"/>
      <c r="GN17" s="150"/>
      <c r="GO17" s="151">
        <v>-8.7065999999999999</v>
      </c>
      <c r="GP17" s="151">
        <v>-20.700500000000002</v>
      </c>
      <c r="GQ17" s="151">
        <v>21.686499999999999</v>
      </c>
      <c r="GR17" s="151">
        <v>21.5379</v>
      </c>
      <c r="GS17" s="151">
        <v>54.562600000000003</v>
      </c>
      <c r="GT17" s="151">
        <v>55.671399999999998</v>
      </c>
      <c r="GU17" s="151">
        <v>-137.78970000000001</v>
      </c>
      <c r="GV17" s="151">
        <v>-17.1462</v>
      </c>
      <c r="GW17" s="151">
        <v>38.847200000000001</v>
      </c>
      <c r="GX17" s="151">
        <v>-13.2272</v>
      </c>
      <c r="GY17" s="151">
        <v>11.741</v>
      </c>
      <c r="GZ17" s="151">
        <v>3.3692000000000002</v>
      </c>
      <c r="HA17" s="151">
        <v>3.0375999999999999</v>
      </c>
      <c r="HB17" s="151">
        <v>13</v>
      </c>
      <c r="HC17" s="151">
        <v>133.4984</v>
      </c>
      <c r="HD17" s="151">
        <v>133.71780000000001</v>
      </c>
      <c r="HE17" s="151">
        <v>285.8</v>
      </c>
      <c r="HF17" s="151">
        <v>-287.13150000000002</v>
      </c>
      <c r="HG17" s="151">
        <v>-341.45940000000002</v>
      </c>
      <c r="HH17" s="151">
        <v>346.60410000000002</v>
      </c>
      <c r="HI17" s="151">
        <v>510.26369999999997</v>
      </c>
      <c r="HJ17" s="151">
        <v>-129.72210000000001</v>
      </c>
      <c r="HK17" s="151">
        <v>-127.6241</v>
      </c>
      <c r="HL17" s="151">
        <v>-17.4419</v>
      </c>
      <c r="HM17" s="151">
        <v>-7.9539999999999997</v>
      </c>
      <c r="HN17" s="151">
        <v>80.556299999999993</v>
      </c>
      <c r="HO17" s="151">
        <v>80.546199999999999</v>
      </c>
      <c r="HP17" s="151">
        <v>-43.414900000000003</v>
      </c>
      <c r="HQ17" s="150"/>
      <c r="HR17" s="151">
        <v>23.4589</v>
      </c>
      <c r="HS17" s="151">
        <v>23.425999999999998</v>
      </c>
      <c r="HT17" s="151">
        <v>-59.713200000000001</v>
      </c>
      <c r="HU17" s="151">
        <v>-58.948799999999999</v>
      </c>
      <c r="HV17" s="151">
        <v>88.18</v>
      </c>
      <c r="HW17" s="151">
        <v>87.88</v>
      </c>
      <c r="HX17" s="151">
        <v>15.8</v>
      </c>
      <c r="HY17" s="151">
        <v>15.4</v>
      </c>
      <c r="HZ17" s="151">
        <v>21.739699999999999</v>
      </c>
      <c r="IA17" s="151">
        <v>31.6</v>
      </c>
      <c r="IB17" s="151">
        <v>-365.97039999999998</v>
      </c>
      <c r="IC17" s="151">
        <v>108.4641</v>
      </c>
      <c r="ID17" s="151">
        <v>107.41849999999999</v>
      </c>
      <c r="IE17" s="151">
        <v>15.5</v>
      </c>
      <c r="IF17" s="151">
        <v>-45.6</v>
      </c>
      <c r="IG17" s="151">
        <v>-23.3</v>
      </c>
      <c r="IH17" s="151">
        <v>-23.3</v>
      </c>
      <c r="II17" s="150"/>
      <c r="IJ17" s="150"/>
      <c r="IK17" s="151">
        <v>-507.39859999999999</v>
      </c>
      <c r="IL17" s="151">
        <v>-393.70549999999997</v>
      </c>
      <c r="IM17" s="151">
        <v>540.95730000000003</v>
      </c>
      <c r="IN17" s="151">
        <v>430.54930000000002</v>
      </c>
      <c r="IO17" s="151">
        <v>30.0105</v>
      </c>
      <c r="IP17" s="150"/>
      <c r="IQ17" s="151">
        <v>419.27940000000001</v>
      </c>
      <c r="IR17" s="151">
        <v>-160.07849999999999</v>
      </c>
      <c r="IS17" s="151">
        <v>-234.99950000000001</v>
      </c>
      <c r="IT17" s="151">
        <v>-411.7894</v>
      </c>
      <c r="IU17" s="151">
        <v>119.172</v>
      </c>
      <c r="IV17" s="151">
        <v>119.4068</v>
      </c>
      <c r="IW17" s="151">
        <v>169.02780000000001</v>
      </c>
      <c r="IX17" s="151">
        <v>-515.43550000000005</v>
      </c>
      <c r="IY17" s="151">
        <v>244.3767</v>
      </c>
      <c r="IZ17" s="151">
        <v>-281.93110000000001</v>
      </c>
      <c r="JA17" s="151">
        <v>282.5324</v>
      </c>
      <c r="JB17" s="151">
        <v>-3.4786000000000001</v>
      </c>
      <c r="JC17" s="151">
        <v>30.486000000000001</v>
      </c>
      <c r="JD17" s="151">
        <v>10.4</v>
      </c>
      <c r="JE17" s="151">
        <v>1.181</v>
      </c>
      <c r="JF17" s="151">
        <v>1.1879999999999999</v>
      </c>
      <c r="JG17" s="151">
        <v>-10.56</v>
      </c>
      <c r="JH17" s="151">
        <v>-12.96</v>
      </c>
      <c r="JI17" s="150"/>
      <c r="JJ17" s="151">
        <v>13.9178</v>
      </c>
      <c r="JK17" s="151">
        <v>-6.5903999999999998</v>
      </c>
      <c r="JL17" s="151">
        <v>-47.286200000000001</v>
      </c>
      <c r="JM17" s="151">
        <v>14.5</v>
      </c>
      <c r="JN17" s="151">
        <v>56.183</v>
      </c>
      <c r="JO17" s="151">
        <v>54.973999999999997</v>
      </c>
      <c r="JP17" s="150"/>
      <c r="JQ17" s="150"/>
      <c r="JR17" s="151">
        <v>52.676900000000003</v>
      </c>
      <c r="JS17" s="151">
        <v>52.428100000000001</v>
      </c>
      <c r="JT17" s="151">
        <v>52.083599999999997</v>
      </c>
      <c r="JU17" s="150"/>
      <c r="JV17" s="151">
        <v>45.3</v>
      </c>
      <c r="JW17" s="151">
        <v>27.7622</v>
      </c>
      <c r="JX17" s="151">
        <v>5.67</v>
      </c>
      <c r="JY17" s="150"/>
      <c r="JZ17" s="151">
        <v>-8.4296000000000006</v>
      </c>
      <c r="KA17" s="151">
        <v>38.683799999999998</v>
      </c>
      <c r="KB17" s="151">
        <v>17.566600000000001</v>
      </c>
      <c r="KC17" s="151">
        <v>-8.4063999999999997</v>
      </c>
      <c r="KD17" s="151">
        <v>-38.4801</v>
      </c>
      <c r="KE17" s="151">
        <v>7.9168000000000003</v>
      </c>
      <c r="KF17" s="151">
        <v>30.093800000000002</v>
      </c>
      <c r="KG17" s="151">
        <v>-57.8</v>
      </c>
      <c r="KH17" s="151">
        <v>60</v>
      </c>
      <c r="KI17" s="151">
        <v>170.67529999999999</v>
      </c>
      <c r="KJ17" s="151">
        <v>32.519399999999997</v>
      </c>
    </row>
    <row r="18" spans="1:296" ht="18" customHeight="1" x14ac:dyDescent="0.35">
      <c r="A18" s="149" t="s">
        <v>54</v>
      </c>
      <c r="B18" s="149" t="s">
        <v>746</v>
      </c>
      <c r="C18" s="153"/>
      <c r="D18" s="153"/>
      <c r="E18" s="154">
        <v>15.475300000000001</v>
      </c>
      <c r="F18" s="154">
        <v>-23.467199999999998</v>
      </c>
      <c r="G18" s="154">
        <v>8.2446999999999999</v>
      </c>
      <c r="H18" s="154">
        <v>23.635000000000002</v>
      </c>
      <c r="I18" s="153"/>
      <c r="J18" s="154">
        <v>38.7804</v>
      </c>
      <c r="K18" s="154">
        <v>-127.2775</v>
      </c>
      <c r="L18" s="154">
        <v>46.0075</v>
      </c>
      <c r="M18" s="154">
        <v>23.161300000000001</v>
      </c>
      <c r="N18" s="154">
        <v>22.754899999999999</v>
      </c>
      <c r="O18" s="154">
        <v>-6.66</v>
      </c>
      <c r="P18" s="154">
        <v>-28.454000000000001</v>
      </c>
      <c r="Q18" s="154">
        <v>24.2</v>
      </c>
      <c r="R18" s="154">
        <v>14.904</v>
      </c>
      <c r="S18" s="154">
        <v>-24.2</v>
      </c>
      <c r="T18" s="154">
        <v>14.446999999999999</v>
      </c>
      <c r="U18" s="154">
        <v>85.321399999999997</v>
      </c>
      <c r="V18" s="154">
        <v>11.108700000000001</v>
      </c>
      <c r="W18" s="154">
        <v>11.3636</v>
      </c>
      <c r="X18" s="154">
        <v>17.904499999999999</v>
      </c>
      <c r="Y18" s="154">
        <v>17.478899999999999</v>
      </c>
      <c r="Z18" s="154">
        <v>5.9264000000000001</v>
      </c>
      <c r="AA18" s="154">
        <v>7.9752999999999998</v>
      </c>
      <c r="AB18" s="153"/>
      <c r="AC18" s="153"/>
      <c r="AD18" s="154">
        <v>-63.59</v>
      </c>
      <c r="AE18" s="154">
        <v>-63.52</v>
      </c>
      <c r="AF18" s="153"/>
      <c r="AG18" s="154">
        <v>6.66</v>
      </c>
      <c r="AH18" s="154">
        <v>26.4</v>
      </c>
      <c r="AI18" s="154">
        <v>5.7910000000000004</v>
      </c>
      <c r="AJ18" s="154">
        <v>0.17299999999999999</v>
      </c>
      <c r="AK18" s="155">
        <v>-57.73</v>
      </c>
      <c r="AL18" s="154">
        <v>-58.06</v>
      </c>
      <c r="AM18" s="154">
        <v>-51.26</v>
      </c>
      <c r="AN18" s="154">
        <v>58.23</v>
      </c>
      <c r="AO18" s="154">
        <v>58.11</v>
      </c>
      <c r="AP18" s="154">
        <v>9.1397999999999993</v>
      </c>
      <c r="AQ18" s="154">
        <v>10.928000000000001</v>
      </c>
      <c r="AR18" s="154">
        <v>53.411999999999999</v>
      </c>
      <c r="AS18" s="154">
        <v>54.093899999999998</v>
      </c>
      <c r="AT18" s="154">
        <v>40.5306</v>
      </c>
      <c r="AU18" s="154">
        <v>-59.416499999999999</v>
      </c>
      <c r="AV18" s="154">
        <v>-59.018900000000002</v>
      </c>
      <c r="AW18" s="154">
        <v>31.214400000000001</v>
      </c>
      <c r="AX18" s="154">
        <v>28.787600000000001</v>
      </c>
      <c r="AY18" s="154">
        <v>65.317099999999996</v>
      </c>
      <c r="AZ18" s="154">
        <v>67.427700000000002</v>
      </c>
      <c r="BA18" s="154">
        <v>-9.7821999999999996</v>
      </c>
      <c r="BB18" s="154">
        <v>-9.8324999999999996</v>
      </c>
      <c r="BC18" s="154">
        <v>-356.93920000000003</v>
      </c>
      <c r="BD18" s="154">
        <v>-17.916899999999998</v>
      </c>
      <c r="BE18" s="154">
        <v>-10.4</v>
      </c>
      <c r="BF18" s="154">
        <v>-10.4</v>
      </c>
      <c r="BG18" s="154">
        <v>63.852200000000003</v>
      </c>
      <c r="BH18" s="154">
        <v>62.459000000000003</v>
      </c>
      <c r="BI18" s="154">
        <v>-3.6282999999999999</v>
      </c>
      <c r="BJ18" s="153"/>
      <c r="BK18" s="154">
        <v>-44.503399999999999</v>
      </c>
      <c r="BL18" s="154">
        <v>5.4653</v>
      </c>
      <c r="BM18" s="154">
        <v>0</v>
      </c>
      <c r="BN18" s="154">
        <v>2.6583000000000001</v>
      </c>
      <c r="BO18" s="154">
        <v>382.91559999999998</v>
      </c>
      <c r="BP18" s="154">
        <v>95.4619</v>
      </c>
      <c r="BQ18" s="154">
        <v>95.828100000000006</v>
      </c>
      <c r="BR18" s="154">
        <v>-473.3904</v>
      </c>
      <c r="BS18" s="154">
        <v>335.89019999999999</v>
      </c>
      <c r="BT18" s="153"/>
      <c r="BU18" s="154">
        <v>1.0209999999999999</v>
      </c>
      <c r="BV18" s="154">
        <v>0</v>
      </c>
      <c r="BW18" s="154">
        <v>78.898300000000006</v>
      </c>
      <c r="BX18" s="154">
        <v>22.17</v>
      </c>
      <c r="BY18" s="154">
        <v>20.2</v>
      </c>
      <c r="BZ18" s="154">
        <v>47.44</v>
      </c>
      <c r="CA18" s="154">
        <v>68.510000000000005</v>
      </c>
      <c r="CB18" s="154">
        <v>-36.432099999999998</v>
      </c>
      <c r="CC18" s="154">
        <v>-36.834000000000003</v>
      </c>
      <c r="CD18" s="154">
        <v>119.9444</v>
      </c>
      <c r="CE18" s="154">
        <v>119.3922</v>
      </c>
      <c r="CF18" s="154">
        <v>39.719099999999997</v>
      </c>
      <c r="CG18" s="154">
        <v>-61.818100000000001</v>
      </c>
      <c r="CH18" s="154">
        <v>-61.755499999999998</v>
      </c>
      <c r="CI18" s="154">
        <v>-3.851</v>
      </c>
      <c r="CJ18" s="154">
        <v>-72.365799999999993</v>
      </c>
      <c r="CK18" s="153"/>
      <c r="CL18" s="153"/>
      <c r="CM18" s="154">
        <v>34.799999999999997</v>
      </c>
      <c r="CN18" s="154">
        <v>145.30000000000001</v>
      </c>
      <c r="CO18" s="154">
        <v>-14.01</v>
      </c>
      <c r="CP18" s="154">
        <v>32.770099999999999</v>
      </c>
      <c r="CQ18" s="154">
        <v>32.9208</v>
      </c>
      <c r="CR18" s="154">
        <v>32.486199999999997</v>
      </c>
      <c r="CS18" s="154">
        <v>42.046900000000001</v>
      </c>
      <c r="CT18" s="154">
        <v>41.693399999999997</v>
      </c>
      <c r="CU18" s="154">
        <v>-16.230899999999998</v>
      </c>
      <c r="CV18" s="154">
        <v>-65.486099999999993</v>
      </c>
      <c r="CW18" s="154">
        <v>-18.140899999999998</v>
      </c>
      <c r="CX18" s="154">
        <v>11.3934</v>
      </c>
      <c r="CY18" s="154">
        <v>35.520000000000003</v>
      </c>
      <c r="CZ18" s="154">
        <v>56.47</v>
      </c>
      <c r="DA18" s="154">
        <v>36.101100000000002</v>
      </c>
      <c r="DB18" s="154">
        <v>33.988999999999997</v>
      </c>
      <c r="DC18" s="154">
        <v>27.723299999999998</v>
      </c>
      <c r="DD18" s="153"/>
      <c r="DE18" s="154">
        <v>73.184200000000004</v>
      </c>
      <c r="DF18" s="154">
        <v>72.374399999999994</v>
      </c>
      <c r="DG18" s="154">
        <v>-137.67189999999999</v>
      </c>
      <c r="DH18" s="153"/>
      <c r="DI18" s="154">
        <v>-15.472099999999999</v>
      </c>
      <c r="DJ18" s="154">
        <v>-69.8</v>
      </c>
      <c r="DK18" s="154">
        <v>-69.599999999999994</v>
      </c>
      <c r="DL18" s="154">
        <v>25.150500000000001</v>
      </c>
      <c r="DM18" s="155">
        <v>37.5092</v>
      </c>
      <c r="DN18" s="154">
        <v>37.586399999999998</v>
      </c>
      <c r="DO18" s="154">
        <v>51.580800000000004</v>
      </c>
      <c r="DP18" s="154">
        <v>36.29</v>
      </c>
      <c r="DQ18" s="154">
        <v>-3.79</v>
      </c>
      <c r="DR18" s="154">
        <v>67.363</v>
      </c>
      <c r="DS18" s="154">
        <v>138.22290000000001</v>
      </c>
      <c r="DT18" s="154">
        <v>-32.869999999999997</v>
      </c>
      <c r="DU18" s="154">
        <v>-33.28</v>
      </c>
      <c r="DV18" s="154">
        <v>104.88</v>
      </c>
      <c r="DW18" s="154">
        <v>52.12</v>
      </c>
      <c r="DX18" s="154">
        <v>139.19999999999999</v>
      </c>
      <c r="DY18" s="154">
        <v>138.29089999999999</v>
      </c>
      <c r="DZ18" s="154">
        <v>-19.6692</v>
      </c>
      <c r="EA18" s="154">
        <v>-20.0273</v>
      </c>
      <c r="EB18" s="154">
        <v>204.13220000000001</v>
      </c>
      <c r="EC18" s="154">
        <v>160.29400000000001</v>
      </c>
      <c r="ED18" s="154">
        <v>152.63749999999999</v>
      </c>
      <c r="EE18" s="154">
        <v>155.65190000000001</v>
      </c>
      <c r="EF18" s="154">
        <v>128.09180000000001</v>
      </c>
      <c r="EG18" s="154">
        <v>113.6559</v>
      </c>
      <c r="EH18" s="154">
        <v>-27.213999999999999</v>
      </c>
      <c r="EI18" s="154">
        <v>483.5641</v>
      </c>
      <c r="EJ18" s="154">
        <v>447.33370000000002</v>
      </c>
      <c r="EK18" s="153"/>
      <c r="EL18" s="154">
        <v>-32.605200000000004</v>
      </c>
      <c r="EM18" s="154">
        <v>-30.735199999999999</v>
      </c>
      <c r="EN18" s="154">
        <v>-31.763000000000002</v>
      </c>
      <c r="EO18" s="154">
        <v>4.9336000000000002</v>
      </c>
      <c r="EP18" s="154">
        <v>2.8730000000000002</v>
      </c>
      <c r="EQ18" s="154">
        <v>167.48400000000001</v>
      </c>
      <c r="ER18" s="154">
        <v>-23.1221</v>
      </c>
      <c r="ES18" s="154">
        <v>-23.887899999999998</v>
      </c>
      <c r="ET18" s="154">
        <v>-72.508499999999998</v>
      </c>
      <c r="EU18" s="154">
        <v>0</v>
      </c>
      <c r="EV18" s="154">
        <v>-26.74</v>
      </c>
      <c r="EW18" s="154">
        <v>100.6</v>
      </c>
      <c r="EX18" s="154">
        <v>13.6462</v>
      </c>
      <c r="EY18" s="154">
        <v>-44.156199999999998</v>
      </c>
      <c r="EZ18" s="154">
        <v>-38.395000000000003</v>
      </c>
      <c r="FA18" s="154">
        <v>-36.927300000000002</v>
      </c>
      <c r="FB18" s="154">
        <v>8.8332999999999995</v>
      </c>
      <c r="FC18" s="154">
        <v>-109.4611</v>
      </c>
      <c r="FD18" s="154">
        <v>80.803600000000003</v>
      </c>
      <c r="FE18" s="154">
        <v>23.935300000000002</v>
      </c>
      <c r="FF18" s="153"/>
      <c r="FG18" s="154">
        <v>23.2105</v>
      </c>
      <c r="FH18" s="154">
        <v>0</v>
      </c>
      <c r="FI18" s="154">
        <v>0</v>
      </c>
      <c r="FJ18" s="154">
        <v>0</v>
      </c>
      <c r="FK18" s="154">
        <v>37.1753</v>
      </c>
      <c r="FL18" s="154">
        <v>36.1706</v>
      </c>
      <c r="FM18" s="154">
        <v>-156.9066</v>
      </c>
      <c r="FN18" s="154">
        <v>21.805</v>
      </c>
      <c r="FO18" s="154">
        <v>21.827100000000002</v>
      </c>
      <c r="FP18" s="154">
        <v>-114.86799999999999</v>
      </c>
      <c r="FQ18" s="154">
        <v>-113.2872</v>
      </c>
      <c r="FR18" s="154">
        <v>-41.124299999999998</v>
      </c>
      <c r="FS18" s="154">
        <v>-48.21</v>
      </c>
      <c r="FT18" s="154">
        <v>13.565300000000001</v>
      </c>
      <c r="FU18" s="154">
        <v>0.7742</v>
      </c>
      <c r="FV18" s="154">
        <v>-8.73</v>
      </c>
      <c r="FW18" s="154">
        <v>20.86</v>
      </c>
      <c r="FX18" s="154">
        <v>-42.377899999999997</v>
      </c>
      <c r="FY18" s="153"/>
      <c r="FZ18" s="154">
        <v>-15.51</v>
      </c>
      <c r="GA18" s="154">
        <v>4.2750000000000004</v>
      </c>
      <c r="GB18" s="154">
        <v>9.9608000000000008</v>
      </c>
      <c r="GC18" s="154">
        <v>17.71</v>
      </c>
      <c r="GD18" s="154">
        <v>114.68510000000001</v>
      </c>
      <c r="GE18" s="154">
        <v>116.31910000000001</v>
      </c>
      <c r="GF18" s="154">
        <v>11.43</v>
      </c>
      <c r="GG18" s="154">
        <v>73.144300000000001</v>
      </c>
      <c r="GH18" s="154">
        <v>26</v>
      </c>
      <c r="GI18" s="154">
        <v>-14.9468</v>
      </c>
      <c r="GJ18" s="154">
        <v>-1.0024999999999999</v>
      </c>
      <c r="GK18" s="154">
        <v>0</v>
      </c>
      <c r="GL18" s="154">
        <v>1.2524999999999999</v>
      </c>
      <c r="GM18" s="153"/>
      <c r="GN18" s="153"/>
      <c r="GO18" s="154">
        <v>-9.2597000000000005</v>
      </c>
      <c r="GP18" s="154">
        <v>-21.751899999999999</v>
      </c>
      <c r="GQ18" s="154">
        <v>20.435099999999998</v>
      </c>
      <c r="GR18" s="154">
        <v>22.2913</v>
      </c>
      <c r="GS18" s="154">
        <v>56.9694</v>
      </c>
      <c r="GT18" s="154">
        <v>58.504899999999999</v>
      </c>
      <c r="GU18" s="154">
        <v>-138.04480000000001</v>
      </c>
      <c r="GV18" s="154">
        <v>-17.418900000000001</v>
      </c>
      <c r="GW18" s="154">
        <v>39.129399999999997</v>
      </c>
      <c r="GX18" s="154">
        <v>-12.7394</v>
      </c>
      <c r="GY18" s="154">
        <v>12.043799999999999</v>
      </c>
      <c r="GZ18" s="154">
        <v>3.6232000000000002</v>
      </c>
      <c r="HA18" s="154">
        <v>3.3117999999999999</v>
      </c>
      <c r="HB18" s="155">
        <v>12.967000000000001</v>
      </c>
      <c r="HC18" s="154">
        <v>136.61179999999999</v>
      </c>
      <c r="HD18" s="154">
        <v>137.60599999999999</v>
      </c>
      <c r="HE18" s="154">
        <v>273.7</v>
      </c>
      <c r="HF18" s="154">
        <v>-269.73840000000001</v>
      </c>
      <c r="HG18" s="154">
        <v>-327.6001</v>
      </c>
      <c r="HH18" s="154">
        <v>328.70609999999999</v>
      </c>
      <c r="HI18" s="154">
        <v>526.96879999999999</v>
      </c>
      <c r="HJ18" s="154">
        <v>-132.6798</v>
      </c>
      <c r="HK18" s="154">
        <v>-129.34800000000001</v>
      </c>
      <c r="HL18" s="154">
        <v>-17.190100000000001</v>
      </c>
      <c r="HM18" s="154">
        <v>-7.9488000000000003</v>
      </c>
      <c r="HN18" s="154">
        <v>81.125100000000003</v>
      </c>
      <c r="HO18" s="154">
        <v>80.8065</v>
      </c>
      <c r="HP18" s="153"/>
      <c r="HQ18" s="153"/>
      <c r="HR18" s="154">
        <v>25.183800000000002</v>
      </c>
      <c r="HS18" s="154">
        <v>25.1069</v>
      </c>
      <c r="HT18" s="154">
        <v>-60.119399999999999</v>
      </c>
      <c r="HU18" s="154">
        <v>-60.707299999999996</v>
      </c>
      <c r="HV18" s="154">
        <v>90.99</v>
      </c>
      <c r="HW18" s="154">
        <v>90.15</v>
      </c>
      <c r="HX18" s="154">
        <v>16.2</v>
      </c>
      <c r="HY18" s="154">
        <v>16.100000000000001</v>
      </c>
      <c r="HZ18" s="154">
        <v>21.5154</v>
      </c>
      <c r="IA18" s="154">
        <v>32</v>
      </c>
      <c r="IB18" s="154">
        <v>-377.08260000000001</v>
      </c>
      <c r="IC18" s="154">
        <v>112.30929999999999</v>
      </c>
      <c r="ID18" s="154">
        <v>112.6857</v>
      </c>
      <c r="IE18" s="154">
        <v>16.2</v>
      </c>
      <c r="IF18" s="154">
        <v>-45</v>
      </c>
      <c r="IG18" s="154">
        <v>-24.2</v>
      </c>
      <c r="IH18" s="154">
        <v>-24.2</v>
      </c>
      <c r="II18" s="154">
        <v>1.4087000000000001</v>
      </c>
      <c r="IJ18" s="153"/>
      <c r="IK18" s="154">
        <v>-523.27890000000002</v>
      </c>
      <c r="IL18" s="154">
        <v>-424.49680000000001</v>
      </c>
      <c r="IM18" s="154">
        <v>547.08069999999998</v>
      </c>
      <c r="IN18" s="154">
        <v>436.1617</v>
      </c>
      <c r="IO18" s="154">
        <v>16.3156</v>
      </c>
      <c r="IP18" s="153"/>
      <c r="IQ18" s="154">
        <v>426.01850000000002</v>
      </c>
      <c r="IR18" s="154">
        <v>-163.04179999999999</v>
      </c>
      <c r="IS18" s="154">
        <v>-241.45609999999999</v>
      </c>
      <c r="IT18" s="154">
        <v>-422.72629999999998</v>
      </c>
      <c r="IU18" s="154">
        <v>120.688</v>
      </c>
      <c r="IV18" s="154">
        <v>121.8022</v>
      </c>
      <c r="IW18" s="154">
        <v>167.35290000000001</v>
      </c>
      <c r="IX18" s="154">
        <v>-523.0453</v>
      </c>
      <c r="IY18" s="154">
        <v>250.4256</v>
      </c>
      <c r="IZ18" s="154">
        <v>-287.08170000000001</v>
      </c>
      <c r="JA18" s="154">
        <v>287.59690000000001</v>
      </c>
      <c r="JB18" s="154">
        <v>-3.4539</v>
      </c>
      <c r="JC18" s="154">
        <v>30.616</v>
      </c>
      <c r="JD18" s="154">
        <v>11.04</v>
      </c>
      <c r="JE18" s="154">
        <v>1.252</v>
      </c>
      <c r="JF18" s="154">
        <v>1.256</v>
      </c>
      <c r="JG18" s="154">
        <v>-10.64</v>
      </c>
      <c r="JH18" s="154">
        <v>-12.96</v>
      </c>
      <c r="JI18" s="153"/>
      <c r="JJ18" s="154">
        <v>13.420299999999999</v>
      </c>
      <c r="JK18" s="154">
        <v>-6.4439000000000002</v>
      </c>
      <c r="JL18" s="154">
        <v>-47.872100000000003</v>
      </c>
      <c r="JM18" s="154">
        <v>14.8</v>
      </c>
      <c r="JN18" s="154">
        <v>57.502000000000002</v>
      </c>
      <c r="JO18" s="154">
        <v>58.332999999999998</v>
      </c>
      <c r="JP18" s="153"/>
      <c r="JQ18" s="154">
        <v>12.1435</v>
      </c>
      <c r="JR18" s="154">
        <v>52.786700000000003</v>
      </c>
      <c r="JS18" s="154">
        <v>53.029299999999999</v>
      </c>
      <c r="JT18" s="154">
        <v>52.698799999999999</v>
      </c>
      <c r="JU18" s="153"/>
      <c r="JV18" s="154">
        <v>46.6</v>
      </c>
      <c r="JW18" s="154">
        <v>27.229299999999999</v>
      </c>
      <c r="JX18" s="154">
        <v>5.79</v>
      </c>
      <c r="JY18" s="153"/>
      <c r="JZ18" s="154">
        <v>-8.4129000000000005</v>
      </c>
      <c r="KA18" s="154">
        <v>39.0458</v>
      </c>
      <c r="KB18" s="154">
        <v>16.927499999999998</v>
      </c>
      <c r="KC18" s="154">
        <v>-7.7500999999999998</v>
      </c>
      <c r="KD18" s="154">
        <v>-38.588700000000003</v>
      </c>
      <c r="KE18" s="154">
        <v>7.1448999999999998</v>
      </c>
      <c r="KF18" s="154">
        <v>30.325299999999999</v>
      </c>
      <c r="KG18" s="154">
        <v>-58.8</v>
      </c>
      <c r="KH18" s="154">
        <v>60.2</v>
      </c>
      <c r="KI18" s="154">
        <v>199.95859999999999</v>
      </c>
      <c r="KJ18" s="154">
        <v>3.9935</v>
      </c>
    </row>
    <row r="19" spans="1:296" ht="18" customHeight="1" x14ac:dyDescent="0.35">
      <c r="A19" s="149" t="s">
        <v>54</v>
      </c>
      <c r="B19" s="149" t="s">
        <v>747</v>
      </c>
      <c r="C19" s="153"/>
      <c r="D19" s="153"/>
      <c r="E19" s="154">
        <v>15.461499999999999</v>
      </c>
      <c r="F19" s="155">
        <v>-23.6325</v>
      </c>
      <c r="G19" s="154">
        <v>8.3585999999999991</v>
      </c>
      <c r="H19" s="154">
        <v>24.373100000000001</v>
      </c>
      <c r="I19" s="153"/>
      <c r="J19" s="154">
        <v>39.717700000000001</v>
      </c>
      <c r="K19" s="154">
        <v>-128.6644</v>
      </c>
      <c r="L19" s="154">
        <v>47.189599999999999</v>
      </c>
      <c r="M19" s="154">
        <v>23.665299999999998</v>
      </c>
      <c r="N19" s="154">
        <v>23.2471</v>
      </c>
      <c r="O19" s="154">
        <v>-8.8800000000000008</v>
      </c>
      <c r="P19" s="154">
        <v>-28.364000000000001</v>
      </c>
      <c r="Q19" s="155">
        <v>23.1</v>
      </c>
      <c r="R19" s="154">
        <v>14.904</v>
      </c>
      <c r="S19" s="154">
        <v>-24.2</v>
      </c>
      <c r="T19" s="154">
        <v>14.6671</v>
      </c>
      <c r="U19" s="154">
        <v>85.844800000000006</v>
      </c>
      <c r="V19" s="154">
        <v>10.9985</v>
      </c>
      <c r="W19" s="154">
        <v>11.038399999999999</v>
      </c>
      <c r="X19" s="154">
        <v>18.257100000000001</v>
      </c>
      <c r="Y19" s="154">
        <v>17.7957</v>
      </c>
      <c r="Z19" s="154">
        <v>4.8266999999999998</v>
      </c>
      <c r="AA19" s="154">
        <v>7.665</v>
      </c>
      <c r="AB19" s="153"/>
      <c r="AC19" s="153"/>
      <c r="AD19" s="154">
        <v>-63.97</v>
      </c>
      <c r="AE19" s="154">
        <v>-63.97</v>
      </c>
      <c r="AF19" s="153"/>
      <c r="AG19" s="154">
        <v>8.8800000000000008</v>
      </c>
      <c r="AH19" s="154">
        <v>26.4</v>
      </c>
      <c r="AI19" s="154">
        <v>6.1239999999999997</v>
      </c>
      <c r="AJ19" s="154">
        <v>0.17399999999999999</v>
      </c>
      <c r="AK19" s="155">
        <v>-60.73</v>
      </c>
      <c r="AL19" s="154">
        <v>-60.84</v>
      </c>
      <c r="AM19" s="154">
        <v>-48.55</v>
      </c>
      <c r="AN19" s="154">
        <v>61.23</v>
      </c>
      <c r="AO19" s="154">
        <v>61.13</v>
      </c>
      <c r="AP19" s="154">
        <v>9.7591000000000001</v>
      </c>
      <c r="AQ19" s="154">
        <v>10.130800000000001</v>
      </c>
      <c r="AR19" s="154">
        <v>54.101500000000001</v>
      </c>
      <c r="AS19" s="154">
        <v>56.2211</v>
      </c>
      <c r="AT19" s="154">
        <v>43.470399999999998</v>
      </c>
      <c r="AU19" s="154">
        <v>-60.903100000000002</v>
      </c>
      <c r="AV19" s="154">
        <v>-60.792200000000001</v>
      </c>
      <c r="AW19" s="154">
        <v>32.603700000000003</v>
      </c>
      <c r="AX19" s="154">
        <v>31.380500000000001</v>
      </c>
      <c r="AY19" s="154">
        <v>68.434899999999999</v>
      </c>
      <c r="AZ19" s="154">
        <v>69.235500000000002</v>
      </c>
      <c r="BA19" s="154">
        <v>-2.6438999999999999</v>
      </c>
      <c r="BB19" s="154">
        <v>-5.6623000000000001</v>
      </c>
      <c r="BC19" s="154">
        <v>-377.07819999999998</v>
      </c>
      <c r="BD19" s="154">
        <v>-22.521899999999999</v>
      </c>
      <c r="BE19" s="154">
        <v>-9.1999999999999993</v>
      </c>
      <c r="BF19" s="154">
        <v>-9.1999999999999993</v>
      </c>
      <c r="BG19" s="154">
        <v>65.580100000000002</v>
      </c>
      <c r="BH19" s="154">
        <v>65.204400000000007</v>
      </c>
      <c r="BI19" s="154">
        <v>-4.1847000000000003</v>
      </c>
      <c r="BJ19" s="153"/>
      <c r="BK19" s="154">
        <v>-47.110399999999998</v>
      </c>
      <c r="BL19" s="154">
        <v>6.0898000000000003</v>
      </c>
      <c r="BM19" s="154">
        <v>0</v>
      </c>
      <c r="BN19" s="154">
        <v>2.9710000000000001</v>
      </c>
      <c r="BO19" s="154">
        <v>406.04860000000002</v>
      </c>
      <c r="BP19" s="154">
        <v>95.950199999999995</v>
      </c>
      <c r="BQ19" s="154">
        <v>96.468999999999994</v>
      </c>
      <c r="BR19" s="154">
        <v>-480.04090000000002</v>
      </c>
      <c r="BS19" s="154">
        <v>358.8141</v>
      </c>
      <c r="BT19" s="153"/>
      <c r="BU19" s="154">
        <v>0.99970000000000003</v>
      </c>
      <c r="BV19" s="154">
        <v>0</v>
      </c>
      <c r="BW19" s="154">
        <v>80.844399999999993</v>
      </c>
      <c r="BX19" s="154">
        <v>23.07</v>
      </c>
      <c r="BY19" s="154">
        <v>21.43</v>
      </c>
      <c r="BZ19" s="154">
        <v>48.84</v>
      </c>
      <c r="CA19" s="154">
        <v>69.459999999999994</v>
      </c>
      <c r="CB19" s="154">
        <v>-39.379199999999997</v>
      </c>
      <c r="CC19" s="154">
        <v>-39.513199999999998</v>
      </c>
      <c r="CD19" s="154">
        <v>117.1551</v>
      </c>
      <c r="CE19" s="154">
        <v>117.7242</v>
      </c>
      <c r="CF19" s="154">
        <v>36.894399999999997</v>
      </c>
      <c r="CG19" s="154">
        <v>-64.599500000000006</v>
      </c>
      <c r="CH19" s="154">
        <v>-64.610299999999995</v>
      </c>
      <c r="CI19" s="154">
        <v>-3.5912999999999999</v>
      </c>
      <c r="CJ19" s="154">
        <v>-77.224699999999999</v>
      </c>
      <c r="CK19" s="153"/>
      <c r="CL19" s="153"/>
      <c r="CM19" s="154">
        <v>27.2</v>
      </c>
      <c r="CN19" s="154">
        <v>155.30000000000001</v>
      </c>
      <c r="CO19" s="154">
        <v>-13.97</v>
      </c>
      <c r="CP19" s="154">
        <v>30.061900000000001</v>
      </c>
      <c r="CQ19" s="154">
        <v>30.830400000000001</v>
      </c>
      <c r="CR19" s="154">
        <v>30.1465</v>
      </c>
      <c r="CS19" s="154">
        <v>39.458100000000002</v>
      </c>
      <c r="CT19" s="154">
        <v>39.616500000000002</v>
      </c>
      <c r="CU19" s="154">
        <v>-11.653499999999999</v>
      </c>
      <c r="CV19" s="154">
        <v>-69.176000000000002</v>
      </c>
      <c r="CW19" s="154">
        <v>-11.226100000000001</v>
      </c>
      <c r="CX19" s="154">
        <v>11.512600000000001</v>
      </c>
      <c r="CY19" s="154">
        <v>38.630000000000003</v>
      </c>
      <c r="CZ19" s="154">
        <v>57.99</v>
      </c>
      <c r="DA19" s="154">
        <v>37.038600000000002</v>
      </c>
      <c r="DB19" s="154">
        <v>34.867899999999999</v>
      </c>
      <c r="DC19" s="154">
        <v>28.3659</v>
      </c>
      <c r="DD19" s="153"/>
      <c r="DE19" s="154">
        <v>77.995699999999999</v>
      </c>
      <c r="DF19" s="154">
        <v>76.944699999999997</v>
      </c>
      <c r="DG19" s="154">
        <v>-154.9126</v>
      </c>
      <c r="DH19" s="153"/>
      <c r="DI19" s="154">
        <v>-15.6709</v>
      </c>
      <c r="DJ19" s="154">
        <v>-66.599999999999994</v>
      </c>
      <c r="DK19" s="154">
        <v>-66.099999999999994</v>
      </c>
      <c r="DL19" s="154">
        <v>24.8154</v>
      </c>
      <c r="DM19" s="154">
        <v>37.5092</v>
      </c>
      <c r="DN19" s="154">
        <v>41.813200000000002</v>
      </c>
      <c r="DO19" s="154">
        <v>53.3386</v>
      </c>
      <c r="DP19" s="154">
        <v>37.44</v>
      </c>
      <c r="DQ19" s="154">
        <v>-5.28</v>
      </c>
      <c r="DR19" s="154">
        <v>65.208500000000001</v>
      </c>
      <c r="DS19" s="154">
        <v>155.1738</v>
      </c>
      <c r="DT19" s="154">
        <v>-31.62</v>
      </c>
      <c r="DU19" s="154">
        <v>-32</v>
      </c>
      <c r="DV19" s="154">
        <v>104.75</v>
      </c>
      <c r="DW19" s="154">
        <v>51.75</v>
      </c>
      <c r="DX19" s="154">
        <v>155.01820000000001</v>
      </c>
      <c r="DY19" s="154">
        <v>150.27269999999999</v>
      </c>
      <c r="DZ19" s="154">
        <v>-15.8742</v>
      </c>
      <c r="EA19" s="154">
        <v>-16.7</v>
      </c>
      <c r="EB19" s="154">
        <v>217.11060000000001</v>
      </c>
      <c r="EC19" s="154">
        <v>171.1438</v>
      </c>
      <c r="ED19" s="154">
        <v>164.12559999999999</v>
      </c>
      <c r="EE19" s="154">
        <v>166.71430000000001</v>
      </c>
      <c r="EF19" s="154">
        <v>104.56659999999999</v>
      </c>
      <c r="EG19" s="154">
        <v>87.477999999999994</v>
      </c>
      <c r="EH19" s="154">
        <v>-28.37</v>
      </c>
      <c r="EI19" s="154">
        <v>492.54390000000001</v>
      </c>
      <c r="EJ19" s="154">
        <v>434.87470000000002</v>
      </c>
      <c r="EK19" s="153"/>
      <c r="EL19" s="154">
        <v>-33.773200000000003</v>
      </c>
      <c r="EM19" s="154">
        <v>-32.060899999999997</v>
      </c>
      <c r="EN19" s="154">
        <v>-9.1237999999999992</v>
      </c>
      <c r="EO19" s="154">
        <v>9.6332000000000004</v>
      </c>
      <c r="EP19" s="154">
        <v>8.9879999999999995</v>
      </c>
      <c r="EQ19" s="154">
        <v>50.735999999999997</v>
      </c>
      <c r="ER19" s="154">
        <v>-6.6254</v>
      </c>
      <c r="ES19" s="154">
        <v>-7.3281999999999998</v>
      </c>
      <c r="ET19" s="154">
        <v>-48.759300000000003</v>
      </c>
      <c r="EU19" s="154">
        <v>0</v>
      </c>
      <c r="EV19" s="154">
        <v>-20.57</v>
      </c>
      <c r="EW19" s="154">
        <v>1</v>
      </c>
      <c r="EX19" s="154">
        <v>14.2501</v>
      </c>
      <c r="EY19" s="154">
        <v>-40.2712</v>
      </c>
      <c r="EZ19" s="154">
        <v>-37.561700000000002</v>
      </c>
      <c r="FA19" s="154">
        <v>-37.0871</v>
      </c>
      <c r="FB19" s="154">
        <v>9.1158999999999999</v>
      </c>
      <c r="FC19" s="154">
        <v>-84.884299999999996</v>
      </c>
      <c r="FD19" s="154">
        <v>55.261800000000001</v>
      </c>
      <c r="FE19" s="154">
        <v>23.266100000000002</v>
      </c>
      <c r="FF19" s="153"/>
      <c r="FG19" s="154">
        <v>23.1448</v>
      </c>
      <c r="FH19" s="154">
        <v>0</v>
      </c>
      <c r="FI19" s="154">
        <v>0</v>
      </c>
      <c r="FJ19" s="154">
        <v>0</v>
      </c>
      <c r="FK19" s="154">
        <v>37.845100000000002</v>
      </c>
      <c r="FL19" s="154">
        <v>40.189500000000002</v>
      </c>
      <c r="FM19" s="154">
        <v>-148.03139999999999</v>
      </c>
      <c r="FN19" s="154">
        <v>18.8355</v>
      </c>
      <c r="FO19" s="154">
        <v>18.531400000000001</v>
      </c>
      <c r="FP19" s="154">
        <v>-107.5519</v>
      </c>
      <c r="FQ19" s="154">
        <v>-104.9105</v>
      </c>
      <c r="FR19" s="154">
        <v>-37.6965</v>
      </c>
      <c r="FS19" s="154">
        <v>-45.41</v>
      </c>
      <c r="FT19" s="154">
        <v>12.8597</v>
      </c>
      <c r="FU19" s="154">
        <v>0.84499999999999997</v>
      </c>
      <c r="FV19" s="154">
        <v>-8.23</v>
      </c>
      <c r="FW19" s="154">
        <v>20.16</v>
      </c>
      <c r="FX19" s="154">
        <v>-38.4636</v>
      </c>
      <c r="FY19" s="153"/>
      <c r="FZ19" s="153"/>
      <c r="GA19" s="154">
        <v>4.3440000000000003</v>
      </c>
      <c r="GB19" s="153"/>
      <c r="GC19" s="154">
        <v>20.079999999999998</v>
      </c>
      <c r="GD19" s="154">
        <v>106.5338</v>
      </c>
      <c r="GE19" s="154">
        <v>106.9324</v>
      </c>
      <c r="GF19" s="155">
        <v>11.2</v>
      </c>
      <c r="GG19" s="154">
        <v>76.049300000000002</v>
      </c>
      <c r="GH19" s="154">
        <v>26.4</v>
      </c>
      <c r="GI19" s="154">
        <v>-15.329499999999999</v>
      </c>
      <c r="GJ19" s="154">
        <v>-1.3791</v>
      </c>
      <c r="GK19" s="154">
        <v>-1.4624999999999999</v>
      </c>
      <c r="GL19" s="154">
        <v>1.2988</v>
      </c>
      <c r="GM19" s="153"/>
      <c r="GN19" s="153"/>
      <c r="GO19" s="154">
        <v>-9.4768000000000008</v>
      </c>
      <c r="GP19" s="154">
        <v>-22.7973</v>
      </c>
      <c r="GQ19" s="154">
        <v>21.127500000000001</v>
      </c>
      <c r="GR19" s="154">
        <v>23.461600000000001</v>
      </c>
      <c r="GS19" s="154">
        <v>56.681399999999996</v>
      </c>
      <c r="GT19" s="154">
        <v>56.844700000000003</v>
      </c>
      <c r="GU19" s="154">
        <v>-140.07040000000001</v>
      </c>
      <c r="GV19" s="154">
        <v>-17.540700000000001</v>
      </c>
      <c r="GW19" s="154">
        <v>39.965800000000002</v>
      </c>
      <c r="GX19" s="154">
        <v>-14.434799999999999</v>
      </c>
      <c r="GY19" s="154">
        <v>11.600099999999999</v>
      </c>
      <c r="GZ19" s="154">
        <v>4.0332999999999997</v>
      </c>
      <c r="HA19" s="154">
        <v>3.7336999999999998</v>
      </c>
      <c r="HB19" s="155">
        <v>13.1897</v>
      </c>
      <c r="HC19" s="154">
        <v>138.7647</v>
      </c>
      <c r="HD19" s="154">
        <v>138.43010000000001</v>
      </c>
      <c r="HE19" s="154">
        <v>277.39999999999998</v>
      </c>
      <c r="HF19" s="154">
        <v>-276.80790000000002</v>
      </c>
      <c r="HG19" s="154">
        <v>-342.80540000000002</v>
      </c>
      <c r="HH19" s="154">
        <v>340.80939999999998</v>
      </c>
      <c r="HI19" s="154">
        <v>521.54520000000002</v>
      </c>
      <c r="HJ19" s="154">
        <v>-133.15469999999999</v>
      </c>
      <c r="HK19" s="154">
        <v>-132.46100000000001</v>
      </c>
      <c r="HL19" s="154">
        <v>-12.898899999999999</v>
      </c>
      <c r="HM19" s="154">
        <v>0</v>
      </c>
      <c r="HN19" s="154">
        <v>76.810400000000001</v>
      </c>
      <c r="HO19" s="154">
        <v>77.882300000000001</v>
      </c>
      <c r="HP19" s="154">
        <v>-49.393599999999999</v>
      </c>
      <c r="HQ19" s="153"/>
      <c r="HR19" s="154">
        <v>26.0078</v>
      </c>
      <c r="HS19" s="154">
        <v>25.9419</v>
      </c>
      <c r="HT19" s="154">
        <v>-62.464399999999998</v>
      </c>
      <c r="HU19" s="154">
        <v>-62.707599999999999</v>
      </c>
      <c r="HV19" s="154">
        <v>89.03</v>
      </c>
      <c r="HW19" s="154">
        <v>88.24</v>
      </c>
      <c r="HX19" s="154">
        <v>17.899999999999999</v>
      </c>
      <c r="HY19" s="154">
        <v>19.7</v>
      </c>
      <c r="HZ19" s="154">
        <v>21.720500000000001</v>
      </c>
      <c r="IA19" s="154">
        <v>32.4</v>
      </c>
      <c r="IB19" s="154">
        <v>-378.42809999999997</v>
      </c>
      <c r="IC19" s="154">
        <v>110.41719999999999</v>
      </c>
      <c r="ID19" s="154">
        <v>111.929</v>
      </c>
      <c r="IE19" s="154">
        <v>16.2</v>
      </c>
      <c r="IF19" s="154">
        <v>-45.5</v>
      </c>
      <c r="IG19" s="154">
        <v>-24.2</v>
      </c>
      <c r="IH19" s="154">
        <v>-24.2</v>
      </c>
      <c r="II19" s="154">
        <v>1.5126999999999999</v>
      </c>
      <c r="IJ19" s="154">
        <v>1.1532</v>
      </c>
      <c r="IK19" s="154">
        <v>-514.34180000000003</v>
      </c>
      <c r="IL19" s="154">
        <v>-409.3107</v>
      </c>
      <c r="IM19" s="154">
        <v>556.52549999999997</v>
      </c>
      <c r="IN19" s="154">
        <v>441.61930000000001</v>
      </c>
      <c r="IO19" s="154">
        <v>29.2834</v>
      </c>
      <c r="IP19" s="153"/>
      <c r="IQ19" s="154">
        <v>428.4196</v>
      </c>
      <c r="IR19" s="154">
        <v>-168.78299999999999</v>
      </c>
      <c r="IS19" s="154">
        <v>-241.16569999999999</v>
      </c>
      <c r="IT19" s="154">
        <v>-427.06150000000002</v>
      </c>
      <c r="IU19" s="154">
        <v>123.8147</v>
      </c>
      <c r="IV19" s="154">
        <v>123.2016</v>
      </c>
      <c r="IW19" s="154">
        <v>174.2319</v>
      </c>
      <c r="IX19" s="154">
        <v>-536.94010000000003</v>
      </c>
      <c r="IY19" s="154">
        <v>250.642</v>
      </c>
      <c r="IZ19" s="154">
        <v>-289.38990000000001</v>
      </c>
      <c r="JA19" s="154">
        <v>291.32040000000001</v>
      </c>
      <c r="JB19" s="154">
        <v>-2.6629</v>
      </c>
      <c r="JC19" s="154">
        <v>31.021999999999998</v>
      </c>
      <c r="JD19" s="154">
        <v>12.72</v>
      </c>
      <c r="JE19" s="154">
        <v>1.1379999999999999</v>
      </c>
      <c r="JF19" s="154">
        <v>1.137</v>
      </c>
      <c r="JG19" s="154">
        <v>-10.64</v>
      </c>
      <c r="JH19" s="154">
        <v>-12.72</v>
      </c>
      <c r="JI19" s="153"/>
      <c r="JJ19" s="154">
        <v>13.7438</v>
      </c>
      <c r="JK19" s="154">
        <v>-5.742</v>
      </c>
      <c r="JL19" s="154">
        <v>-46.611699999999999</v>
      </c>
      <c r="JM19" s="154">
        <v>13</v>
      </c>
      <c r="JN19" s="154">
        <v>60.206000000000003</v>
      </c>
      <c r="JO19" s="154">
        <v>55.305</v>
      </c>
      <c r="JP19" s="153"/>
      <c r="JQ19" s="153"/>
      <c r="JR19" s="154">
        <v>51.136699999999998</v>
      </c>
      <c r="JS19" s="154">
        <v>49.8825</v>
      </c>
      <c r="JT19" s="154">
        <v>51.929200000000002</v>
      </c>
      <c r="JU19" s="153"/>
      <c r="JV19" s="154">
        <v>43.5</v>
      </c>
      <c r="JW19" s="154">
        <v>26.962800000000001</v>
      </c>
      <c r="JX19" s="154">
        <v>5.95</v>
      </c>
      <c r="JY19" s="153"/>
      <c r="JZ19" s="154">
        <v>-4.0461</v>
      </c>
      <c r="KA19" s="154">
        <v>37.055399999999999</v>
      </c>
      <c r="KB19" s="154">
        <v>13.4574</v>
      </c>
      <c r="KC19" s="154">
        <v>-3.6185</v>
      </c>
      <c r="KD19" s="154">
        <v>-36.385599999999997</v>
      </c>
      <c r="KE19" s="154">
        <v>3.0804999999999998</v>
      </c>
      <c r="KF19" s="154">
        <v>32.185499999999998</v>
      </c>
      <c r="KG19" s="154">
        <v>-56.1</v>
      </c>
      <c r="KH19" s="154">
        <v>56.4</v>
      </c>
      <c r="KI19" s="154">
        <v>180.43629999999999</v>
      </c>
      <c r="KJ19" s="154">
        <v>18.979700000000001</v>
      </c>
    </row>
    <row r="20" spans="1:296" ht="18" customHeight="1" x14ac:dyDescent="0.35">
      <c r="A20" s="149" t="s">
        <v>54</v>
      </c>
      <c r="B20" s="149" t="s">
        <v>748</v>
      </c>
      <c r="C20" s="153"/>
      <c r="D20" s="153"/>
      <c r="E20" s="154">
        <v>15.6189</v>
      </c>
      <c r="F20" s="154">
        <v>-23.797799999999999</v>
      </c>
      <c r="G20" s="154">
        <v>8.2779000000000007</v>
      </c>
      <c r="H20" s="154">
        <v>22.723700000000001</v>
      </c>
      <c r="I20" s="153"/>
      <c r="J20" s="154">
        <v>40.799300000000002</v>
      </c>
      <c r="K20" s="154">
        <v>-129.1942</v>
      </c>
      <c r="L20" s="154">
        <v>47.602800000000002</v>
      </c>
      <c r="M20" s="154">
        <v>23.7333</v>
      </c>
      <c r="N20" s="154">
        <v>23.501999999999999</v>
      </c>
      <c r="O20" s="154">
        <v>-8.8800000000000008</v>
      </c>
      <c r="P20" s="154">
        <v>-26.576000000000001</v>
      </c>
      <c r="Q20" s="154">
        <v>22</v>
      </c>
      <c r="R20" s="154">
        <v>14.904</v>
      </c>
      <c r="S20" s="154">
        <v>-22</v>
      </c>
      <c r="T20" s="154">
        <v>14.747</v>
      </c>
      <c r="U20" s="154">
        <v>86.324799999999996</v>
      </c>
      <c r="V20" s="154">
        <v>11.422599999999999</v>
      </c>
      <c r="W20" s="154">
        <v>11.484999999999999</v>
      </c>
      <c r="X20" s="154">
        <v>19.158000000000001</v>
      </c>
      <c r="Y20" s="154">
        <v>17.5213</v>
      </c>
      <c r="Z20" s="154">
        <v>5.2901999999999996</v>
      </c>
      <c r="AA20" s="154">
        <v>8.1448999999999998</v>
      </c>
      <c r="AB20" s="153"/>
      <c r="AC20" s="153"/>
      <c r="AD20" s="154">
        <v>-63.79</v>
      </c>
      <c r="AE20" s="154">
        <v>-63.86</v>
      </c>
      <c r="AF20" s="153"/>
      <c r="AG20" s="154">
        <v>11.1</v>
      </c>
      <c r="AH20" s="154">
        <v>24.2</v>
      </c>
      <c r="AI20" s="154">
        <v>4.7910000000000004</v>
      </c>
      <c r="AJ20" s="154">
        <v>0.16600000000000001</v>
      </c>
      <c r="AK20" s="155">
        <v>-59.94</v>
      </c>
      <c r="AL20" s="154">
        <v>-60.01</v>
      </c>
      <c r="AM20" s="154">
        <v>-49.12</v>
      </c>
      <c r="AN20" s="154">
        <v>60.44</v>
      </c>
      <c r="AO20" s="154">
        <v>60.8</v>
      </c>
      <c r="AP20" s="154">
        <v>8.7271999999999998</v>
      </c>
      <c r="AQ20" s="154">
        <v>11.3925</v>
      </c>
      <c r="AR20" s="154">
        <v>55.070799999999998</v>
      </c>
      <c r="AS20" s="154">
        <v>56.203400000000002</v>
      </c>
      <c r="AT20" s="154">
        <v>41.613500000000002</v>
      </c>
      <c r="AU20" s="154">
        <v>-62.758299999999998</v>
      </c>
      <c r="AV20" s="154">
        <v>-62.386899999999997</v>
      </c>
      <c r="AW20" s="154">
        <v>25.252300000000002</v>
      </c>
      <c r="AX20" s="154">
        <v>28.657900000000001</v>
      </c>
      <c r="AY20" s="154">
        <v>69.12</v>
      </c>
      <c r="AZ20" s="154">
        <v>69.100399999999993</v>
      </c>
      <c r="BA20" s="154">
        <v>-7.8075000000000001</v>
      </c>
      <c r="BB20" s="154">
        <v>-5.5944000000000003</v>
      </c>
      <c r="BC20" s="154">
        <v>-351.43709999999999</v>
      </c>
      <c r="BD20" s="154">
        <v>-42.185299999999998</v>
      </c>
      <c r="BE20" s="154">
        <v>0.1</v>
      </c>
      <c r="BF20" s="154">
        <v>0.1</v>
      </c>
      <c r="BG20" s="154">
        <v>67.5762</v>
      </c>
      <c r="BH20" s="154">
        <v>66.638199999999998</v>
      </c>
      <c r="BI20" s="154">
        <v>-4.2222999999999997</v>
      </c>
      <c r="BJ20" s="153"/>
      <c r="BK20" s="154">
        <v>-37.931600000000003</v>
      </c>
      <c r="BL20" s="154">
        <v>6.2972999999999999</v>
      </c>
      <c r="BM20" s="154">
        <v>0</v>
      </c>
      <c r="BN20" s="154">
        <v>3.0985</v>
      </c>
      <c r="BO20" s="154">
        <v>388.2869</v>
      </c>
      <c r="BP20" s="154">
        <v>98.788399999999996</v>
      </c>
      <c r="BQ20" s="154">
        <v>98.177999999999997</v>
      </c>
      <c r="BR20" s="154">
        <v>-476.79610000000002</v>
      </c>
      <c r="BS20" s="154">
        <v>352.45440000000002</v>
      </c>
      <c r="BT20" s="153"/>
      <c r="BU20" s="154">
        <v>0.99139999999999995</v>
      </c>
      <c r="BV20" s="154">
        <v>0</v>
      </c>
      <c r="BW20" s="154">
        <v>80.914199999999994</v>
      </c>
      <c r="BX20" s="154">
        <v>22.55</v>
      </c>
      <c r="BY20" s="154">
        <v>21.09</v>
      </c>
      <c r="BZ20" s="154">
        <v>48.84</v>
      </c>
      <c r="CA20" s="154">
        <v>69.459999999999994</v>
      </c>
      <c r="CB20" s="154">
        <v>-40.182899999999997</v>
      </c>
      <c r="CC20" s="154">
        <v>-40.450899999999997</v>
      </c>
      <c r="CD20" s="154">
        <v>121.7795</v>
      </c>
      <c r="CE20" s="154">
        <v>123.2188</v>
      </c>
      <c r="CF20" s="154">
        <v>37.8431</v>
      </c>
      <c r="CG20" s="154">
        <v>-63.2121</v>
      </c>
      <c r="CH20" s="154">
        <v>-63.388100000000001</v>
      </c>
      <c r="CI20" s="154">
        <v>-2.2088000000000001</v>
      </c>
      <c r="CJ20" s="154">
        <v>-73.009600000000006</v>
      </c>
      <c r="CK20" s="153"/>
      <c r="CL20" s="153"/>
      <c r="CM20" s="154">
        <v>36.700000000000003</v>
      </c>
      <c r="CN20" s="154">
        <v>147.4</v>
      </c>
      <c r="CO20" s="154">
        <v>-14.26</v>
      </c>
      <c r="CP20" s="154">
        <v>32.859099999999998</v>
      </c>
      <c r="CQ20" s="154">
        <v>33.537700000000001</v>
      </c>
      <c r="CR20" s="154">
        <v>32.5608</v>
      </c>
      <c r="CS20" s="154">
        <v>45.931899999999999</v>
      </c>
      <c r="CT20" s="154">
        <v>45.578699999999998</v>
      </c>
      <c r="CU20" s="154">
        <v>-19.8185</v>
      </c>
      <c r="CV20" s="154">
        <v>-66.509399999999999</v>
      </c>
      <c r="CW20" s="154">
        <v>-21.404499999999999</v>
      </c>
      <c r="CX20" s="154">
        <v>10.560700000000001</v>
      </c>
      <c r="CY20" s="154">
        <v>37.82</v>
      </c>
      <c r="CZ20" s="154">
        <v>58.74</v>
      </c>
      <c r="DA20" s="154">
        <v>37.976100000000002</v>
      </c>
      <c r="DB20" s="154">
        <v>35.7468</v>
      </c>
      <c r="DC20" s="154">
        <v>28.6219</v>
      </c>
      <c r="DD20" s="153"/>
      <c r="DE20" s="154">
        <v>73.476399999999998</v>
      </c>
      <c r="DF20" s="154">
        <v>72.681100000000001</v>
      </c>
      <c r="DG20" s="154">
        <v>-142.17089999999999</v>
      </c>
      <c r="DH20" s="153"/>
      <c r="DI20" s="154">
        <v>-15.835100000000001</v>
      </c>
      <c r="DJ20" s="154">
        <v>-71.900000000000006</v>
      </c>
      <c r="DK20" s="154">
        <v>-72.2</v>
      </c>
      <c r="DL20" s="154">
        <v>25.315200000000001</v>
      </c>
      <c r="DM20" s="154">
        <v>38.680999999999997</v>
      </c>
      <c r="DN20" s="154">
        <v>41.343499999999999</v>
      </c>
      <c r="DO20" s="154">
        <v>55.096400000000003</v>
      </c>
      <c r="DP20" s="154">
        <v>38.22</v>
      </c>
      <c r="DQ20" s="154">
        <v>-4.75</v>
      </c>
      <c r="DR20" s="154">
        <v>65.394499999999994</v>
      </c>
      <c r="DS20" s="154">
        <v>141.483</v>
      </c>
      <c r="DT20" s="154">
        <v>-33.44</v>
      </c>
      <c r="DU20" s="154">
        <v>-33.97</v>
      </c>
      <c r="DV20" s="154">
        <v>107.98</v>
      </c>
      <c r="DW20" s="154">
        <v>51.6</v>
      </c>
      <c r="DX20" s="154">
        <v>143.58179999999999</v>
      </c>
      <c r="DY20" s="154">
        <v>139.7818</v>
      </c>
      <c r="DZ20" s="154">
        <v>-22.3813</v>
      </c>
      <c r="EA20" s="154">
        <v>-22.363600000000002</v>
      </c>
      <c r="EB20" s="154">
        <v>206.6465</v>
      </c>
      <c r="EC20" s="154">
        <v>163.3717</v>
      </c>
      <c r="ED20" s="154">
        <v>157.02209999999999</v>
      </c>
      <c r="EE20" s="154">
        <v>159.55930000000001</v>
      </c>
      <c r="EF20" s="154">
        <v>123.9618</v>
      </c>
      <c r="EG20" s="154">
        <v>107.8125</v>
      </c>
      <c r="EH20" s="154">
        <v>-27.018999999999998</v>
      </c>
      <c r="EI20" s="154">
        <v>481.91239999999999</v>
      </c>
      <c r="EJ20" s="154">
        <v>433.79079999999999</v>
      </c>
      <c r="EK20" s="153"/>
      <c r="EL20" s="154">
        <v>-34.322499999999998</v>
      </c>
      <c r="EM20" s="154">
        <v>-32.007300000000001</v>
      </c>
      <c r="EN20" s="154">
        <v>-33.640599999999999</v>
      </c>
      <c r="EO20" s="154">
        <v>-4.1144999999999996</v>
      </c>
      <c r="EP20" s="154">
        <v>-2.9615999999999998</v>
      </c>
      <c r="EQ20" s="154">
        <v>162.876</v>
      </c>
      <c r="ER20" s="154">
        <v>1.6379999999999999</v>
      </c>
      <c r="ES20" s="154">
        <v>-30.167400000000001</v>
      </c>
      <c r="ET20" s="154">
        <v>-69.232200000000006</v>
      </c>
      <c r="EU20" s="154">
        <v>0</v>
      </c>
      <c r="EV20" s="154">
        <v>-15.99</v>
      </c>
      <c r="EW20" s="154">
        <v>107.8</v>
      </c>
      <c r="EX20" s="154">
        <v>14.5174</v>
      </c>
      <c r="EY20" s="154">
        <v>-67.691500000000005</v>
      </c>
      <c r="EZ20" s="154">
        <v>-39.959800000000001</v>
      </c>
      <c r="FA20" s="154">
        <v>-38.867800000000003</v>
      </c>
      <c r="FB20" s="154">
        <v>12.9437</v>
      </c>
      <c r="FC20" s="154">
        <v>-102.9862</v>
      </c>
      <c r="FD20" s="154">
        <v>74.512</v>
      </c>
      <c r="FE20" s="154">
        <v>23.9011</v>
      </c>
      <c r="FF20" s="153"/>
      <c r="FG20" s="154">
        <v>23.484400000000001</v>
      </c>
      <c r="FH20" s="154">
        <v>0</v>
      </c>
      <c r="FI20" s="154">
        <v>0</v>
      </c>
      <c r="FJ20" s="154">
        <v>0</v>
      </c>
      <c r="FK20" s="154">
        <v>40.5244</v>
      </c>
      <c r="FL20" s="154">
        <v>40.189500000000002</v>
      </c>
      <c r="FM20" s="154">
        <v>-155.90180000000001</v>
      </c>
      <c r="FN20" s="154">
        <v>24.334700000000002</v>
      </c>
      <c r="FO20" s="154">
        <v>24.259499999999999</v>
      </c>
      <c r="FP20" s="154">
        <v>-114.2092</v>
      </c>
      <c r="FQ20" s="154">
        <v>-111.44589999999999</v>
      </c>
      <c r="FR20" s="154">
        <v>-39.725299999999997</v>
      </c>
      <c r="FS20" s="154">
        <v>-43.11</v>
      </c>
      <c r="FT20" s="154">
        <v>13.3773</v>
      </c>
      <c r="FU20" s="154">
        <v>0.86819999999999997</v>
      </c>
      <c r="FV20" s="154">
        <v>-8.85</v>
      </c>
      <c r="FW20" s="154">
        <v>19.03</v>
      </c>
      <c r="FX20" s="154">
        <v>-40.347099999999998</v>
      </c>
      <c r="FY20" s="153"/>
      <c r="FZ20" s="154">
        <v>-15.346</v>
      </c>
      <c r="GA20" s="154">
        <v>4.4710000000000001</v>
      </c>
      <c r="GB20" s="153"/>
      <c r="GC20" s="154">
        <v>20.059999999999999</v>
      </c>
      <c r="GD20" s="154">
        <v>113.8045</v>
      </c>
      <c r="GE20" s="154">
        <v>114.30549999999999</v>
      </c>
      <c r="GF20" s="154">
        <v>10.97</v>
      </c>
      <c r="GG20" s="154">
        <v>74.852999999999994</v>
      </c>
      <c r="GH20" s="154">
        <v>23.5</v>
      </c>
      <c r="GI20" s="154">
        <v>-14.416499999999999</v>
      </c>
      <c r="GJ20" s="154">
        <v>-1.1677999999999999</v>
      </c>
      <c r="GK20" s="154">
        <v>0</v>
      </c>
      <c r="GL20" s="154">
        <v>1.3441000000000001</v>
      </c>
      <c r="GM20" s="153"/>
      <c r="GN20" s="153"/>
      <c r="GO20" s="154">
        <v>-9.2444000000000006</v>
      </c>
      <c r="GP20" s="154">
        <v>-22.090499999999999</v>
      </c>
      <c r="GQ20" s="154">
        <v>21.997699999999998</v>
      </c>
      <c r="GR20" s="154">
        <v>22.759599999999999</v>
      </c>
      <c r="GS20" s="154">
        <v>52.9298</v>
      </c>
      <c r="GT20" s="154">
        <v>53.647500000000001</v>
      </c>
      <c r="GU20" s="154">
        <v>-135.4453</v>
      </c>
      <c r="GV20" s="154">
        <v>-17.746500000000001</v>
      </c>
      <c r="GW20" s="154">
        <v>38.545099999999998</v>
      </c>
      <c r="GX20" s="154">
        <v>-15.169499999999999</v>
      </c>
      <c r="GY20" s="154">
        <v>11.9085</v>
      </c>
      <c r="GZ20" s="154">
        <v>4.6094999999999997</v>
      </c>
      <c r="HA20" s="154">
        <v>4.2188999999999997</v>
      </c>
      <c r="HB20" s="155">
        <v>12.789199999999999</v>
      </c>
      <c r="HC20" s="154">
        <v>133.9564</v>
      </c>
      <c r="HD20" s="154">
        <v>134.84280000000001</v>
      </c>
      <c r="HE20" s="154">
        <v>283.3</v>
      </c>
      <c r="HF20" s="154">
        <v>-284.20030000000003</v>
      </c>
      <c r="HG20" s="154">
        <v>-343.89859999999999</v>
      </c>
      <c r="HH20" s="154">
        <v>346.02929999999998</v>
      </c>
      <c r="HI20" s="154">
        <v>525.73410000000001</v>
      </c>
      <c r="HJ20" s="154">
        <v>-131.17760000000001</v>
      </c>
      <c r="HK20" s="154">
        <v>-129.32769999999999</v>
      </c>
      <c r="HL20" s="154">
        <v>-17.653600000000001</v>
      </c>
      <c r="HM20" s="154">
        <v>-7.6656000000000004</v>
      </c>
      <c r="HN20" s="154">
        <v>80.1327</v>
      </c>
      <c r="HO20" s="154">
        <v>80.115499999999997</v>
      </c>
      <c r="HP20" s="153"/>
      <c r="HQ20" s="154">
        <v>-51.959899999999998</v>
      </c>
      <c r="HR20" s="154">
        <v>24.667400000000001</v>
      </c>
      <c r="HS20" s="154">
        <v>24.4038</v>
      </c>
      <c r="HT20" s="154">
        <v>-61.087899999999998</v>
      </c>
      <c r="HU20" s="154">
        <v>-61.500999999999998</v>
      </c>
      <c r="HV20" s="154">
        <v>90.66</v>
      </c>
      <c r="HW20" s="154">
        <v>89.96</v>
      </c>
      <c r="HX20" s="154">
        <v>14.6</v>
      </c>
      <c r="HY20" s="154">
        <v>14.7</v>
      </c>
      <c r="HZ20" s="154">
        <v>21.453399999999998</v>
      </c>
      <c r="IA20" s="154">
        <v>28.64</v>
      </c>
      <c r="IB20" s="154">
        <v>-362.88400000000001</v>
      </c>
      <c r="IC20" s="154">
        <v>110.00620000000001</v>
      </c>
      <c r="ID20" s="154">
        <v>109.77670000000001</v>
      </c>
      <c r="IE20" s="154">
        <v>16.2</v>
      </c>
      <c r="IF20" s="154">
        <v>-47.3</v>
      </c>
      <c r="IG20" s="154">
        <v>-23.2</v>
      </c>
      <c r="IH20" s="154">
        <v>-22.5</v>
      </c>
      <c r="II20" s="153"/>
      <c r="IJ20" s="153"/>
      <c r="IK20" s="154">
        <v>-523.93899999999996</v>
      </c>
      <c r="IL20" s="154">
        <v>-410.27289999999999</v>
      </c>
      <c r="IM20" s="154">
        <v>539.02509999999995</v>
      </c>
      <c r="IN20" s="154">
        <v>426.15929999999997</v>
      </c>
      <c r="IO20" s="154">
        <v>14.076599999999999</v>
      </c>
      <c r="IP20" s="153"/>
      <c r="IQ20" s="154">
        <v>416.48590000000002</v>
      </c>
      <c r="IR20" s="154">
        <v>-159.55860000000001</v>
      </c>
      <c r="IS20" s="154">
        <v>-234.94110000000001</v>
      </c>
      <c r="IT20" s="154">
        <v>-408.77859999999998</v>
      </c>
      <c r="IU20" s="154">
        <v>121.4738</v>
      </c>
      <c r="IV20" s="154">
        <v>124.8062</v>
      </c>
      <c r="IW20" s="154">
        <v>166.21809999999999</v>
      </c>
      <c r="IX20" s="154">
        <v>-514.63070000000005</v>
      </c>
      <c r="IY20" s="154">
        <v>244.61750000000001</v>
      </c>
      <c r="IZ20" s="154">
        <v>-280.03140000000002</v>
      </c>
      <c r="JA20" s="154">
        <v>278.68009999999998</v>
      </c>
      <c r="JB20" s="154">
        <v>-3.1627000000000001</v>
      </c>
      <c r="JC20" s="154">
        <v>37.220599999999997</v>
      </c>
      <c r="JD20" s="154">
        <v>9.1199999999999992</v>
      </c>
      <c r="JE20" s="154">
        <v>1.365</v>
      </c>
      <c r="JF20" s="154">
        <v>1.3580000000000001</v>
      </c>
      <c r="JG20" s="154">
        <v>-9.1999999999999993</v>
      </c>
      <c r="JH20" s="154">
        <v>-13.68</v>
      </c>
      <c r="JI20" s="153"/>
      <c r="JJ20" s="154">
        <v>13.9483</v>
      </c>
      <c r="JK20" s="154">
        <v>-6.8254000000000001</v>
      </c>
      <c r="JL20" s="154">
        <v>-48.076599999999999</v>
      </c>
      <c r="JM20" s="154">
        <v>15.2</v>
      </c>
      <c r="JN20" s="154">
        <v>54.94</v>
      </c>
      <c r="JO20" s="154">
        <v>56.652999999999999</v>
      </c>
      <c r="JP20" s="154">
        <v>10.2407</v>
      </c>
      <c r="JQ20" s="153"/>
      <c r="JR20" s="154">
        <v>51.711399999999998</v>
      </c>
      <c r="JS20" s="154">
        <v>51.936900000000001</v>
      </c>
      <c r="JT20" s="154">
        <v>52.153599999999997</v>
      </c>
      <c r="JU20" s="153"/>
      <c r="JV20" s="154">
        <v>49.3</v>
      </c>
      <c r="JW20" s="154">
        <v>27.119399999999999</v>
      </c>
      <c r="JX20" s="154">
        <v>6</v>
      </c>
      <c r="JY20" s="153"/>
      <c r="JZ20" s="154">
        <v>-7.3095999999999997</v>
      </c>
      <c r="KA20" s="154">
        <v>38.228700000000003</v>
      </c>
      <c r="KB20" s="154">
        <v>16.430299999999999</v>
      </c>
      <c r="KC20" s="154">
        <v>-7.5636999999999999</v>
      </c>
      <c r="KD20" s="154">
        <v>-37.694200000000002</v>
      </c>
      <c r="KE20" s="154">
        <v>7.0522</v>
      </c>
      <c r="KF20" s="154">
        <v>29.991299999999999</v>
      </c>
      <c r="KG20" s="154">
        <v>-61.1</v>
      </c>
      <c r="KH20" s="154">
        <v>60.2</v>
      </c>
      <c r="KI20" s="154">
        <v>177.74279999999999</v>
      </c>
      <c r="KJ20" s="154">
        <v>24.0337</v>
      </c>
    </row>
    <row r="21" spans="1:296" ht="18" customHeight="1" x14ac:dyDescent="0.35">
      <c r="A21" s="149" t="s">
        <v>54</v>
      </c>
      <c r="B21" s="149" t="s">
        <v>749</v>
      </c>
      <c r="C21" s="153"/>
      <c r="D21" s="153"/>
      <c r="E21" s="154">
        <v>15.243600000000001</v>
      </c>
      <c r="F21" s="154">
        <v>-23.5837</v>
      </c>
      <c r="G21" s="154">
        <v>7.8731999999999998</v>
      </c>
      <c r="H21" s="154">
        <v>23.973600000000001</v>
      </c>
      <c r="I21" s="153"/>
      <c r="J21" s="154">
        <v>41.345100000000002</v>
      </c>
      <c r="K21" s="154">
        <v>-127.3409</v>
      </c>
      <c r="L21" s="154">
        <v>48.283799999999999</v>
      </c>
      <c r="M21" s="154">
        <v>24.357299999999999</v>
      </c>
      <c r="N21" s="154">
        <v>23.9145</v>
      </c>
      <c r="O21" s="154">
        <v>-11.1</v>
      </c>
      <c r="P21" s="154">
        <v>-26.443999999999999</v>
      </c>
      <c r="Q21" s="154">
        <v>22</v>
      </c>
      <c r="R21" s="154">
        <v>14.076000000000001</v>
      </c>
      <c r="S21" s="154">
        <v>-22</v>
      </c>
      <c r="T21" s="154">
        <v>14.4872</v>
      </c>
      <c r="U21" s="154">
        <v>84.823999999999998</v>
      </c>
      <c r="V21" s="154">
        <v>10.807700000000001</v>
      </c>
      <c r="W21" s="154">
        <v>11.058199999999999</v>
      </c>
      <c r="X21" s="154">
        <v>18.0474</v>
      </c>
      <c r="Y21" s="154">
        <v>14.7127</v>
      </c>
      <c r="Z21" s="154">
        <v>5.4878999999999998</v>
      </c>
      <c r="AA21" s="154">
        <v>7.742</v>
      </c>
      <c r="AB21" s="153"/>
      <c r="AC21" s="153"/>
      <c r="AD21" s="154">
        <v>-76.430000000000007</v>
      </c>
      <c r="AE21" s="154">
        <v>-76.38</v>
      </c>
      <c r="AF21" s="153"/>
      <c r="AG21" s="154">
        <v>11.1</v>
      </c>
      <c r="AH21" s="154">
        <v>24.2</v>
      </c>
      <c r="AI21" s="154">
        <v>21.481000000000002</v>
      </c>
      <c r="AJ21" s="154">
        <v>0.254</v>
      </c>
      <c r="AK21" s="155">
        <v>-64.31</v>
      </c>
      <c r="AL21" s="154">
        <v>-64.33</v>
      </c>
      <c r="AM21" s="154">
        <v>-63.25</v>
      </c>
      <c r="AN21" s="154">
        <v>64.81</v>
      </c>
      <c r="AO21" s="154">
        <v>64.92</v>
      </c>
      <c r="AP21" s="154">
        <v>8.4499999999999993</v>
      </c>
      <c r="AQ21" s="154">
        <v>11.7204</v>
      </c>
      <c r="AR21" s="154">
        <v>53.008899999999997</v>
      </c>
      <c r="AS21" s="154">
        <v>54.713299999999997</v>
      </c>
      <c r="AT21" s="154">
        <v>35.161700000000003</v>
      </c>
      <c r="AU21" s="154">
        <v>-82.182400000000001</v>
      </c>
      <c r="AV21" s="154">
        <v>0</v>
      </c>
      <c r="AW21" s="154">
        <v>22.286000000000001</v>
      </c>
      <c r="AX21" s="154">
        <v>24.479700000000001</v>
      </c>
      <c r="AY21" s="154">
        <v>0</v>
      </c>
      <c r="AZ21" s="154">
        <v>80.232900000000001</v>
      </c>
      <c r="BA21" s="154">
        <v>-5.2445000000000004</v>
      </c>
      <c r="BB21" s="154">
        <v>-11.417</v>
      </c>
      <c r="BC21" s="154">
        <v>-373.03289999999998</v>
      </c>
      <c r="BD21" s="154">
        <v>-34.2776</v>
      </c>
      <c r="BE21" s="154">
        <v>-4.5999999999999996</v>
      </c>
      <c r="BF21" s="154">
        <v>-4.5999999999999996</v>
      </c>
      <c r="BG21" s="154">
        <v>85.368499999999997</v>
      </c>
      <c r="BH21" s="154">
        <v>0</v>
      </c>
      <c r="BI21" s="154">
        <v>-4.3715000000000002</v>
      </c>
      <c r="BJ21" s="153"/>
      <c r="BK21" s="154">
        <v>-24.151599999999998</v>
      </c>
      <c r="BL21" s="154">
        <v>6.1010999999999997</v>
      </c>
      <c r="BM21" s="154">
        <v>0</v>
      </c>
      <c r="BN21" s="154">
        <v>2.6856</v>
      </c>
      <c r="BO21" s="154">
        <v>408.03230000000002</v>
      </c>
      <c r="BP21" s="154">
        <v>89.907499999999999</v>
      </c>
      <c r="BQ21" s="154">
        <v>90.334800000000001</v>
      </c>
      <c r="BR21" s="154">
        <v>-461.50659999999999</v>
      </c>
      <c r="BS21" s="154">
        <v>353.32639999999998</v>
      </c>
      <c r="BT21" s="153"/>
      <c r="BU21" s="154">
        <v>0.99909999999999999</v>
      </c>
      <c r="BV21" s="154">
        <v>0</v>
      </c>
      <c r="BW21" s="154">
        <v>74.846599999999995</v>
      </c>
      <c r="BX21" s="154">
        <v>19.25</v>
      </c>
      <c r="BY21" s="154">
        <v>18.14</v>
      </c>
      <c r="BZ21" s="154">
        <v>45.78</v>
      </c>
      <c r="CA21" s="154">
        <v>65.05</v>
      </c>
      <c r="CB21" s="154">
        <v>-46.880800000000001</v>
      </c>
      <c r="CC21" s="154">
        <v>-46.612900000000003</v>
      </c>
      <c r="CD21" s="154">
        <v>119.6233</v>
      </c>
      <c r="CE21" s="154">
        <v>121.07559999999999</v>
      </c>
      <c r="CF21" s="154">
        <v>36.602800000000002</v>
      </c>
      <c r="CG21" s="154">
        <v>-53.881700000000002</v>
      </c>
      <c r="CH21" s="154">
        <v>-53.8277</v>
      </c>
      <c r="CI21" s="154">
        <v>-9.5477000000000007</v>
      </c>
      <c r="CJ21" s="154">
        <v>-58.055999999999997</v>
      </c>
      <c r="CK21" s="153"/>
      <c r="CL21" s="153"/>
      <c r="CM21" s="154">
        <v>51.9</v>
      </c>
      <c r="CN21" s="154">
        <v>117.7</v>
      </c>
      <c r="CO21" s="154">
        <v>-14.18</v>
      </c>
      <c r="CP21" s="154">
        <v>38.656999999999996</v>
      </c>
      <c r="CQ21" s="154">
        <v>39.322400000000002</v>
      </c>
      <c r="CR21" s="154">
        <v>38.577100000000002</v>
      </c>
      <c r="CS21" s="154">
        <v>52.3337</v>
      </c>
      <c r="CT21" s="154">
        <v>52.162700000000001</v>
      </c>
      <c r="CU21" s="154">
        <v>-34.597900000000003</v>
      </c>
      <c r="CV21" s="154">
        <v>-54.395400000000002</v>
      </c>
      <c r="CW21" s="154">
        <v>-36.692700000000002</v>
      </c>
      <c r="CX21" s="154">
        <v>10.94</v>
      </c>
      <c r="CY21" s="154">
        <v>36.770000000000003</v>
      </c>
      <c r="CZ21" s="154">
        <v>53.16</v>
      </c>
      <c r="DA21" s="154">
        <v>38.444800000000001</v>
      </c>
      <c r="DB21" s="154">
        <v>36.186199999999999</v>
      </c>
      <c r="DC21" s="154">
        <v>28.487500000000001</v>
      </c>
      <c r="DD21" s="153"/>
      <c r="DE21" s="154">
        <v>58.556800000000003</v>
      </c>
      <c r="DF21" s="154">
        <v>58.503399999999999</v>
      </c>
      <c r="DG21" s="154">
        <v>-111.1284</v>
      </c>
      <c r="DH21" s="153"/>
      <c r="DI21" s="154">
        <v>-15.6701</v>
      </c>
      <c r="DJ21" s="154">
        <v>-77.8</v>
      </c>
      <c r="DK21" s="154">
        <v>-77.8</v>
      </c>
      <c r="DL21" s="154">
        <v>24.705500000000001</v>
      </c>
      <c r="DM21" s="154">
        <v>39.852899999999998</v>
      </c>
      <c r="DN21" s="154">
        <v>38.525700000000001</v>
      </c>
      <c r="DO21" s="154">
        <v>56.854199999999999</v>
      </c>
      <c r="DP21" s="154">
        <v>39.89</v>
      </c>
      <c r="DQ21" s="154">
        <v>-3.36</v>
      </c>
      <c r="DR21" s="154">
        <v>59.380499999999998</v>
      </c>
      <c r="DS21" s="154">
        <v>111.0688</v>
      </c>
      <c r="DT21" s="154">
        <v>-33.61</v>
      </c>
      <c r="DU21" s="154">
        <v>-33.81</v>
      </c>
      <c r="DV21" s="154">
        <v>106.21</v>
      </c>
      <c r="DW21" s="154">
        <v>52.18</v>
      </c>
      <c r="DX21" s="154">
        <v>110.4182</v>
      </c>
      <c r="DY21" s="154">
        <v>110.4727</v>
      </c>
      <c r="DZ21" s="154">
        <v>-35.430300000000003</v>
      </c>
      <c r="EA21" s="154">
        <v>-34.5</v>
      </c>
      <c r="EB21" s="154">
        <v>182.36150000000001</v>
      </c>
      <c r="EC21" s="154">
        <v>141.04499999999999</v>
      </c>
      <c r="ED21" s="154">
        <v>135.1627</v>
      </c>
      <c r="EE21" s="154">
        <v>136.01079999999999</v>
      </c>
      <c r="EF21" s="154">
        <v>82.411900000000003</v>
      </c>
      <c r="EG21" s="154">
        <v>89.397999999999996</v>
      </c>
      <c r="EH21" s="154">
        <v>0</v>
      </c>
      <c r="EI21" s="154">
        <v>471.22649999999999</v>
      </c>
      <c r="EJ21" s="154">
        <v>379.86799999999999</v>
      </c>
      <c r="EK21" s="153"/>
      <c r="EL21" s="154">
        <v>-34.698399999999999</v>
      </c>
      <c r="EM21" s="154">
        <v>-33.031599999999997</v>
      </c>
      <c r="EN21" s="154">
        <v>-17.023800000000001</v>
      </c>
      <c r="EO21" s="154">
        <v>-29.532800000000002</v>
      </c>
      <c r="EP21" s="154">
        <v>-27.675599999999999</v>
      </c>
      <c r="EQ21" s="154">
        <v>149.05199999999999</v>
      </c>
      <c r="ER21" s="154">
        <v>1.4766999999999999</v>
      </c>
      <c r="ES21" s="154">
        <v>-30.2424</v>
      </c>
      <c r="ET21" s="154">
        <v>-55.028500000000001</v>
      </c>
      <c r="EU21" s="154">
        <v>0</v>
      </c>
      <c r="EV21" s="154">
        <v>-16.09</v>
      </c>
      <c r="EW21" s="154">
        <v>106.3</v>
      </c>
      <c r="EX21" s="154">
        <v>10.347799999999999</v>
      </c>
      <c r="EY21" s="154">
        <v>-99.076899999999995</v>
      </c>
      <c r="EZ21" s="154">
        <v>-37.865600000000001</v>
      </c>
      <c r="FA21" s="154">
        <v>-37.280500000000004</v>
      </c>
      <c r="FB21" s="154">
        <v>8.8946000000000005</v>
      </c>
      <c r="FC21" s="154">
        <v>-85.796199999999999</v>
      </c>
      <c r="FD21" s="154">
        <v>56.369100000000003</v>
      </c>
      <c r="FE21" s="154">
        <v>24.998200000000001</v>
      </c>
      <c r="FF21" s="153"/>
      <c r="FG21" s="154">
        <v>24.150200000000002</v>
      </c>
      <c r="FH21" s="154">
        <v>0</v>
      </c>
      <c r="FI21" s="154">
        <v>0</v>
      </c>
      <c r="FJ21" s="154">
        <v>0</v>
      </c>
      <c r="FK21" s="154">
        <v>45.548099999999998</v>
      </c>
      <c r="FL21" s="154">
        <v>46.2179</v>
      </c>
      <c r="FM21" s="154">
        <v>-163.4374</v>
      </c>
      <c r="FN21" s="154">
        <v>37.922199999999997</v>
      </c>
      <c r="FO21" s="154">
        <v>37.3262</v>
      </c>
      <c r="FP21" s="154">
        <v>-122.4268</v>
      </c>
      <c r="FQ21" s="154">
        <v>-118.8261</v>
      </c>
      <c r="FR21" s="154">
        <v>-41.4026</v>
      </c>
      <c r="FS21" s="154">
        <v>-46.88</v>
      </c>
      <c r="FT21" s="154">
        <v>12.2713</v>
      </c>
      <c r="FU21" s="154">
        <v>0.76200000000000001</v>
      </c>
      <c r="FV21" s="154">
        <v>-8.1199999999999992</v>
      </c>
      <c r="FW21" s="154">
        <v>18.36</v>
      </c>
      <c r="FX21" s="154">
        <v>-42.593499999999999</v>
      </c>
      <c r="FY21" s="153"/>
      <c r="FZ21" s="154">
        <v>-15.526999999999999</v>
      </c>
      <c r="GA21" s="154">
        <v>4.2300000000000004</v>
      </c>
      <c r="GB21" s="153"/>
      <c r="GC21" s="154">
        <v>17.829999999999998</v>
      </c>
      <c r="GD21" s="154">
        <v>121.9633</v>
      </c>
      <c r="GE21" s="154">
        <v>123.76779999999999</v>
      </c>
      <c r="GF21" s="154">
        <v>10.79</v>
      </c>
      <c r="GG21" s="154">
        <v>72.331500000000005</v>
      </c>
      <c r="GH21" s="154">
        <v>22.1</v>
      </c>
      <c r="GI21" s="154">
        <v>-15.348100000000001</v>
      </c>
      <c r="GJ21" s="154">
        <v>-1.7559</v>
      </c>
      <c r="GK21" s="154">
        <v>-1.7614000000000001</v>
      </c>
      <c r="GL21" s="154">
        <v>1.3675999999999999</v>
      </c>
      <c r="GM21" s="153"/>
      <c r="GN21" s="153"/>
      <c r="GO21" s="154">
        <v>-8.3242999999999991</v>
      </c>
      <c r="GP21" s="154">
        <v>-23.5532</v>
      </c>
      <c r="GQ21" s="154">
        <v>21.252099999999999</v>
      </c>
      <c r="GR21" s="154">
        <v>24.617999999999999</v>
      </c>
      <c r="GS21" s="154">
        <v>52.234299999999998</v>
      </c>
      <c r="GT21" s="154">
        <v>52.441699999999997</v>
      </c>
      <c r="GU21" s="154">
        <v>-133.9778</v>
      </c>
      <c r="GV21" s="154">
        <v>-18.274000000000001</v>
      </c>
      <c r="GW21" s="154">
        <v>40.534799999999997</v>
      </c>
      <c r="GX21" s="154">
        <v>-17.1204</v>
      </c>
      <c r="GY21" s="154">
        <v>11.758100000000001</v>
      </c>
      <c r="GZ21" s="154">
        <v>4.59</v>
      </c>
      <c r="HA21" s="154">
        <v>4.2821999999999996</v>
      </c>
      <c r="HB21" s="155">
        <v>12.6904</v>
      </c>
      <c r="HC21" s="154">
        <v>126.35509999999999</v>
      </c>
      <c r="HD21" s="154">
        <v>125.66160000000001</v>
      </c>
      <c r="HE21" s="154">
        <v>277.39999999999998</v>
      </c>
      <c r="HF21" s="154">
        <v>-273.8415</v>
      </c>
      <c r="HG21" s="154">
        <v>-337.42989999999998</v>
      </c>
      <c r="HH21" s="154">
        <v>336.48070000000001</v>
      </c>
      <c r="HI21" s="154">
        <v>475.21609999999998</v>
      </c>
      <c r="HJ21" s="154">
        <v>-121.9502</v>
      </c>
      <c r="HK21" s="154">
        <v>-119.17749999999999</v>
      </c>
      <c r="HL21" s="154">
        <v>-19.087599999999998</v>
      </c>
      <c r="HM21" s="154">
        <v>-10.033099999999999</v>
      </c>
      <c r="HN21" s="154">
        <v>77.168499999999995</v>
      </c>
      <c r="HO21" s="154">
        <v>78.039199999999994</v>
      </c>
      <c r="HP21" s="153"/>
      <c r="HQ21" s="153"/>
      <c r="HR21" s="154">
        <v>23.338100000000001</v>
      </c>
      <c r="HS21" s="154">
        <v>22.9206</v>
      </c>
      <c r="HT21" s="154">
        <v>-58.2303</v>
      </c>
      <c r="HU21" s="154">
        <v>-58.063600000000001</v>
      </c>
      <c r="HV21" s="154">
        <v>87.08</v>
      </c>
      <c r="HW21" s="154">
        <v>85.58</v>
      </c>
      <c r="HX21" s="154">
        <v>12.4</v>
      </c>
      <c r="HY21" s="154">
        <v>12</v>
      </c>
      <c r="HZ21" s="154">
        <v>21.350899999999999</v>
      </c>
      <c r="IA21" s="154">
        <v>22.64</v>
      </c>
      <c r="IB21" s="154">
        <v>-351.76089999999999</v>
      </c>
      <c r="IC21" s="154">
        <v>100.899</v>
      </c>
      <c r="ID21" s="154">
        <v>100.6536</v>
      </c>
      <c r="IE21" s="154">
        <v>15.6</v>
      </c>
      <c r="IF21" s="154">
        <v>-46.9</v>
      </c>
      <c r="IG21" s="154">
        <v>-21.6</v>
      </c>
      <c r="IH21" s="154">
        <v>-21.5</v>
      </c>
      <c r="II21" s="154">
        <v>1.2938000000000001</v>
      </c>
      <c r="IJ21" s="153"/>
      <c r="IK21" s="154">
        <v>-467.24560000000002</v>
      </c>
      <c r="IL21" s="154">
        <v>-356.2944</v>
      </c>
      <c r="IM21" s="154">
        <v>500.26139999999998</v>
      </c>
      <c r="IN21" s="154">
        <v>397.85520000000002</v>
      </c>
      <c r="IO21" s="154">
        <v>29.4284</v>
      </c>
      <c r="IP21" s="153"/>
      <c r="IQ21" s="154">
        <v>388.43189999999998</v>
      </c>
      <c r="IR21" s="154">
        <v>-162.7038</v>
      </c>
      <c r="IS21" s="154">
        <v>-215.33580000000001</v>
      </c>
      <c r="IT21" s="154">
        <v>-381.13709999999998</v>
      </c>
      <c r="IU21" s="154">
        <v>128.905</v>
      </c>
      <c r="IV21" s="154">
        <v>127.96680000000001</v>
      </c>
      <c r="IW21" s="154">
        <v>167.9726</v>
      </c>
      <c r="IX21" s="154">
        <v>-483.82670000000002</v>
      </c>
      <c r="IY21" s="154">
        <v>220.90369999999999</v>
      </c>
      <c r="IZ21" s="154">
        <v>-263.72980000000001</v>
      </c>
      <c r="JA21" s="154">
        <v>264.11829999999998</v>
      </c>
      <c r="JB21" s="154">
        <v>-3.4539</v>
      </c>
      <c r="JC21" s="154">
        <v>31.8718</v>
      </c>
      <c r="JD21" s="154">
        <v>7.76</v>
      </c>
      <c r="JE21" s="154">
        <v>1.2729999999999999</v>
      </c>
      <c r="JF21" s="154">
        <v>1.2809999999999999</v>
      </c>
      <c r="JG21" s="154">
        <v>-8.24</v>
      </c>
      <c r="JH21" s="154">
        <v>-13.68</v>
      </c>
      <c r="JI21" s="153"/>
      <c r="JJ21" s="154">
        <v>14.357200000000001</v>
      </c>
      <c r="JK21" s="154">
        <v>-5.4764999999999997</v>
      </c>
      <c r="JL21" s="154">
        <v>-47.609699999999997</v>
      </c>
      <c r="JM21" s="154">
        <v>15.2</v>
      </c>
      <c r="JN21" s="154">
        <v>54.014000000000003</v>
      </c>
      <c r="JO21" s="154">
        <v>54.968000000000004</v>
      </c>
      <c r="JP21" s="154">
        <v>10.039</v>
      </c>
      <c r="JQ21" s="153"/>
      <c r="JR21" s="154">
        <v>51.692799999999998</v>
      </c>
      <c r="JS21" s="154">
        <v>51.241399999999999</v>
      </c>
      <c r="JT21" s="154">
        <v>50.840499999999999</v>
      </c>
      <c r="JU21" s="153"/>
      <c r="JV21" s="154">
        <v>49.4</v>
      </c>
      <c r="JW21" s="154">
        <v>26.6266</v>
      </c>
      <c r="JX21" s="154">
        <v>5.93</v>
      </c>
      <c r="JY21" s="153"/>
      <c r="JZ21" s="154">
        <v>-8.4842999999999993</v>
      </c>
      <c r="KA21" s="154">
        <v>39.162500000000001</v>
      </c>
      <c r="KB21" s="154">
        <v>18.600000000000001</v>
      </c>
      <c r="KC21" s="154">
        <v>-9.1753</v>
      </c>
      <c r="KD21" s="154">
        <v>-38.849699999999999</v>
      </c>
      <c r="KE21" s="154">
        <v>9.2787000000000006</v>
      </c>
      <c r="KF21" s="154">
        <v>28.203399999999998</v>
      </c>
      <c r="KG21" s="154">
        <v>-61.5</v>
      </c>
      <c r="KH21" s="154">
        <v>61.9</v>
      </c>
      <c r="KI21" s="154">
        <v>137.35980000000001</v>
      </c>
      <c r="KJ21" s="154">
        <v>51.203400000000002</v>
      </c>
    </row>
    <row r="22" spans="1:296" ht="18" customHeight="1" x14ac:dyDescent="0.35">
      <c r="A22" s="149" t="s">
        <v>54</v>
      </c>
      <c r="B22" s="149" t="s">
        <v>750</v>
      </c>
      <c r="C22" s="153"/>
      <c r="D22" s="153"/>
      <c r="E22" s="154">
        <v>15.2964</v>
      </c>
      <c r="F22" s="155">
        <v>-23.3889</v>
      </c>
      <c r="G22" s="154">
        <v>7.9298000000000002</v>
      </c>
      <c r="H22" s="154">
        <v>22.8873</v>
      </c>
      <c r="I22" s="153"/>
      <c r="J22" s="154">
        <v>41.306399999999996</v>
      </c>
      <c r="K22" s="154">
        <v>-129.83009999999999</v>
      </c>
      <c r="L22" s="154">
        <v>49.354700000000001</v>
      </c>
      <c r="M22" s="154">
        <v>25.2332</v>
      </c>
      <c r="N22" s="154">
        <v>24.4041</v>
      </c>
      <c r="O22" s="154">
        <v>-8.8800000000000008</v>
      </c>
      <c r="P22" s="154">
        <v>-28.974</v>
      </c>
      <c r="Q22" s="154">
        <v>24.2</v>
      </c>
      <c r="R22" s="154">
        <v>14.076000000000001</v>
      </c>
      <c r="S22" s="154">
        <v>-24.2</v>
      </c>
      <c r="T22" s="154">
        <v>14.5016</v>
      </c>
      <c r="U22" s="154">
        <v>84.107399999999998</v>
      </c>
      <c r="V22" s="154">
        <v>11.0573</v>
      </c>
      <c r="W22" s="154">
        <v>11.2905</v>
      </c>
      <c r="X22" s="154">
        <v>18.8779</v>
      </c>
      <c r="Y22" s="154">
        <v>15.9764</v>
      </c>
      <c r="Z22" s="154">
        <v>5.7611999999999997</v>
      </c>
      <c r="AA22" s="154">
        <v>8.1062999999999992</v>
      </c>
      <c r="AB22" s="153"/>
      <c r="AC22" s="153"/>
      <c r="AD22" s="154">
        <v>-73.290000000000006</v>
      </c>
      <c r="AE22" s="154">
        <v>-73.39</v>
      </c>
      <c r="AF22" s="153"/>
      <c r="AG22" s="154">
        <v>8.8800000000000008</v>
      </c>
      <c r="AH22" s="154">
        <v>26.4</v>
      </c>
      <c r="AI22" s="154">
        <v>25.006</v>
      </c>
      <c r="AJ22" s="154">
        <v>0.26400000000000001</v>
      </c>
      <c r="AK22" s="155">
        <v>-62.22</v>
      </c>
      <c r="AL22" s="154">
        <v>-62.45</v>
      </c>
      <c r="AM22" s="154">
        <v>-62.1</v>
      </c>
      <c r="AN22" s="154">
        <v>62.72</v>
      </c>
      <c r="AO22" s="154">
        <v>63.06</v>
      </c>
      <c r="AP22" s="154">
        <v>8.2966999999999995</v>
      </c>
      <c r="AQ22" s="154">
        <v>11.171099999999999</v>
      </c>
      <c r="AR22" s="154">
        <v>56.055399999999999</v>
      </c>
      <c r="AS22" s="154">
        <v>58.338999999999999</v>
      </c>
      <c r="AT22" s="154">
        <v>41.872799999999998</v>
      </c>
      <c r="AU22" s="154">
        <v>-57.315100000000001</v>
      </c>
      <c r="AV22" s="154">
        <v>-57.165900000000001</v>
      </c>
      <c r="AW22" s="154">
        <v>5.9248000000000003</v>
      </c>
      <c r="AX22" s="154">
        <v>6.1060999999999996</v>
      </c>
      <c r="AY22" s="154">
        <v>0</v>
      </c>
      <c r="AZ22" s="154">
        <v>96.134</v>
      </c>
      <c r="BA22" s="154">
        <v>-23.468800000000002</v>
      </c>
      <c r="BB22" s="154">
        <v>-25.272200000000002</v>
      </c>
      <c r="BC22" s="154">
        <v>-352.35980000000001</v>
      </c>
      <c r="BD22" s="154">
        <v>-38.715299999999999</v>
      </c>
      <c r="BE22" s="154">
        <v>-1.9</v>
      </c>
      <c r="BF22" s="154">
        <v>-1.9</v>
      </c>
      <c r="BG22" s="154">
        <v>62.3324</v>
      </c>
      <c r="BH22" s="154">
        <v>62.043300000000002</v>
      </c>
      <c r="BI22" s="154">
        <v>-3.8405999999999998</v>
      </c>
      <c r="BJ22" s="153"/>
      <c r="BK22" s="154">
        <v>-36.262500000000003</v>
      </c>
      <c r="BL22" s="154">
        <v>5.9874000000000001</v>
      </c>
      <c r="BM22" s="154">
        <v>0</v>
      </c>
      <c r="BN22" s="154">
        <v>3.1924999999999999</v>
      </c>
      <c r="BO22" s="154">
        <v>378.18520000000001</v>
      </c>
      <c r="BP22" s="154">
        <v>95.492400000000004</v>
      </c>
      <c r="BQ22" s="154">
        <v>94.454800000000006</v>
      </c>
      <c r="BR22" s="154">
        <v>-418.5908</v>
      </c>
      <c r="BS22" s="154">
        <v>364.87799999999999</v>
      </c>
      <c r="BT22" s="153"/>
      <c r="BU22" s="154">
        <v>1.0515000000000001</v>
      </c>
      <c r="BV22" s="154">
        <v>0</v>
      </c>
      <c r="BW22" s="154">
        <v>76.892499999999998</v>
      </c>
      <c r="BX22" s="154">
        <v>20.350000000000001</v>
      </c>
      <c r="BY22" s="154">
        <v>19.559999999999999</v>
      </c>
      <c r="BZ22" s="154">
        <v>47.72</v>
      </c>
      <c r="CA22" s="154">
        <v>65.83</v>
      </c>
      <c r="CB22" s="154">
        <v>-50.497599999999998</v>
      </c>
      <c r="CC22" s="154">
        <v>-50.497599999999998</v>
      </c>
      <c r="CD22" s="154">
        <v>119.7471</v>
      </c>
      <c r="CE22" s="154">
        <v>120.1349</v>
      </c>
      <c r="CF22" s="154">
        <v>35.512</v>
      </c>
      <c r="CG22" s="154">
        <v>-66.852000000000004</v>
      </c>
      <c r="CH22" s="154">
        <v>-66.5214</v>
      </c>
      <c r="CI22" s="154">
        <v>-3.6903999999999999</v>
      </c>
      <c r="CJ22" s="154">
        <v>-62.716700000000003</v>
      </c>
      <c r="CK22" s="153"/>
      <c r="CL22" s="153"/>
      <c r="CM22" s="154">
        <v>55.2</v>
      </c>
      <c r="CN22" s="154">
        <v>126.5</v>
      </c>
      <c r="CO22" s="154">
        <v>-14.31</v>
      </c>
      <c r="CP22" s="154">
        <v>34.851900000000001</v>
      </c>
      <c r="CQ22" s="154">
        <v>35.055900000000001</v>
      </c>
      <c r="CR22" s="154">
        <v>34.222999999999999</v>
      </c>
      <c r="CS22" s="154">
        <v>46.107500000000002</v>
      </c>
      <c r="CT22" s="154">
        <v>45.751600000000003</v>
      </c>
      <c r="CU22" s="154">
        <v>-22.405799999999999</v>
      </c>
      <c r="CV22" s="154">
        <v>-62.411499999999997</v>
      </c>
      <c r="CW22" s="154">
        <v>-23.511500000000002</v>
      </c>
      <c r="CX22" s="154">
        <v>10.9636</v>
      </c>
      <c r="CY22" s="154">
        <v>41.52</v>
      </c>
      <c r="CZ22" s="154">
        <v>55</v>
      </c>
      <c r="DA22" s="154">
        <v>39.851100000000002</v>
      </c>
      <c r="DB22" s="154">
        <v>37.944000000000003</v>
      </c>
      <c r="DC22" s="154">
        <v>28.971499999999999</v>
      </c>
      <c r="DD22" s="153"/>
      <c r="DE22" s="154">
        <v>62.852200000000003</v>
      </c>
      <c r="DF22" s="154">
        <v>62.844900000000003</v>
      </c>
      <c r="DG22" s="154">
        <v>-112.92230000000001</v>
      </c>
      <c r="DH22" s="153"/>
      <c r="DI22" s="154">
        <v>-16.061399999999999</v>
      </c>
      <c r="DJ22" s="154">
        <v>-76.8</v>
      </c>
      <c r="DK22" s="154">
        <v>-77.7</v>
      </c>
      <c r="DL22" s="154">
        <v>25.024100000000001</v>
      </c>
      <c r="DM22" s="154">
        <v>43.368499999999997</v>
      </c>
      <c r="DN22" s="154">
        <v>42.282800000000002</v>
      </c>
      <c r="DO22" s="154">
        <v>62.127699999999997</v>
      </c>
      <c r="DP22" s="154">
        <v>43.08</v>
      </c>
      <c r="DQ22" s="154">
        <v>-4.01</v>
      </c>
      <c r="DR22" s="154">
        <v>57.722000000000001</v>
      </c>
      <c r="DS22" s="154">
        <v>111.1263</v>
      </c>
      <c r="DT22" s="154">
        <v>-33.31</v>
      </c>
      <c r="DU22" s="154">
        <v>-33.83</v>
      </c>
      <c r="DV22" s="154">
        <v>107.96</v>
      </c>
      <c r="DW22" s="154">
        <v>53.21</v>
      </c>
      <c r="DX22" s="154">
        <v>113.1636</v>
      </c>
      <c r="DY22" s="154">
        <v>113.0909</v>
      </c>
      <c r="DZ22" s="154">
        <v>-38.908799999999999</v>
      </c>
      <c r="EA22" s="154">
        <v>-37.581800000000001</v>
      </c>
      <c r="EB22" s="154">
        <v>185.41900000000001</v>
      </c>
      <c r="EC22" s="154">
        <v>144.6275</v>
      </c>
      <c r="ED22" s="154">
        <v>137.92949999999999</v>
      </c>
      <c r="EE22" s="154">
        <v>140.2757</v>
      </c>
      <c r="EF22" s="154">
        <v>59.172899999999998</v>
      </c>
      <c r="EG22" s="154">
        <v>64.218100000000007</v>
      </c>
      <c r="EH22" s="154">
        <v>0</v>
      </c>
      <c r="EI22" s="154">
        <v>429.94630000000001</v>
      </c>
      <c r="EJ22" s="154">
        <v>311.24239999999998</v>
      </c>
      <c r="EK22" s="153"/>
      <c r="EL22" s="154">
        <v>-35.443100000000001</v>
      </c>
      <c r="EM22" s="154">
        <v>-33.502600000000001</v>
      </c>
      <c r="EN22" s="154">
        <v>0</v>
      </c>
      <c r="EO22" s="154">
        <v>-20.129799999999999</v>
      </c>
      <c r="EP22" s="154">
        <v>-17.976099999999999</v>
      </c>
      <c r="EQ22" s="154">
        <v>52.271999999999998</v>
      </c>
      <c r="ER22" s="154">
        <v>1.4426000000000001</v>
      </c>
      <c r="ES22" s="154">
        <v>-17.223299999999998</v>
      </c>
      <c r="ET22" s="154">
        <v>-31.887499999999999</v>
      </c>
      <c r="EU22" s="154">
        <v>0</v>
      </c>
      <c r="EV22" s="154">
        <v>-21.09</v>
      </c>
      <c r="EW22" s="154">
        <v>1</v>
      </c>
      <c r="EX22" s="154">
        <v>11.441000000000001</v>
      </c>
      <c r="EY22" s="154">
        <v>-85.158500000000004</v>
      </c>
      <c r="EZ22" s="154">
        <v>-36.872100000000003</v>
      </c>
      <c r="FA22" s="154">
        <v>-36.107799999999997</v>
      </c>
      <c r="FB22" s="154">
        <v>5.7275999999999998</v>
      </c>
      <c r="FC22" s="154">
        <v>-61.513399999999997</v>
      </c>
      <c r="FD22" s="154">
        <v>32.285400000000003</v>
      </c>
      <c r="FE22" s="154">
        <v>24.569700000000001</v>
      </c>
      <c r="FF22" s="153"/>
      <c r="FG22" s="154">
        <v>23.784099999999999</v>
      </c>
      <c r="FH22" s="154">
        <v>0</v>
      </c>
      <c r="FI22" s="154">
        <v>0</v>
      </c>
      <c r="FJ22" s="154">
        <v>0</v>
      </c>
      <c r="FK22" s="154">
        <v>50.236899999999999</v>
      </c>
      <c r="FL22" s="154">
        <v>50.069400000000002</v>
      </c>
      <c r="FM22" s="154">
        <v>-159.08349999999999</v>
      </c>
      <c r="FN22" s="154">
        <v>40.497500000000002</v>
      </c>
      <c r="FO22" s="154">
        <v>40.273400000000002</v>
      </c>
      <c r="FP22" s="154">
        <v>-114.81829999999999</v>
      </c>
      <c r="FQ22" s="154">
        <v>-112.6378</v>
      </c>
      <c r="FR22" s="154">
        <v>-40.926499999999997</v>
      </c>
      <c r="FS22" s="154">
        <v>-45.43</v>
      </c>
      <c r="FT22" s="154">
        <v>11.7781</v>
      </c>
      <c r="FU22" s="154">
        <v>0.70340000000000003</v>
      </c>
      <c r="FV22" s="154">
        <v>-7.74</v>
      </c>
      <c r="FW22" s="154">
        <v>17.39</v>
      </c>
      <c r="FX22" s="154">
        <v>-41.6051</v>
      </c>
      <c r="FY22" s="153"/>
      <c r="FZ22" s="154">
        <v>-15.500999999999999</v>
      </c>
      <c r="GA22" s="154">
        <v>4.2249999999999996</v>
      </c>
      <c r="GB22" s="153"/>
      <c r="GC22" s="154">
        <v>17.920000000000002</v>
      </c>
      <c r="GD22" s="154">
        <v>113.5271</v>
      </c>
      <c r="GE22" s="154">
        <v>116.3977</v>
      </c>
      <c r="GF22" s="155">
        <v>11.195</v>
      </c>
      <c r="GG22" s="154">
        <v>72.025999999999996</v>
      </c>
      <c r="GH22" s="154">
        <v>22.6</v>
      </c>
      <c r="GI22" s="154">
        <v>-16.370899999999999</v>
      </c>
      <c r="GJ22" s="154">
        <v>-1.1975</v>
      </c>
      <c r="GK22" s="154">
        <v>-1.3701000000000001</v>
      </c>
      <c r="GL22" s="154">
        <v>1.3498000000000001</v>
      </c>
      <c r="GM22" s="153"/>
      <c r="GN22" s="153"/>
      <c r="GO22" s="155">
        <v>-8.2988</v>
      </c>
      <c r="GP22" s="154">
        <v>-25.218599999999999</v>
      </c>
      <c r="GQ22" s="154">
        <v>21.068200000000001</v>
      </c>
      <c r="GR22" s="154">
        <v>25.994299999999999</v>
      </c>
      <c r="GS22" s="154">
        <v>53.310400000000001</v>
      </c>
      <c r="GT22" s="154">
        <v>54.898000000000003</v>
      </c>
      <c r="GU22" s="154">
        <v>-138.3047</v>
      </c>
      <c r="GV22" s="154">
        <v>-20.4604</v>
      </c>
      <c r="GW22" s="154">
        <v>40.799500000000002</v>
      </c>
      <c r="GX22" s="154">
        <v>-19.306000000000001</v>
      </c>
      <c r="GY22" s="154">
        <v>11.0625</v>
      </c>
      <c r="GZ22" s="154">
        <v>5.3627000000000002</v>
      </c>
      <c r="HA22" s="154">
        <v>4.9993999999999996</v>
      </c>
      <c r="HB22" s="154">
        <v>12</v>
      </c>
      <c r="HC22" s="154">
        <v>117.7771</v>
      </c>
      <c r="HD22" s="154">
        <v>117.18129999999999</v>
      </c>
      <c r="HE22" s="154">
        <v>278.7</v>
      </c>
      <c r="HF22" s="154">
        <v>-275.69639999999998</v>
      </c>
      <c r="HG22" s="154">
        <v>-333.40899999999999</v>
      </c>
      <c r="HH22" s="154">
        <v>335.37880000000001</v>
      </c>
      <c r="HI22" s="154">
        <v>416.88510000000002</v>
      </c>
      <c r="HJ22" s="154">
        <v>-113.8308</v>
      </c>
      <c r="HK22" s="154">
        <v>-111.74379999999999</v>
      </c>
      <c r="HL22" s="154">
        <v>-17.192900000000002</v>
      </c>
      <c r="HM22" s="154">
        <v>-7.7944000000000004</v>
      </c>
      <c r="HN22" s="154">
        <v>77.434700000000007</v>
      </c>
      <c r="HO22" s="154">
        <v>78.567999999999998</v>
      </c>
      <c r="HP22" s="154">
        <v>-35.426499999999997</v>
      </c>
      <c r="HQ22" s="154">
        <v>-38.271900000000002</v>
      </c>
      <c r="HR22" s="154">
        <v>16.691199999999998</v>
      </c>
      <c r="HS22" s="154">
        <v>16.603300000000001</v>
      </c>
      <c r="HT22" s="154">
        <v>-67.256600000000006</v>
      </c>
      <c r="HU22" s="154">
        <v>-66.752099999999999</v>
      </c>
      <c r="HV22" s="154">
        <v>67.180000000000007</v>
      </c>
      <c r="HW22" s="154">
        <v>66.53</v>
      </c>
      <c r="HX22" s="154">
        <v>13.6</v>
      </c>
      <c r="HY22" s="154">
        <v>13.7</v>
      </c>
      <c r="HZ22" s="154">
        <v>21.2697</v>
      </c>
      <c r="IA22" s="154">
        <v>14.64</v>
      </c>
      <c r="IB22" s="154">
        <v>-342.90159999999997</v>
      </c>
      <c r="IC22" s="154">
        <v>90.488900000000001</v>
      </c>
      <c r="ID22" s="154">
        <v>91.413300000000007</v>
      </c>
      <c r="IE22" s="154">
        <v>16.2</v>
      </c>
      <c r="IF22" s="154">
        <v>-43.8</v>
      </c>
      <c r="IG22" s="154">
        <v>-15.6</v>
      </c>
      <c r="IH22" s="154">
        <v>-15.7</v>
      </c>
      <c r="II22" s="153"/>
      <c r="IJ22" s="153"/>
      <c r="IK22" s="154">
        <v>-415.63650000000001</v>
      </c>
      <c r="IL22" s="154">
        <v>-283.27690000000001</v>
      </c>
      <c r="IM22" s="154">
        <v>451.51249999999999</v>
      </c>
      <c r="IN22" s="154">
        <v>349.68639999999999</v>
      </c>
      <c r="IO22" s="154">
        <v>39.72</v>
      </c>
      <c r="IP22" s="153"/>
      <c r="IQ22" s="154">
        <v>342.38229999999999</v>
      </c>
      <c r="IR22" s="154">
        <v>-174.91079999999999</v>
      </c>
      <c r="IS22" s="154">
        <v>-181.97059999999999</v>
      </c>
      <c r="IT22" s="154">
        <v>-336.01310000000001</v>
      </c>
      <c r="IU22" s="154">
        <v>148.63249999999999</v>
      </c>
      <c r="IV22" s="154">
        <v>147.8665</v>
      </c>
      <c r="IW22" s="154">
        <v>183.75890000000001</v>
      </c>
      <c r="IX22" s="154">
        <v>-435.77510000000001</v>
      </c>
      <c r="IY22" s="154">
        <v>186.37459999999999</v>
      </c>
      <c r="IZ22" s="154">
        <v>-254.9058</v>
      </c>
      <c r="JA22" s="154">
        <v>256.7321</v>
      </c>
      <c r="JB22" s="154">
        <v>-2.7947000000000002</v>
      </c>
      <c r="JC22" s="154">
        <v>23.373000000000001</v>
      </c>
      <c r="JD22" s="154">
        <v>7.12</v>
      </c>
      <c r="JE22" s="154">
        <v>1.1579999999999999</v>
      </c>
      <c r="JF22" s="154">
        <v>1.1599999999999999</v>
      </c>
      <c r="JG22" s="154">
        <v>-7.2</v>
      </c>
      <c r="JH22" s="154">
        <v>-14.72</v>
      </c>
      <c r="JI22" s="153"/>
      <c r="JJ22" s="154">
        <v>15.9686</v>
      </c>
      <c r="JK22" s="154">
        <v>-3.4256000000000002</v>
      </c>
      <c r="JL22" s="154">
        <v>-47.170200000000001</v>
      </c>
      <c r="JM22" s="154">
        <v>11.5</v>
      </c>
      <c r="JN22" s="154">
        <v>53.262999999999998</v>
      </c>
      <c r="JO22" s="154">
        <v>51.957000000000001</v>
      </c>
      <c r="JP22" s="154">
        <v>10.0489</v>
      </c>
      <c r="JQ22" s="153"/>
      <c r="JR22" s="154">
        <v>52.103400000000001</v>
      </c>
      <c r="JS22" s="154">
        <v>50.323500000000003</v>
      </c>
      <c r="JT22" s="154">
        <v>51.875</v>
      </c>
      <c r="JU22" s="153"/>
      <c r="JV22" s="154">
        <v>43.7</v>
      </c>
      <c r="JW22" s="154">
        <v>25.084199999999999</v>
      </c>
      <c r="JX22" s="154">
        <v>5.82</v>
      </c>
      <c r="JY22" s="153"/>
      <c r="JZ22" s="154">
        <v>-6.6257000000000001</v>
      </c>
      <c r="KA22" s="154">
        <v>38.511200000000002</v>
      </c>
      <c r="KB22" s="154">
        <v>16.632999999999999</v>
      </c>
      <c r="KC22" s="154">
        <v>-6.7412999999999998</v>
      </c>
      <c r="KD22" s="154">
        <v>-37.3005</v>
      </c>
      <c r="KE22" s="154">
        <v>7.2267999999999999</v>
      </c>
      <c r="KF22" s="154">
        <v>29.5215</v>
      </c>
      <c r="KG22" s="154">
        <v>-55.9</v>
      </c>
      <c r="KH22" s="154">
        <v>56.5</v>
      </c>
      <c r="KI22" s="154">
        <v>83.365300000000005</v>
      </c>
      <c r="KJ22" s="154">
        <v>98.518799999999999</v>
      </c>
    </row>
    <row r="23" spans="1:296" ht="18" customHeight="1" x14ac:dyDescent="0.35">
      <c r="A23" s="149" t="s">
        <v>54</v>
      </c>
      <c r="B23" s="149" t="s">
        <v>751</v>
      </c>
      <c r="C23" s="153"/>
      <c r="D23" s="153"/>
      <c r="E23" s="154">
        <v>15.275499999999999</v>
      </c>
      <c r="F23" s="154">
        <v>-23.193999999999999</v>
      </c>
      <c r="G23" s="154">
        <v>8.3360000000000003</v>
      </c>
      <c r="H23" s="154">
        <v>24.317399999999999</v>
      </c>
      <c r="I23" s="153"/>
      <c r="J23" s="154">
        <v>44.603000000000002</v>
      </c>
      <c r="K23" s="154">
        <v>-135.74189999999999</v>
      </c>
      <c r="L23" s="154">
        <v>54.883600000000001</v>
      </c>
      <c r="M23" s="154">
        <v>27.6572</v>
      </c>
      <c r="N23" s="154">
        <v>27.007200000000001</v>
      </c>
      <c r="O23" s="154">
        <v>-13.32</v>
      </c>
      <c r="P23" s="154">
        <v>-31.995999999999999</v>
      </c>
      <c r="Q23" s="154">
        <v>26.4</v>
      </c>
      <c r="R23" s="154">
        <v>14.904</v>
      </c>
      <c r="S23" s="154">
        <v>-26.4</v>
      </c>
      <c r="T23" s="154">
        <v>14.3826</v>
      </c>
      <c r="U23" s="154">
        <v>86.087000000000003</v>
      </c>
      <c r="V23" s="154">
        <v>11.5929</v>
      </c>
      <c r="W23" s="154">
        <v>11.657</v>
      </c>
      <c r="X23" s="154">
        <v>19.185099999999998</v>
      </c>
      <c r="Y23" s="154">
        <v>16.273599999999998</v>
      </c>
      <c r="Z23" s="154">
        <v>2.1755</v>
      </c>
      <c r="AA23" s="154">
        <v>8.2241</v>
      </c>
      <c r="AB23" s="153"/>
      <c r="AC23" s="153"/>
      <c r="AD23" s="154">
        <v>-77.48</v>
      </c>
      <c r="AE23" s="154">
        <v>-77.72</v>
      </c>
      <c r="AF23" s="153"/>
      <c r="AG23" s="154">
        <v>13.32</v>
      </c>
      <c r="AH23" s="154">
        <v>30.8</v>
      </c>
      <c r="AI23" s="154">
        <v>26.015999999999998</v>
      </c>
      <c r="AJ23" s="154">
        <v>0.27600000000000002</v>
      </c>
      <c r="AK23" s="155">
        <v>-65.459999999999994</v>
      </c>
      <c r="AL23" s="154">
        <v>-65.38</v>
      </c>
      <c r="AM23" s="154">
        <v>-61.24</v>
      </c>
      <c r="AN23" s="154">
        <v>65.959999999999994</v>
      </c>
      <c r="AO23" s="154">
        <v>66.180000000000007</v>
      </c>
      <c r="AP23" s="154">
        <v>10.248900000000001</v>
      </c>
      <c r="AQ23" s="154">
        <v>10.219200000000001</v>
      </c>
      <c r="AR23" s="154">
        <v>58.094700000000003</v>
      </c>
      <c r="AS23" s="154">
        <v>59.420099999999998</v>
      </c>
      <c r="AT23" s="154">
        <v>45.783999999999999</v>
      </c>
      <c r="AU23" s="154">
        <v>-59.246600000000001</v>
      </c>
      <c r="AV23" s="154">
        <v>-58.842799999999997</v>
      </c>
      <c r="AW23" s="154">
        <v>5.9587000000000003</v>
      </c>
      <c r="AX23" s="154">
        <v>5.6054000000000004</v>
      </c>
      <c r="AY23" s="154">
        <v>0</v>
      </c>
      <c r="AZ23" s="154">
        <v>100.62949999999999</v>
      </c>
      <c r="BA23" s="154">
        <v>-20.497399999999999</v>
      </c>
      <c r="BB23" s="154">
        <v>-22.849900000000002</v>
      </c>
      <c r="BC23" s="154">
        <v>-383.0745</v>
      </c>
      <c r="BD23" s="154">
        <v>-41.854799999999997</v>
      </c>
      <c r="BE23" s="154">
        <v>0</v>
      </c>
      <c r="BF23" s="154">
        <v>0</v>
      </c>
      <c r="BG23" s="154">
        <v>64.479299999999995</v>
      </c>
      <c r="BH23" s="154">
        <v>63.562600000000003</v>
      </c>
      <c r="BI23" s="154">
        <v>-4.3188000000000004</v>
      </c>
      <c r="BJ23" s="153"/>
      <c r="BK23" s="154">
        <v>-38.1265</v>
      </c>
      <c r="BL23" s="154">
        <v>8.0653000000000006</v>
      </c>
      <c r="BM23" s="154">
        <v>5.4833999999999996</v>
      </c>
      <c r="BN23" s="154">
        <v>3.8199000000000001</v>
      </c>
      <c r="BO23" s="154">
        <v>413.19</v>
      </c>
      <c r="BP23" s="154">
        <v>107.97450000000001</v>
      </c>
      <c r="BQ23" s="154">
        <v>107.88290000000001</v>
      </c>
      <c r="BR23" s="154">
        <v>-429.60700000000003</v>
      </c>
      <c r="BS23" s="154">
        <v>424.46499999999997</v>
      </c>
      <c r="BT23" s="153"/>
      <c r="BU23" s="154">
        <v>0.94720000000000004</v>
      </c>
      <c r="BV23" s="154">
        <v>0</v>
      </c>
      <c r="BW23" s="154">
        <v>85.584599999999995</v>
      </c>
      <c r="BX23" s="154">
        <v>22.42</v>
      </c>
      <c r="BY23" s="154">
        <v>22.57</v>
      </c>
      <c r="BZ23" s="154">
        <v>52.29</v>
      </c>
      <c r="CA23" s="154">
        <v>69.53</v>
      </c>
      <c r="CB23" s="154">
        <v>-55.722000000000001</v>
      </c>
      <c r="CC23" s="154">
        <v>-55.722000000000001</v>
      </c>
      <c r="CD23" s="154">
        <v>129.99700000000001</v>
      </c>
      <c r="CE23" s="154">
        <v>131.1824</v>
      </c>
      <c r="CF23" s="154">
        <v>33.0503</v>
      </c>
      <c r="CG23" s="154">
        <v>-71.225999999999999</v>
      </c>
      <c r="CH23" s="154">
        <v>-71.145300000000006</v>
      </c>
      <c r="CI23" s="154">
        <v>3.9359000000000002</v>
      </c>
      <c r="CJ23" s="154">
        <v>-77.439300000000003</v>
      </c>
      <c r="CK23" s="153"/>
      <c r="CL23" s="153"/>
      <c r="CM23" s="154">
        <v>43.6</v>
      </c>
      <c r="CN23" s="154">
        <v>155.69999999999999</v>
      </c>
      <c r="CO23" s="154">
        <v>-15.02</v>
      </c>
      <c r="CP23" s="154">
        <v>33.625999999999998</v>
      </c>
      <c r="CQ23" s="154">
        <v>34.374600000000001</v>
      </c>
      <c r="CR23" s="154">
        <v>33.860300000000002</v>
      </c>
      <c r="CS23" s="154">
        <v>48.954300000000003</v>
      </c>
      <c r="CT23" s="154">
        <v>48.852699999999999</v>
      </c>
      <c r="CU23" s="154">
        <v>-17.1386</v>
      </c>
      <c r="CV23" s="154">
        <v>-75.678799999999995</v>
      </c>
      <c r="CW23" s="154">
        <v>-16.563700000000001</v>
      </c>
      <c r="CX23" s="154">
        <v>11.526400000000001</v>
      </c>
      <c r="CY23" s="154">
        <v>47.24</v>
      </c>
      <c r="CZ23" s="154">
        <v>62.1</v>
      </c>
      <c r="DA23" s="154">
        <v>43.132300000000001</v>
      </c>
      <c r="DB23" s="154">
        <v>41.020200000000003</v>
      </c>
      <c r="DC23" s="154">
        <v>31.298999999999999</v>
      </c>
      <c r="DD23" s="153"/>
      <c r="DE23" s="154">
        <v>77.347999999999999</v>
      </c>
      <c r="DF23" s="154">
        <v>76.860299999999995</v>
      </c>
      <c r="DG23" s="154">
        <v>-151.07679999999999</v>
      </c>
      <c r="DH23" s="153"/>
      <c r="DI23" s="154">
        <v>-17.227</v>
      </c>
      <c r="DJ23" s="154">
        <v>-78.8</v>
      </c>
      <c r="DK23" s="154">
        <v>-78.3</v>
      </c>
      <c r="DL23" s="154">
        <v>26.402899999999999</v>
      </c>
      <c r="DM23" s="154">
        <v>48.642000000000003</v>
      </c>
      <c r="DN23" s="154">
        <v>51.206099999999999</v>
      </c>
      <c r="DO23" s="154">
        <v>69.158900000000003</v>
      </c>
      <c r="DP23" s="154">
        <v>48.41</v>
      </c>
      <c r="DQ23" s="154">
        <v>-6.23</v>
      </c>
      <c r="DR23" s="154">
        <v>60.2485</v>
      </c>
      <c r="DS23" s="154">
        <v>150.3586</v>
      </c>
      <c r="DT23" s="154">
        <v>-33.51</v>
      </c>
      <c r="DU23" s="154">
        <v>-33.81</v>
      </c>
      <c r="DV23" s="154">
        <v>117.8</v>
      </c>
      <c r="DW23" s="154">
        <v>54.71</v>
      </c>
      <c r="DX23" s="154">
        <v>153.34549999999999</v>
      </c>
      <c r="DY23" s="154">
        <v>150.7636</v>
      </c>
      <c r="DZ23" s="154">
        <v>-33.924700000000001</v>
      </c>
      <c r="EA23" s="154">
        <v>-33.4818</v>
      </c>
      <c r="EB23" s="154">
        <v>220.101</v>
      </c>
      <c r="EC23" s="154">
        <v>176.71709999999999</v>
      </c>
      <c r="ED23" s="154">
        <v>170.1532</v>
      </c>
      <c r="EE23" s="154">
        <v>172.82550000000001</v>
      </c>
      <c r="EF23" s="154">
        <v>90.230999999999995</v>
      </c>
      <c r="EG23" s="154">
        <v>94.078800000000001</v>
      </c>
      <c r="EH23" s="154">
        <v>0</v>
      </c>
      <c r="EI23" s="154">
        <v>439.37819999999999</v>
      </c>
      <c r="EJ23" s="154">
        <v>237.9418</v>
      </c>
      <c r="EK23" s="153"/>
      <c r="EL23" s="154">
        <v>-35.720300000000002</v>
      </c>
      <c r="EM23" s="154">
        <v>-34.149000000000001</v>
      </c>
      <c r="EN23" s="154">
        <v>-18.9209</v>
      </c>
      <c r="EO23" s="154">
        <v>-28.681999999999999</v>
      </c>
      <c r="EP23" s="154">
        <v>-26.951499999999999</v>
      </c>
      <c r="EQ23" s="154">
        <v>169.02</v>
      </c>
      <c r="ER23" s="154">
        <v>1.2707999999999999</v>
      </c>
      <c r="ES23" s="154">
        <v>-37.134500000000003</v>
      </c>
      <c r="ET23" s="154">
        <v>-60.739100000000001</v>
      </c>
      <c r="EU23" s="154">
        <v>0</v>
      </c>
      <c r="EV23" s="154">
        <v>-25.28</v>
      </c>
      <c r="EW23" s="154">
        <v>116.3</v>
      </c>
      <c r="EX23" s="154">
        <v>12.454599999999999</v>
      </c>
      <c r="EY23" s="154">
        <v>-104.6849</v>
      </c>
      <c r="EZ23" s="154">
        <v>-38.135100000000001</v>
      </c>
      <c r="FA23" s="154">
        <v>-37.0349</v>
      </c>
      <c r="FB23" s="154">
        <v>7.8724999999999996</v>
      </c>
      <c r="FC23" s="154">
        <v>-91.727099999999993</v>
      </c>
      <c r="FD23" s="154">
        <v>61.126199999999997</v>
      </c>
      <c r="FE23" s="154">
        <v>23.81</v>
      </c>
      <c r="FF23" s="153"/>
      <c r="FG23" s="154">
        <v>23.057200000000002</v>
      </c>
      <c r="FH23" s="154">
        <v>0</v>
      </c>
      <c r="FI23" s="154">
        <v>0</v>
      </c>
      <c r="FJ23" s="154">
        <v>0</v>
      </c>
      <c r="FK23" s="154">
        <v>55.762999999999998</v>
      </c>
      <c r="FL23" s="154">
        <v>54.758200000000002</v>
      </c>
      <c r="FM23" s="154">
        <v>-145.8544</v>
      </c>
      <c r="FN23" s="154">
        <v>35.524900000000002</v>
      </c>
      <c r="FO23" s="154">
        <v>35.611800000000002</v>
      </c>
      <c r="FP23" s="154">
        <v>-104.5979</v>
      </c>
      <c r="FQ23" s="154">
        <v>-102.47580000000001</v>
      </c>
      <c r="FR23" s="154">
        <v>-40.633600000000001</v>
      </c>
      <c r="FS23" s="154">
        <v>-43.18</v>
      </c>
      <c r="FT23" s="154">
        <v>12.8597</v>
      </c>
      <c r="FU23" s="154">
        <v>0.76329999999999998</v>
      </c>
      <c r="FV23" s="154">
        <v>-8.6</v>
      </c>
      <c r="FW23" s="154">
        <v>17.760000000000002</v>
      </c>
      <c r="FX23" s="154">
        <v>-40.857599999999998</v>
      </c>
      <c r="FY23" s="153"/>
      <c r="FZ23" s="153"/>
      <c r="GA23" s="154">
        <v>4.3109999999999999</v>
      </c>
      <c r="GB23" s="154">
        <v>11.904500000000001</v>
      </c>
      <c r="GC23" s="154">
        <v>20.170000000000002</v>
      </c>
      <c r="GD23" s="154">
        <v>103.05710000000001</v>
      </c>
      <c r="GE23" s="154">
        <v>106.4866</v>
      </c>
      <c r="GF23" s="154">
        <v>11.6</v>
      </c>
      <c r="GG23" s="154">
        <v>74.639300000000006</v>
      </c>
      <c r="GH23" s="154">
        <v>21.4</v>
      </c>
      <c r="GI23" s="154">
        <v>-18.957999999999998</v>
      </c>
      <c r="GJ23" s="154">
        <v>-1.8654999999999999</v>
      </c>
      <c r="GK23" s="154">
        <v>-1.4440999999999999</v>
      </c>
      <c r="GL23" s="154">
        <v>1.4787999999999999</v>
      </c>
      <c r="GM23" s="153"/>
      <c r="GN23" s="153"/>
      <c r="GO23" s="154">
        <v>-8.2731999999999992</v>
      </c>
      <c r="GP23" s="154">
        <v>-28.7394</v>
      </c>
      <c r="GQ23" s="154">
        <v>21.660900000000002</v>
      </c>
      <c r="GR23" s="154">
        <v>29.6951</v>
      </c>
      <c r="GS23" s="154">
        <v>53.545400000000001</v>
      </c>
      <c r="GT23" s="154">
        <v>55.0959</v>
      </c>
      <c r="GU23" s="154">
        <v>-146.06739999999999</v>
      </c>
      <c r="GV23" s="154">
        <v>-22.760400000000001</v>
      </c>
      <c r="GW23" s="154">
        <v>43.7485</v>
      </c>
      <c r="GX23" s="154">
        <v>-26.377400000000002</v>
      </c>
      <c r="GY23" s="154">
        <v>11.4238</v>
      </c>
      <c r="GZ23" s="154">
        <v>6.6224999999999996</v>
      </c>
      <c r="HA23" s="154">
        <v>6.2769000000000004</v>
      </c>
      <c r="HB23" s="154">
        <v>12.9237</v>
      </c>
      <c r="HC23" s="154">
        <v>100.0116</v>
      </c>
      <c r="HD23" s="154">
        <v>101.05670000000001</v>
      </c>
      <c r="HE23" s="154">
        <v>280.8</v>
      </c>
      <c r="HF23" s="154">
        <v>-279.96039999999999</v>
      </c>
      <c r="HG23" s="154">
        <v>-323.51139999999998</v>
      </c>
      <c r="HH23" s="154">
        <v>330.13310000000001</v>
      </c>
      <c r="HI23" s="154">
        <v>356.22109999999998</v>
      </c>
      <c r="HJ23" s="154">
        <v>-97.872200000000007</v>
      </c>
      <c r="HK23" s="154">
        <v>-95.700900000000004</v>
      </c>
      <c r="HL23" s="154">
        <v>-15.151199999999999</v>
      </c>
      <c r="HM23" s="154">
        <v>-5.4141000000000004</v>
      </c>
      <c r="HN23" s="154">
        <v>78.909400000000005</v>
      </c>
      <c r="HO23" s="154">
        <v>78.352599999999995</v>
      </c>
      <c r="HP23" s="154">
        <v>-10.085900000000001</v>
      </c>
      <c r="HQ23" s="154">
        <v>-10.4892</v>
      </c>
      <c r="HR23" s="154">
        <v>13.208500000000001</v>
      </c>
      <c r="HS23" s="154">
        <v>12.351599999999999</v>
      </c>
      <c r="HT23" s="154">
        <v>-64.294700000000006</v>
      </c>
      <c r="HU23" s="154">
        <v>-64.189700000000002</v>
      </c>
      <c r="HV23" s="154">
        <v>31.14</v>
      </c>
      <c r="HW23" s="154">
        <v>30.72</v>
      </c>
      <c r="HX23" s="154">
        <v>20</v>
      </c>
      <c r="HY23" s="154">
        <v>19.2</v>
      </c>
      <c r="HZ23" s="154">
        <v>21.453399999999998</v>
      </c>
      <c r="IA23" s="154">
        <v>1.36</v>
      </c>
      <c r="IB23" s="154">
        <v>-322.97210000000001</v>
      </c>
      <c r="IC23" s="154">
        <v>75.027000000000001</v>
      </c>
      <c r="ID23" s="154">
        <v>74.758799999999994</v>
      </c>
      <c r="IE23" s="154">
        <v>16.100000000000001</v>
      </c>
      <c r="IF23" s="154">
        <v>-38.1</v>
      </c>
      <c r="IG23" s="154">
        <v>-11.4</v>
      </c>
      <c r="IH23" s="154">
        <v>-11.3</v>
      </c>
      <c r="II23" s="154">
        <v>1.4132</v>
      </c>
      <c r="IJ23" s="154">
        <v>1.0834999999999999</v>
      </c>
      <c r="IK23" s="154">
        <v>-354.7149</v>
      </c>
      <c r="IL23" s="154">
        <v>-215.52180000000001</v>
      </c>
      <c r="IM23" s="154">
        <v>352.05090000000001</v>
      </c>
      <c r="IN23" s="154">
        <v>259.16989999999998</v>
      </c>
      <c r="IO23" s="154">
        <v>20.867799999999999</v>
      </c>
      <c r="IP23" s="153"/>
      <c r="IQ23" s="154">
        <v>255.1456</v>
      </c>
      <c r="IR23" s="154">
        <v>-204.71879999999999</v>
      </c>
      <c r="IS23" s="154">
        <v>-120.1682</v>
      </c>
      <c r="IT23" s="154">
        <v>-247.29060000000001</v>
      </c>
      <c r="IU23" s="154">
        <v>181.40369999999999</v>
      </c>
      <c r="IV23" s="154">
        <v>181.79179999999999</v>
      </c>
      <c r="IW23" s="154">
        <v>211.33070000000001</v>
      </c>
      <c r="IX23" s="154">
        <v>-345.79199999999997</v>
      </c>
      <c r="IY23" s="154">
        <v>124.3647</v>
      </c>
      <c r="IZ23" s="154">
        <v>-220.2807</v>
      </c>
      <c r="JA23" s="154">
        <v>223.57130000000001</v>
      </c>
      <c r="JB23" s="154">
        <v>-1.9762</v>
      </c>
      <c r="JC23" s="154">
        <v>18.533999999999999</v>
      </c>
      <c r="JD23" s="154">
        <v>10.08</v>
      </c>
      <c r="JE23" s="154">
        <v>0.96599999999999997</v>
      </c>
      <c r="JF23" s="154">
        <v>0.96299999999999997</v>
      </c>
      <c r="JG23" s="154">
        <v>-9.84</v>
      </c>
      <c r="JH23" s="154">
        <v>-12.16</v>
      </c>
      <c r="JI23" s="153"/>
      <c r="JJ23" s="154">
        <v>12.599399999999999</v>
      </c>
      <c r="JK23" s="154">
        <v>-0.34939999999999999</v>
      </c>
      <c r="JL23" s="154">
        <v>-47.609699999999997</v>
      </c>
      <c r="JM23" s="154">
        <v>11.1</v>
      </c>
      <c r="JN23" s="154">
        <v>58.726999999999997</v>
      </c>
      <c r="JO23" s="154">
        <v>59.264000000000003</v>
      </c>
      <c r="JP23" s="154">
        <v>10.283099999999999</v>
      </c>
      <c r="JQ23" s="153"/>
      <c r="JR23" s="154">
        <v>51.197299999999998</v>
      </c>
      <c r="JS23" s="154">
        <v>50.997399999999999</v>
      </c>
      <c r="JT23" s="154">
        <v>51.326799999999999</v>
      </c>
      <c r="JU23" s="153"/>
      <c r="JV23" s="154">
        <v>35.9</v>
      </c>
      <c r="JW23" s="154">
        <v>25.2759</v>
      </c>
      <c r="JX23" s="154">
        <v>6.11</v>
      </c>
      <c r="JY23" s="153"/>
      <c r="JZ23" s="154">
        <v>-4.4352999999999998</v>
      </c>
      <c r="KA23" s="154">
        <v>36.789000000000001</v>
      </c>
      <c r="KB23" s="154">
        <v>14.7044</v>
      </c>
      <c r="KC23" s="154">
        <v>-4.5812999999999997</v>
      </c>
      <c r="KD23" s="154">
        <v>-37.021099999999997</v>
      </c>
      <c r="KE23" s="154">
        <v>4.4283999999999999</v>
      </c>
      <c r="KF23" s="154">
        <v>30.998000000000001</v>
      </c>
      <c r="KG23" s="154">
        <v>-48.5</v>
      </c>
      <c r="KH23" s="154">
        <v>48.8</v>
      </c>
      <c r="KI23" s="154">
        <v>31.2073</v>
      </c>
      <c r="KJ23" s="154">
        <v>157.94669999999999</v>
      </c>
    </row>
    <row r="24" spans="1:296" ht="18" customHeight="1" x14ac:dyDescent="0.35">
      <c r="A24" s="149" t="s">
        <v>54</v>
      </c>
      <c r="B24" s="149" t="s">
        <v>752</v>
      </c>
      <c r="C24" s="156"/>
      <c r="D24" s="156"/>
      <c r="E24" s="157">
        <v>16.3184</v>
      </c>
      <c r="F24" s="157">
        <v>-24.565000000000001</v>
      </c>
      <c r="G24" s="157">
        <v>8.7172999999999998</v>
      </c>
      <c r="H24" s="157">
        <v>23.390899999999998</v>
      </c>
      <c r="I24" s="156"/>
      <c r="J24" s="157">
        <v>46.912999999999997</v>
      </c>
      <c r="K24" s="157">
        <v>-140.4931</v>
      </c>
      <c r="L24" s="157">
        <v>57.940800000000003</v>
      </c>
      <c r="M24" s="157">
        <v>29.3171</v>
      </c>
      <c r="N24" s="157">
        <v>28.528400000000001</v>
      </c>
      <c r="O24" s="157">
        <v>-11.1</v>
      </c>
      <c r="P24" s="157">
        <v>-55.14</v>
      </c>
      <c r="Q24" s="157">
        <v>48.4</v>
      </c>
      <c r="R24" s="157">
        <v>16.559999999999999</v>
      </c>
      <c r="S24" s="157">
        <v>-48.4</v>
      </c>
      <c r="T24" s="157">
        <v>13.0243</v>
      </c>
      <c r="U24" s="157">
        <v>87.618600000000001</v>
      </c>
      <c r="V24" s="157">
        <v>13.485300000000001</v>
      </c>
      <c r="W24" s="157">
        <v>13.606400000000001</v>
      </c>
      <c r="X24" s="157">
        <v>21.9956</v>
      </c>
      <c r="Y24" s="157">
        <v>17.325800000000001</v>
      </c>
      <c r="Z24" s="157">
        <v>2.4459</v>
      </c>
      <c r="AA24" s="157">
        <v>7.7355</v>
      </c>
      <c r="AB24" s="156"/>
      <c r="AC24" s="156"/>
      <c r="AD24" s="157">
        <v>-84.83</v>
      </c>
      <c r="AE24" s="157">
        <v>-84.78</v>
      </c>
      <c r="AF24" s="156"/>
      <c r="AG24" s="157">
        <v>11.1</v>
      </c>
      <c r="AH24" s="157">
        <v>52.8</v>
      </c>
      <c r="AI24" s="157">
        <v>27.69</v>
      </c>
      <c r="AJ24" s="157">
        <v>0.28199999999999997</v>
      </c>
      <c r="AK24" s="158">
        <v>-72.47</v>
      </c>
      <c r="AL24" s="157">
        <v>-72.13</v>
      </c>
      <c r="AM24" s="157">
        <v>-61.47</v>
      </c>
      <c r="AN24" s="157">
        <v>72.97</v>
      </c>
      <c r="AO24" s="157">
        <v>72.94</v>
      </c>
      <c r="AP24" s="157">
        <v>11.2721</v>
      </c>
      <c r="AQ24" s="157">
        <v>10.027900000000001</v>
      </c>
      <c r="AR24" s="157">
        <v>61.9208</v>
      </c>
      <c r="AS24" s="157">
        <v>64.589200000000005</v>
      </c>
      <c r="AT24" s="157">
        <v>51.622199999999999</v>
      </c>
      <c r="AU24" s="157">
        <v>-62.583799999999997</v>
      </c>
      <c r="AV24" s="157">
        <v>-61.703600000000002</v>
      </c>
      <c r="AW24" s="157">
        <v>6.0426000000000002</v>
      </c>
      <c r="AX24" s="157">
        <v>6.0891000000000002</v>
      </c>
      <c r="AY24" s="157">
        <v>0</v>
      </c>
      <c r="AZ24" s="157">
        <v>108.76690000000001</v>
      </c>
      <c r="BA24" s="157">
        <v>-17.5319</v>
      </c>
      <c r="BB24" s="157">
        <v>-19.6751</v>
      </c>
      <c r="BC24" s="157">
        <v>-426.22269999999997</v>
      </c>
      <c r="BD24" s="157">
        <v>-43.011000000000003</v>
      </c>
      <c r="BE24" s="157">
        <v>0</v>
      </c>
      <c r="BF24" s="157">
        <v>0</v>
      </c>
      <c r="BG24" s="157">
        <v>68.111900000000006</v>
      </c>
      <c r="BH24" s="157">
        <v>67.087299999999999</v>
      </c>
      <c r="BI24" s="157">
        <v>-4.4020000000000001</v>
      </c>
      <c r="BJ24" s="156"/>
      <c r="BK24" s="157">
        <v>-39.681100000000001</v>
      </c>
      <c r="BL24" s="157">
        <v>8.8315000000000001</v>
      </c>
      <c r="BM24" s="157">
        <v>5.9447000000000001</v>
      </c>
      <c r="BN24" s="157">
        <v>3.9302999999999999</v>
      </c>
      <c r="BO24" s="157">
        <v>456.03789999999998</v>
      </c>
      <c r="BP24" s="157">
        <v>149.69319999999999</v>
      </c>
      <c r="BQ24" s="157">
        <v>149.96789999999999</v>
      </c>
      <c r="BR24" s="157">
        <v>-496.18709999999999</v>
      </c>
      <c r="BS24" s="157">
        <v>502.85090000000002</v>
      </c>
      <c r="BT24" s="156"/>
      <c r="BU24" s="157">
        <v>0.93200000000000005</v>
      </c>
      <c r="BV24" s="157">
        <v>0</v>
      </c>
      <c r="BW24" s="157">
        <v>93.847700000000003</v>
      </c>
      <c r="BX24" s="157">
        <v>23.48</v>
      </c>
      <c r="BY24" s="157">
        <v>24.1</v>
      </c>
      <c r="BZ24" s="157">
        <v>56.98</v>
      </c>
      <c r="CA24" s="157">
        <v>74.5</v>
      </c>
      <c r="CB24" s="157">
        <v>-64.027299999999997</v>
      </c>
      <c r="CC24" s="157">
        <v>-63.089599999999997</v>
      </c>
      <c r="CD24" s="157">
        <v>131.02930000000001</v>
      </c>
      <c r="CE24" s="157">
        <v>132.90729999999999</v>
      </c>
      <c r="CF24" s="157">
        <v>29.047000000000001</v>
      </c>
      <c r="CG24" s="157">
        <v>0</v>
      </c>
      <c r="CH24" s="157">
        <v>-116.80159999999999</v>
      </c>
      <c r="CI24" s="157">
        <v>5.5612000000000004</v>
      </c>
      <c r="CJ24" s="157">
        <v>-79.334000000000003</v>
      </c>
      <c r="CK24" s="156"/>
      <c r="CL24" s="156"/>
      <c r="CM24" s="157">
        <v>38.9</v>
      </c>
      <c r="CN24" s="157">
        <v>158.9</v>
      </c>
      <c r="CO24" s="157">
        <v>-15.65</v>
      </c>
      <c r="CP24" s="157">
        <v>42.641500000000001</v>
      </c>
      <c r="CQ24" s="157">
        <v>43.287199999999999</v>
      </c>
      <c r="CR24" s="157">
        <v>42.683700000000002</v>
      </c>
      <c r="CS24" s="157">
        <v>71.133300000000006</v>
      </c>
      <c r="CT24" s="157">
        <v>70.540599999999998</v>
      </c>
      <c r="CU24" s="157">
        <v>-14.443</v>
      </c>
      <c r="CV24" s="157">
        <v>-104.6015</v>
      </c>
      <c r="CW24" s="157">
        <v>-12.373900000000001</v>
      </c>
      <c r="CX24" s="157">
        <v>11.8186</v>
      </c>
      <c r="CY24" s="157">
        <v>51.86</v>
      </c>
      <c r="CZ24" s="157">
        <v>65.69</v>
      </c>
      <c r="DA24" s="157">
        <v>46.413600000000002</v>
      </c>
      <c r="DB24" s="157">
        <v>44.096400000000003</v>
      </c>
      <c r="DC24" s="157">
        <v>32.737200000000001</v>
      </c>
      <c r="DD24" s="156"/>
      <c r="DE24" s="157">
        <v>79.743899999999996</v>
      </c>
      <c r="DF24" s="157">
        <v>79.584900000000005</v>
      </c>
      <c r="DG24" s="157">
        <v>-121.2944</v>
      </c>
      <c r="DH24" s="156"/>
      <c r="DI24" s="157">
        <v>-18.171600000000002</v>
      </c>
      <c r="DJ24" s="157">
        <v>-95.7</v>
      </c>
      <c r="DK24" s="157">
        <v>-95</v>
      </c>
      <c r="DL24" s="157">
        <v>26.402899999999999</v>
      </c>
      <c r="DM24" s="157">
        <v>53.329500000000003</v>
      </c>
      <c r="DN24" s="157">
        <v>54.493600000000001</v>
      </c>
      <c r="DO24" s="157">
        <v>75.018299999999996</v>
      </c>
      <c r="DP24" s="157">
        <v>52.87</v>
      </c>
      <c r="DQ24" s="157">
        <v>-6.32</v>
      </c>
      <c r="DR24" s="157">
        <v>74.152000000000001</v>
      </c>
      <c r="DS24" s="157">
        <v>121.20189999999999</v>
      </c>
      <c r="DT24" s="157">
        <v>-33.380000000000003</v>
      </c>
      <c r="DU24" s="157">
        <v>-33.81</v>
      </c>
      <c r="DV24" s="157">
        <v>114.22</v>
      </c>
      <c r="DW24" s="157">
        <v>57.9</v>
      </c>
      <c r="DX24" s="157">
        <v>123.25449999999999</v>
      </c>
      <c r="DY24" s="157">
        <v>119.4727</v>
      </c>
      <c r="DZ24" s="157">
        <v>-51.895400000000002</v>
      </c>
      <c r="EA24" s="157">
        <v>-50.7545</v>
      </c>
      <c r="EB24" s="157">
        <v>251.99289999999999</v>
      </c>
      <c r="EC24" s="158">
        <v>0</v>
      </c>
      <c r="ED24" s="157">
        <v>209.01650000000001</v>
      </c>
      <c r="EE24" s="157">
        <v>209.92519999999999</v>
      </c>
      <c r="EF24" s="157">
        <v>56.0749</v>
      </c>
      <c r="EG24" s="157">
        <v>61.1083</v>
      </c>
      <c r="EH24" s="157">
        <v>0</v>
      </c>
      <c r="EI24" s="157">
        <v>502.21030000000002</v>
      </c>
      <c r="EJ24" s="157">
        <v>128.34530000000001</v>
      </c>
      <c r="EK24" s="156"/>
      <c r="EL24" s="157">
        <v>-36.026499999999999</v>
      </c>
      <c r="EM24" s="157">
        <v>-34.093000000000004</v>
      </c>
      <c r="EN24" s="157">
        <v>14.473000000000001</v>
      </c>
      <c r="EO24" s="157">
        <v>-23.646000000000001</v>
      </c>
      <c r="EP24" s="157">
        <v>-22.4434</v>
      </c>
      <c r="EQ24" s="157">
        <v>53.808</v>
      </c>
      <c r="ER24" s="157">
        <v>1.1934</v>
      </c>
      <c r="ES24" s="157">
        <v>-25.2742</v>
      </c>
      <c r="ET24" s="157">
        <v>-26.559200000000001</v>
      </c>
      <c r="EU24" s="157">
        <v>0</v>
      </c>
      <c r="EV24" s="157">
        <v>-17.54</v>
      </c>
      <c r="EW24" s="157">
        <v>1</v>
      </c>
      <c r="EX24" s="157">
        <v>13.209899999999999</v>
      </c>
      <c r="EY24" s="157">
        <v>-99.069800000000001</v>
      </c>
      <c r="EZ24" s="157">
        <v>-36.416499999999999</v>
      </c>
      <c r="FA24" s="157">
        <v>-35.423900000000003</v>
      </c>
      <c r="FB24" s="157">
        <v>5.7092000000000001</v>
      </c>
      <c r="FC24" s="157">
        <v>-59.308399999999999</v>
      </c>
      <c r="FD24" s="157">
        <v>28.3306</v>
      </c>
      <c r="FE24" s="157">
        <v>22.9405</v>
      </c>
      <c r="FF24" s="156"/>
      <c r="FG24" s="157">
        <v>22.743400000000001</v>
      </c>
      <c r="FH24" s="157">
        <v>0</v>
      </c>
      <c r="FI24" s="157">
        <v>0</v>
      </c>
      <c r="FJ24" s="157">
        <v>0</v>
      </c>
      <c r="FK24" s="157">
        <v>63.298499999999997</v>
      </c>
      <c r="FL24" s="157">
        <v>62.796100000000003</v>
      </c>
      <c r="FM24" s="157">
        <v>-135.80709999999999</v>
      </c>
      <c r="FN24" s="157">
        <v>53.119399999999999</v>
      </c>
      <c r="FO24" s="157">
        <v>52.874600000000001</v>
      </c>
      <c r="FP24" s="157">
        <v>-102.42230000000001</v>
      </c>
      <c r="FQ24" s="157">
        <v>-98.453999999999994</v>
      </c>
      <c r="FR24" s="157">
        <v>-33.726700000000001</v>
      </c>
      <c r="FS24" s="157">
        <v>-43.45</v>
      </c>
      <c r="FT24" s="157">
        <v>12.3665</v>
      </c>
      <c r="FU24" s="157">
        <v>0.7742</v>
      </c>
      <c r="FV24" s="157">
        <v>-8.09</v>
      </c>
      <c r="FW24" s="157">
        <v>20.55</v>
      </c>
      <c r="FX24" s="157">
        <v>-34.411200000000001</v>
      </c>
      <c r="FY24" s="156"/>
      <c r="FZ24" s="157">
        <v>-15.316000000000001</v>
      </c>
      <c r="GA24" s="157">
        <v>4.3609999999999998</v>
      </c>
      <c r="GB24" s="156"/>
      <c r="GC24" s="157">
        <v>20.54</v>
      </c>
      <c r="GD24" s="157">
        <v>99.343100000000007</v>
      </c>
      <c r="GE24" s="157">
        <v>102.8092</v>
      </c>
      <c r="GF24" s="157">
        <v>11.36</v>
      </c>
      <c r="GG24" s="157">
        <v>72.887100000000004</v>
      </c>
      <c r="GH24" s="157">
        <v>22.3</v>
      </c>
      <c r="GI24" s="157">
        <v>-12.7744</v>
      </c>
      <c r="GJ24" s="157">
        <v>3.8409</v>
      </c>
      <c r="GK24" s="157">
        <v>4.1684000000000001</v>
      </c>
      <c r="GL24" s="157">
        <v>1.5712999999999999</v>
      </c>
      <c r="GM24" s="156"/>
      <c r="GN24" s="156"/>
      <c r="GO24" s="157">
        <v>-8.7482000000000006</v>
      </c>
      <c r="GP24" s="157">
        <v>-24.431000000000001</v>
      </c>
      <c r="GQ24" s="157">
        <v>22.364100000000001</v>
      </c>
      <c r="GR24" s="157">
        <v>24.942399999999999</v>
      </c>
      <c r="GS24" s="157">
        <v>58.336500000000001</v>
      </c>
      <c r="GT24" s="157">
        <v>59.487000000000002</v>
      </c>
      <c r="GU24" s="157">
        <v>-148.66300000000001</v>
      </c>
      <c r="GV24" s="157">
        <v>-23.414400000000001</v>
      </c>
      <c r="GW24" s="157">
        <v>26.446400000000001</v>
      </c>
      <c r="GX24" s="157">
        <v>-15.584899999999999</v>
      </c>
      <c r="GY24" s="157">
        <v>10.3384</v>
      </c>
      <c r="GZ24" s="157">
        <v>7.56</v>
      </c>
      <c r="HA24" s="157">
        <v>7.2156000000000002</v>
      </c>
      <c r="HB24" s="157">
        <v>12</v>
      </c>
      <c r="HC24" s="157">
        <v>76.942899999999995</v>
      </c>
      <c r="HD24" s="157">
        <v>77.117400000000004</v>
      </c>
      <c r="HE24" s="157">
        <v>276.2</v>
      </c>
      <c r="HF24" s="157">
        <v>-275.1961</v>
      </c>
      <c r="HG24" s="157">
        <v>-307.88060000000002</v>
      </c>
      <c r="HH24" s="157">
        <v>307.76280000000003</v>
      </c>
      <c r="HI24" s="157">
        <v>245.68119999999999</v>
      </c>
      <c r="HJ24" s="157">
        <v>-75.7714</v>
      </c>
      <c r="HK24" s="157">
        <v>-73.521299999999997</v>
      </c>
      <c r="HL24" s="157">
        <v>-16.449300000000001</v>
      </c>
      <c r="HM24" s="157">
        <v>-6.4306000000000001</v>
      </c>
      <c r="HN24" s="157">
        <v>78.603899999999996</v>
      </c>
      <c r="HO24" s="157">
        <v>80.142099999999999</v>
      </c>
      <c r="HP24" s="157">
        <v>0</v>
      </c>
      <c r="HQ24" s="157">
        <v>0</v>
      </c>
      <c r="HR24" s="157">
        <v>10.8904</v>
      </c>
      <c r="HS24" s="157">
        <v>10.6267</v>
      </c>
      <c r="HT24" s="157">
        <v>-38.7836</v>
      </c>
      <c r="HU24" s="157">
        <v>-39.042499999999997</v>
      </c>
      <c r="HV24" s="157">
        <v>9.76</v>
      </c>
      <c r="HW24" s="157">
        <v>9.64</v>
      </c>
      <c r="HX24" s="157">
        <v>17.399999999999999</v>
      </c>
      <c r="HY24" s="157">
        <v>17.5</v>
      </c>
      <c r="HZ24" s="157">
        <v>20.611699999999999</v>
      </c>
      <c r="IA24" s="157">
        <v>-48.56</v>
      </c>
      <c r="IB24" s="157">
        <v>-298.07889999999998</v>
      </c>
      <c r="IC24" s="157">
        <v>66.287899999999993</v>
      </c>
      <c r="ID24" s="157">
        <v>66.587299999999999</v>
      </c>
      <c r="IE24" s="157">
        <v>16.2</v>
      </c>
      <c r="IF24" s="157">
        <v>-37</v>
      </c>
      <c r="IG24" s="157">
        <v>-9.6999999999999993</v>
      </c>
      <c r="IH24" s="157">
        <v>-9.6</v>
      </c>
      <c r="II24" s="156"/>
      <c r="IJ24" s="157">
        <v>1.1011</v>
      </c>
      <c r="IK24" s="157">
        <v>-243.2276</v>
      </c>
      <c r="IL24" s="157">
        <v>-107.2413</v>
      </c>
      <c r="IM24" s="157">
        <v>232.52440000000001</v>
      </c>
      <c r="IN24" s="157">
        <v>161.69919999999999</v>
      </c>
      <c r="IO24" s="157">
        <v>16.8337</v>
      </c>
      <c r="IP24" s="156"/>
      <c r="IQ24" s="157">
        <v>153.0419</v>
      </c>
      <c r="IR24" s="157">
        <v>-224.21129999999999</v>
      </c>
      <c r="IS24" s="157">
        <v>-57.8538</v>
      </c>
      <c r="IT24" s="157">
        <v>-153.666</v>
      </c>
      <c r="IU24" s="157">
        <v>201.18450000000001</v>
      </c>
      <c r="IV24" s="157">
        <v>201.751</v>
      </c>
      <c r="IW24" s="157">
        <v>228.71199999999999</v>
      </c>
      <c r="IX24" s="157">
        <v>-229.14240000000001</v>
      </c>
      <c r="IY24" s="157">
        <v>57.532600000000002</v>
      </c>
      <c r="IZ24" s="157">
        <v>-165.73670000000001</v>
      </c>
      <c r="JA24" s="157">
        <v>168.7612</v>
      </c>
      <c r="JB24" s="157">
        <v>-1.74</v>
      </c>
      <c r="JC24" s="157">
        <v>9.74</v>
      </c>
      <c r="JD24" s="157">
        <v>12.8</v>
      </c>
      <c r="JE24" s="157">
        <v>0.84</v>
      </c>
      <c r="JF24" s="157">
        <v>0.84599999999999997</v>
      </c>
      <c r="JG24" s="157">
        <v>-12.8</v>
      </c>
      <c r="JH24" s="157">
        <v>-9.52</v>
      </c>
      <c r="JI24" s="156"/>
      <c r="JJ24" s="157">
        <v>10.313599999999999</v>
      </c>
      <c r="JK24" s="157">
        <v>4.5426000000000002</v>
      </c>
      <c r="JL24" s="157">
        <v>-47.814100000000003</v>
      </c>
      <c r="JM24" s="157">
        <v>8.1</v>
      </c>
      <c r="JN24" s="157">
        <v>54.459000000000003</v>
      </c>
      <c r="JO24" s="157">
        <v>55.045999999999999</v>
      </c>
      <c r="JP24" s="156"/>
      <c r="JQ24" s="157">
        <v>12.1457</v>
      </c>
      <c r="JR24" s="157">
        <v>52.800899999999999</v>
      </c>
      <c r="JS24" s="157">
        <v>52.775399999999998</v>
      </c>
      <c r="JT24" s="157">
        <v>52.332900000000002</v>
      </c>
      <c r="JU24" s="156"/>
      <c r="JV24" s="157">
        <v>38.1</v>
      </c>
      <c r="JW24" s="157">
        <v>25.6769</v>
      </c>
      <c r="JX24" s="157">
        <v>6.35</v>
      </c>
      <c r="JY24" s="156"/>
      <c r="JZ24" s="157">
        <v>-6.0305</v>
      </c>
      <c r="KA24" s="157">
        <v>38.308</v>
      </c>
      <c r="KB24" s="157">
        <v>16.058599999999998</v>
      </c>
      <c r="KC24" s="157">
        <v>-5.7401</v>
      </c>
      <c r="KD24" s="157">
        <v>-38.059600000000003</v>
      </c>
      <c r="KE24" s="157">
        <v>5.6806999999999999</v>
      </c>
      <c r="KF24" s="157">
        <v>30.840199999999999</v>
      </c>
      <c r="KG24" s="157">
        <v>-51.1</v>
      </c>
      <c r="KH24" s="157">
        <v>49.9</v>
      </c>
      <c r="KI24" s="157">
        <v>-61.210500000000003</v>
      </c>
      <c r="KJ24" s="157">
        <v>232.2346</v>
      </c>
    </row>
    <row r="25" spans="1:296" ht="18" customHeight="1" x14ac:dyDescent="0.35">
      <c r="A25" s="149" t="s">
        <v>54</v>
      </c>
      <c r="B25" s="149" t="s">
        <v>753</v>
      </c>
      <c r="C25" s="150"/>
      <c r="D25" s="150"/>
      <c r="E25" s="151">
        <v>17.124400000000001</v>
      </c>
      <c r="F25" s="151">
        <v>-25.421700000000001</v>
      </c>
      <c r="G25" s="151">
        <v>9.6312999999999995</v>
      </c>
      <c r="H25" s="151">
        <v>25.0824</v>
      </c>
      <c r="I25" s="150"/>
      <c r="J25" s="151">
        <v>50.428600000000003</v>
      </c>
      <c r="K25" s="151">
        <v>-147.09970000000001</v>
      </c>
      <c r="L25" s="151">
        <v>62.655299999999997</v>
      </c>
      <c r="M25" s="151">
        <v>31.780999999999999</v>
      </c>
      <c r="N25" s="151">
        <v>31.0761</v>
      </c>
      <c r="O25" s="151">
        <v>-22.2</v>
      </c>
      <c r="P25" s="151">
        <v>-59.551000000000002</v>
      </c>
      <c r="Q25" s="151">
        <v>52.8</v>
      </c>
      <c r="R25" s="151">
        <v>17.388000000000002</v>
      </c>
      <c r="S25" s="151">
        <v>-52.8</v>
      </c>
      <c r="T25" s="151">
        <v>14.69</v>
      </c>
      <c r="U25" s="151">
        <v>92.462599999999995</v>
      </c>
      <c r="V25" s="151">
        <v>14.399100000000001</v>
      </c>
      <c r="W25" s="151">
        <v>15.050599999999999</v>
      </c>
      <c r="X25" s="151">
        <v>24.088799999999999</v>
      </c>
      <c r="Y25" s="151">
        <v>17.296500000000002</v>
      </c>
      <c r="Z25" s="151">
        <v>2.5043000000000002</v>
      </c>
      <c r="AA25" s="151">
        <v>8.1159999999999997</v>
      </c>
      <c r="AB25" s="150"/>
      <c r="AC25" s="150"/>
      <c r="AD25" s="151">
        <v>-90.08</v>
      </c>
      <c r="AE25" s="151">
        <v>-89.9</v>
      </c>
      <c r="AF25" s="150"/>
      <c r="AG25" s="151">
        <v>22.2</v>
      </c>
      <c r="AH25" s="151">
        <v>57.2</v>
      </c>
      <c r="AI25" s="151">
        <v>27.359000000000002</v>
      </c>
      <c r="AJ25" s="151">
        <v>0.28299999999999997</v>
      </c>
      <c r="AK25" s="152">
        <v>-77.959999999999994</v>
      </c>
      <c r="AL25" s="151">
        <v>-76.89</v>
      </c>
      <c r="AM25" s="151">
        <v>-61.05</v>
      </c>
      <c r="AN25" s="151">
        <v>78.459999999999994</v>
      </c>
      <c r="AO25" s="151">
        <v>78.760000000000005</v>
      </c>
      <c r="AP25" s="151">
        <v>12.2485</v>
      </c>
      <c r="AQ25" s="151">
        <v>9.3949999999999996</v>
      </c>
      <c r="AR25" s="151">
        <v>64.374700000000004</v>
      </c>
      <c r="AS25" s="151">
        <v>67.087699999999998</v>
      </c>
      <c r="AT25" s="151">
        <v>59.090299999999999</v>
      </c>
      <c r="AU25" s="151">
        <v>-66.948899999999995</v>
      </c>
      <c r="AV25" s="151">
        <v>-66.7898</v>
      </c>
      <c r="AW25" s="151">
        <v>7.5564999999999998</v>
      </c>
      <c r="AX25" s="151">
        <v>7.4298000000000002</v>
      </c>
      <c r="AY25" s="151">
        <v>0</v>
      </c>
      <c r="AZ25" s="151">
        <v>116.93729999999999</v>
      </c>
      <c r="BA25" s="151">
        <v>-11.8279</v>
      </c>
      <c r="BB25" s="151">
        <v>-13.650399999999999</v>
      </c>
      <c r="BC25" s="151">
        <v>-483.30489999999998</v>
      </c>
      <c r="BD25" s="151">
        <v>-41.633099999999999</v>
      </c>
      <c r="BE25" s="151">
        <v>0</v>
      </c>
      <c r="BF25" s="151">
        <v>0</v>
      </c>
      <c r="BG25" s="151">
        <v>73.158299999999997</v>
      </c>
      <c r="BH25" s="151">
        <v>71.296400000000006</v>
      </c>
      <c r="BI25" s="151">
        <v>-4.5076999999999998</v>
      </c>
      <c r="BJ25" s="150"/>
      <c r="BK25" s="151">
        <v>-48.316699999999997</v>
      </c>
      <c r="BL25" s="151">
        <v>9.0645000000000007</v>
      </c>
      <c r="BM25" s="151">
        <v>6.5891999999999999</v>
      </c>
      <c r="BN25" s="151">
        <v>4.3746</v>
      </c>
      <c r="BO25" s="151">
        <v>516.92240000000004</v>
      </c>
      <c r="BP25" s="151">
        <v>162.26689999999999</v>
      </c>
      <c r="BQ25" s="151">
        <v>163.30449999999999</v>
      </c>
      <c r="BR25" s="151">
        <v>-509.28870000000001</v>
      </c>
      <c r="BS25" s="151">
        <v>572.43420000000003</v>
      </c>
      <c r="BT25" s="150"/>
      <c r="BU25" s="151">
        <v>0.89029999999999998</v>
      </c>
      <c r="BV25" s="151">
        <v>0</v>
      </c>
      <c r="BW25" s="151">
        <v>101.3224</v>
      </c>
      <c r="BX25" s="151">
        <v>26.53</v>
      </c>
      <c r="BY25" s="151">
        <v>26.65</v>
      </c>
      <c r="BZ25" s="151">
        <v>61.48</v>
      </c>
      <c r="CA25" s="151">
        <v>79.39</v>
      </c>
      <c r="CB25" s="151">
        <v>-61.75</v>
      </c>
      <c r="CC25" s="151">
        <v>-62.419800000000002</v>
      </c>
      <c r="CD25" s="151">
        <v>132.56549999999999</v>
      </c>
      <c r="CE25" s="151">
        <v>133.25700000000001</v>
      </c>
      <c r="CF25" s="151">
        <v>22.5488</v>
      </c>
      <c r="CG25" s="151">
        <v>0</v>
      </c>
      <c r="CH25" s="151">
        <v>-144.21639999999999</v>
      </c>
      <c r="CI25" s="151">
        <v>13.110099999999999</v>
      </c>
      <c r="CJ25" s="151">
        <v>-93.288300000000007</v>
      </c>
      <c r="CK25" s="150"/>
      <c r="CL25" s="150"/>
      <c r="CM25" s="151">
        <v>37.200000000000003</v>
      </c>
      <c r="CN25" s="151">
        <v>185.1</v>
      </c>
      <c r="CO25" s="151">
        <v>-16.739999999999998</v>
      </c>
      <c r="CP25" s="151">
        <v>38.959800000000001</v>
      </c>
      <c r="CQ25" s="151">
        <v>41.333300000000001</v>
      </c>
      <c r="CR25" s="151">
        <v>38.393900000000002</v>
      </c>
      <c r="CS25" s="151">
        <v>69.349199999999996</v>
      </c>
      <c r="CT25" s="151">
        <v>69.1524</v>
      </c>
      <c r="CU25" s="151">
        <v>1</v>
      </c>
      <c r="CV25" s="151">
        <v>-116.4894</v>
      </c>
      <c r="CW25" s="151">
        <v>-2.1459999999999999</v>
      </c>
      <c r="CX25" s="151">
        <v>12.7394</v>
      </c>
      <c r="CY25" s="151">
        <v>59.16</v>
      </c>
      <c r="CZ25" s="151">
        <v>72.37</v>
      </c>
      <c r="DA25" s="151">
        <v>49.694800000000001</v>
      </c>
      <c r="DB25" s="151">
        <v>47.0261</v>
      </c>
      <c r="DC25" s="151">
        <v>34.959899999999998</v>
      </c>
      <c r="DD25" s="150"/>
      <c r="DE25" s="151">
        <v>92.307100000000005</v>
      </c>
      <c r="DF25" s="151">
        <v>91.841700000000003</v>
      </c>
      <c r="DG25" s="151">
        <v>-136.1636</v>
      </c>
      <c r="DH25" s="150"/>
      <c r="DI25" s="151">
        <v>-19.337399999999999</v>
      </c>
      <c r="DJ25" s="151">
        <v>-97.9</v>
      </c>
      <c r="DK25" s="151">
        <v>-97.2</v>
      </c>
      <c r="DL25" s="151">
        <v>27.259799999999998</v>
      </c>
      <c r="DM25" s="151">
        <v>58.017000000000003</v>
      </c>
      <c r="DN25" s="151">
        <v>62.008000000000003</v>
      </c>
      <c r="DO25" s="151">
        <v>82.049599999999998</v>
      </c>
      <c r="DP25" s="151">
        <v>57.7</v>
      </c>
      <c r="DQ25" s="151">
        <v>-7.59</v>
      </c>
      <c r="DR25" s="151">
        <v>83.173000000000002</v>
      </c>
      <c r="DS25" s="151">
        <v>134.87270000000001</v>
      </c>
      <c r="DT25" s="151">
        <v>-33.340000000000003</v>
      </c>
      <c r="DU25" s="151">
        <v>-33.81</v>
      </c>
      <c r="DV25" s="151">
        <v>117.85</v>
      </c>
      <c r="DW25" s="151">
        <v>61.69</v>
      </c>
      <c r="DX25" s="151">
        <v>136.0909</v>
      </c>
      <c r="DY25" s="151">
        <v>131.72730000000001</v>
      </c>
      <c r="DZ25" s="151">
        <v>-47.74</v>
      </c>
      <c r="EA25" s="151">
        <v>-47.872700000000002</v>
      </c>
      <c r="EB25" s="151">
        <v>280.9905</v>
      </c>
      <c r="EC25" s="150"/>
      <c r="ED25" s="151">
        <v>231.8776</v>
      </c>
      <c r="EE25" s="151">
        <v>235.5008</v>
      </c>
      <c r="EF25" s="151">
        <v>58.210099999999997</v>
      </c>
      <c r="EG25" s="151">
        <v>62.8367</v>
      </c>
      <c r="EH25" s="151">
        <v>0</v>
      </c>
      <c r="EI25" s="151">
        <v>522.37260000000003</v>
      </c>
      <c r="EJ25" s="151">
        <v>64.351500000000001</v>
      </c>
      <c r="EK25" s="150"/>
      <c r="EL25" s="151">
        <v>-35.916499999999999</v>
      </c>
      <c r="EM25" s="151">
        <v>-33.818300000000001</v>
      </c>
      <c r="EN25" s="151">
        <v>-10.198600000000001</v>
      </c>
      <c r="EO25" s="151">
        <v>-25.070799999999998</v>
      </c>
      <c r="EP25" s="151">
        <v>-23.785799999999998</v>
      </c>
      <c r="EQ25" s="151">
        <v>161.34</v>
      </c>
      <c r="ER25" s="151">
        <v>1.1832</v>
      </c>
      <c r="ES25" s="151">
        <v>-23.703900000000001</v>
      </c>
      <c r="ET25" s="151">
        <v>-27.824300000000001</v>
      </c>
      <c r="EU25" s="151">
        <v>0</v>
      </c>
      <c r="EV25" s="151">
        <v>-20.93</v>
      </c>
      <c r="EW25" s="151">
        <v>1</v>
      </c>
      <c r="EX25" s="151">
        <v>14.241199999999999</v>
      </c>
      <c r="EY25" s="151">
        <v>-105.49679999999999</v>
      </c>
      <c r="EZ25" s="151">
        <v>-39.129600000000003</v>
      </c>
      <c r="FA25" s="151">
        <v>-37.952199999999998</v>
      </c>
      <c r="FB25" s="151">
        <v>8.9526000000000003</v>
      </c>
      <c r="FC25" s="151">
        <v>-60.840400000000002</v>
      </c>
      <c r="FD25" s="151">
        <v>30.068999999999999</v>
      </c>
      <c r="FE25" s="151">
        <v>23.608699999999999</v>
      </c>
      <c r="FF25" s="150"/>
      <c r="FG25" s="151">
        <v>23.535</v>
      </c>
      <c r="FH25" s="151">
        <v>0</v>
      </c>
      <c r="FI25" s="151">
        <v>0</v>
      </c>
      <c r="FJ25" s="151">
        <v>0</v>
      </c>
      <c r="FK25" s="151">
        <v>61.623899999999999</v>
      </c>
      <c r="FL25" s="151">
        <v>60.284300000000002</v>
      </c>
      <c r="FM25" s="151">
        <v>-117.21939999999999</v>
      </c>
      <c r="FN25" s="151">
        <v>50.320599999999999</v>
      </c>
      <c r="FO25" s="151">
        <v>49.992899999999999</v>
      </c>
      <c r="FP25" s="151">
        <v>-87.210599999999999</v>
      </c>
      <c r="FQ25" s="151">
        <v>-82.318600000000004</v>
      </c>
      <c r="FR25" s="151">
        <v>-32.459600000000002</v>
      </c>
      <c r="FS25" s="151">
        <v>-39.32</v>
      </c>
      <c r="FT25" s="151">
        <v>13.069699999999999</v>
      </c>
      <c r="FU25" s="151">
        <v>0.89139999999999997</v>
      </c>
      <c r="FV25" s="151">
        <v>-8.91</v>
      </c>
      <c r="FW25" s="151">
        <v>20.6</v>
      </c>
      <c r="FX25" s="151">
        <v>-32.594900000000003</v>
      </c>
      <c r="FY25" s="150"/>
      <c r="FZ25" s="151">
        <v>-14.853999999999999</v>
      </c>
      <c r="GA25" s="151">
        <v>4.29</v>
      </c>
      <c r="GB25" s="150"/>
      <c r="GC25" s="151">
        <v>21.78</v>
      </c>
      <c r="GD25" s="151">
        <v>83.900300000000001</v>
      </c>
      <c r="GE25" s="151">
        <v>87.664199999999994</v>
      </c>
      <c r="GF25" s="151">
        <v>12.11</v>
      </c>
      <c r="GG25" s="151">
        <v>75.817499999999995</v>
      </c>
      <c r="GH25" s="151">
        <v>23.3</v>
      </c>
      <c r="GI25" s="151">
        <v>-14.6973</v>
      </c>
      <c r="GJ25" s="151">
        <v>3.0455999999999999</v>
      </c>
      <c r="GK25" s="151">
        <v>3.6514000000000002</v>
      </c>
      <c r="GL25" s="151">
        <v>1.7303999999999999</v>
      </c>
      <c r="GM25" s="150"/>
      <c r="GN25" s="150"/>
      <c r="GO25" s="151">
        <v>-9.1159999999999997</v>
      </c>
      <c r="GP25" s="151">
        <v>-26.890799999999999</v>
      </c>
      <c r="GQ25" s="151">
        <v>22.4773</v>
      </c>
      <c r="GR25" s="151">
        <v>28.012599999999999</v>
      </c>
      <c r="GS25" s="151">
        <v>58.375100000000003</v>
      </c>
      <c r="GT25" s="151">
        <v>59.468600000000002</v>
      </c>
      <c r="GU25" s="151">
        <v>-156.6765</v>
      </c>
      <c r="GV25" s="151">
        <v>-24.888300000000001</v>
      </c>
      <c r="GW25" s="151">
        <v>28.030899999999999</v>
      </c>
      <c r="GX25" s="151">
        <v>-19.319299999999998</v>
      </c>
      <c r="GY25" s="151">
        <v>10.158300000000001</v>
      </c>
      <c r="GZ25" s="151">
        <v>8.9663000000000004</v>
      </c>
      <c r="HA25" s="151">
        <v>8.65</v>
      </c>
      <c r="HB25" s="152">
        <v>11.8157</v>
      </c>
      <c r="HC25" s="151">
        <v>66.126199999999997</v>
      </c>
      <c r="HD25" s="151">
        <v>66.901499999999999</v>
      </c>
      <c r="HE25" s="151">
        <v>279.89999999999998</v>
      </c>
      <c r="HF25" s="151">
        <v>-280.52109999999999</v>
      </c>
      <c r="HG25" s="151">
        <v>-297.21069999999997</v>
      </c>
      <c r="HH25" s="151">
        <v>300.0111</v>
      </c>
      <c r="HI25" s="151">
        <v>187.93190000000001</v>
      </c>
      <c r="HJ25" s="151">
        <v>-63.857199999999999</v>
      </c>
      <c r="HK25" s="151">
        <v>-62.879399999999997</v>
      </c>
      <c r="HL25" s="151">
        <v>-11.3042</v>
      </c>
      <c r="HM25" s="151">
        <v>0</v>
      </c>
      <c r="HN25" s="151">
        <v>80.917199999999994</v>
      </c>
      <c r="HO25" s="151">
        <v>83.488100000000003</v>
      </c>
      <c r="HP25" s="150"/>
      <c r="HQ25" s="150"/>
      <c r="HR25" s="151">
        <v>-2.0297999999999998</v>
      </c>
      <c r="HS25" s="151">
        <v>-2.2494999999999998</v>
      </c>
      <c r="HT25" s="151">
        <v>-39.451799999999999</v>
      </c>
      <c r="HU25" s="151">
        <v>-39.400199999999998</v>
      </c>
      <c r="HV25" s="151">
        <v>0.02</v>
      </c>
      <c r="HW25" s="151">
        <v>-0.06</v>
      </c>
      <c r="HX25" s="151">
        <v>20.2</v>
      </c>
      <c r="HY25" s="151">
        <v>21.1</v>
      </c>
      <c r="HZ25" s="151">
        <v>19.607700000000001</v>
      </c>
      <c r="IA25" s="151">
        <v>-54.56</v>
      </c>
      <c r="IB25" s="151">
        <v>-326.75439999999998</v>
      </c>
      <c r="IC25" s="151">
        <v>66.915499999999994</v>
      </c>
      <c r="ID25" s="151">
        <v>66.616500000000002</v>
      </c>
      <c r="IE25" s="151">
        <v>15.6</v>
      </c>
      <c r="IF25" s="151">
        <v>-28.6</v>
      </c>
      <c r="IG25" s="151">
        <v>3.9</v>
      </c>
      <c r="IH25" s="151">
        <v>4</v>
      </c>
      <c r="II25" s="150"/>
      <c r="IJ25" s="150"/>
      <c r="IK25" s="151">
        <v>-181.3391</v>
      </c>
      <c r="IL25" s="151">
        <v>-45.255800000000001</v>
      </c>
      <c r="IM25" s="151">
        <v>167.9357</v>
      </c>
      <c r="IN25" s="151">
        <v>109.2572</v>
      </c>
      <c r="IO25" s="151">
        <v>17.4224</v>
      </c>
      <c r="IP25" s="150"/>
      <c r="IQ25" s="151">
        <v>98.884799999999998</v>
      </c>
      <c r="IR25" s="151">
        <v>-182.68770000000001</v>
      </c>
      <c r="IS25" s="151">
        <v>0</v>
      </c>
      <c r="IT25" s="151">
        <v>-96.8917</v>
      </c>
      <c r="IU25" s="151">
        <v>210.7303</v>
      </c>
      <c r="IV25" s="151">
        <v>207.24770000000001</v>
      </c>
      <c r="IW25" s="151">
        <v>185.13640000000001</v>
      </c>
      <c r="IX25" s="151">
        <v>-162.79259999999999</v>
      </c>
      <c r="IY25" s="151">
        <v>0.1784</v>
      </c>
      <c r="IZ25" s="151">
        <v>-155.99270000000001</v>
      </c>
      <c r="JA25" s="151">
        <v>161.91550000000001</v>
      </c>
      <c r="JB25" s="151">
        <v>-0.97370000000000001</v>
      </c>
      <c r="JC25" s="151">
        <v>9.4819999999999993</v>
      </c>
      <c r="JD25" s="151">
        <v>13.28</v>
      </c>
      <c r="JE25" s="151">
        <v>0.76400000000000001</v>
      </c>
      <c r="JF25" s="151">
        <v>0.76600000000000001</v>
      </c>
      <c r="JG25" s="151">
        <v>-14.64</v>
      </c>
      <c r="JH25" s="151">
        <v>-9.1999999999999993</v>
      </c>
      <c r="JI25" s="150"/>
      <c r="JJ25" s="151">
        <v>8.5862999999999996</v>
      </c>
      <c r="JK25" s="151">
        <v>9.4071999999999996</v>
      </c>
      <c r="JL25" s="151">
        <v>-48.604599999999998</v>
      </c>
      <c r="JM25" s="151">
        <v>4.9000000000000004</v>
      </c>
      <c r="JN25" s="151">
        <v>54.892000000000003</v>
      </c>
      <c r="JO25" s="151">
        <v>54.860999999999997</v>
      </c>
      <c r="JP25" s="151">
        <v>10.301</v>
      </c>
      <c r="JQ25" s="151">
        <v>12.221500000000001</v>
      </c>
      <c r="JR25" s="151">
        <v>52.223700000000001</v>
      </c>
      <c r="JS25" s="151">
        <v>51.987299999999998</v>
      </c>
      <c r="JT25" s="151">
        <v>52.368600000000001</v>
      </c>
      <c r="JU25" s="150"/>
      <c r="JV25" s="151">
        <v>28.6</v>
      </c>
      <c r="JW25" s="151">
        <v>26.013000000000002</v>
      </c>
      <c r="JX25" s="151">
        <v>6.77</v>
      </c>
      <c r="JY25" s="150"/>
      <c r="JZ25" s="151">
        <v>0</v>
      </c>
      <c r="KA25" s="151">
        <v>37.193399999999997</v>
      </c>
      <c r="KB25" s="151">
        <v>11.895300000000001</v>
      </c>
      <c r="KC25" s="151">
        <v>0</v>
      </c>
      <c r="KD25" s="151">
        <v>-35.230200000000004</v>
      </c>
      <c r="KE25" s="151">
        <v>0</v>
      </c>
      <c r="KF25" s="151">
        <v>33.187600000000003</v>
      </c>
      <c r="KG25" s="151">
        <v>-40.5</v>
      </c>
      <c r="KH25" s="151">
        <v>40.700000000000003</v>
      </c>
      <c r="KI25" s="151">
        <v>-107.7158</v>
      </c>
      <c r="KJ25" s="151">
        <v>274.7876</v>
      </c>
    </row>
    <row r="26" spans="1:296" ht="18" customHeight="1" x14ac:dyDescent="0.35">
      <c r="A26" s="149" t="s">
        <v>54</v>
      </c>
      <c r="B26" s="149" t="s">
        <v>754</v>
      </c>
      <c r="C26" s="153"/>
      <c r="D26" s="153"/>
      <c r="E26" s="154">
        <v>17.741800000000001</v>
      </c>
      <c r="F26" s="154">
        <v>-26.267299999999999</v>
      </c>
      <c r="G26" s="154">
        <v>10.242599999999999</v>
      </c>
      <c r="H26" s="154">
        <v>27.517299999999999</v>
      </c>
      <c r="I26" s="153"/>
      <c r="J26" s="154">
        <v>53.596400000000003</v>
      </c>
      <c r="K26" s="154">
        <v>-154.22559999999999</v>
      </c>
      <c r="L26" s="154">
        <v>65.701700000000002</v>
      </c>
      <c r="M26" s="154">
        <v>33.100999999999999</v>
      </c>
      <c r="N26" s="154">
        <v>32.450800000000001</v>
      </c>
      <c r="O26" s="154">
        <v>-19.98</v>
      </c>
      <c r="P26" s="154">
        <v>-61.978000000000002</v>
      </c>
      <c r="Q26" s="154">
        <v>55</v>
      </c>
      <c r="R26" s="154">
        <v>18.216000000000001</v>
      </c>
      <c r="S26" s="154">
        <v>-55</v>
      </c>
      <c r="T26" s="154">
        <v>13.0382</v>
      </c>
      <c r="U26" s="154">
        <v>98.038799999999995</v>
      </c>
      <c r="V26" s="154">
        <v>14.823600000000001</v>
      </c>
      <c r="W26" s="154">
        <v>15.201499999999999</v>
      </c>
      <c r="X26" s="154">
        <v>24.9071</v>
      </c>
      <c r="Y26" s="154">
        <v>14.7178</v>
      </c>
      <c r="Z26" s="154">
        <v>5.9412000000000003</v>
      </c>
      <c r="AA26" s="154">
        <v>8.4936000000000007</v>
      </c>
      <c r="AB26" s="153"/>
      <c r="AC26" s="153"/>
      <c r="AD26" s="154">
        <v>-90.16</v>
      </c>
      <c r="AE26" s="154">
        <v>-90.59</v>
      </c>
      <c r="AF26" s="153"/>
      <c r="AG26" s="154">
        <v>19.98</v>
      </c>
      <c r="AH26" s="154">
        <v>59.4</v>
      </c>
      <c r="AI26" s="154">
        <v>27.693999999999999</v>
      </c>
      <c r="AJ26" s="154">
        <v>0.27700000000000002</v>
      </c>
      <c r="AK26" s="155">
        <v>-82.69</v>
      </c>
      <c r="AL26" s="154">
        <v>-82.66</v>
      </c>
      <c r="AM26" s="154">
        <v>-51.77</v>
      </c>
      <c r="AN26" s="154">
        <v>83.19</v>
      </c>
      <c r="AO26" s="154">
        <v>83.25</v>
      </c>
      <c r="AP26" s="154">
        <v>13.717000000000001</v>
      </c>
      <c r="AQ26" s="154">
        <v>9.2322000000000006</v>
      </c>
      <c r="AR26" s="154">
        <v>65.239000000000004</v>
      </c>
      <c r="AS26" s="154">
        <v>67.917299999999997</v>
      </c>
      <c r="AT26" s="154">
        <v>57.290100000000002</v>
      </c>
      <c r="AU26" s="154">
        <v>-69.052999999999997</v>
      </c>
      <c r="AV26" s="154">
        <v>-69.325199999999995</v>
      </c>
      <c r="AW26" s="154">
        <v>31.7211</v>
      </c>
      <c r="AX26" s="154">
        <v>31.495899999999999</v>
      </c>
      <c r="AY26" s="154">
        <v>0</v>
      </c>
      <c r="AZ26" s="154">
        <v>112.85599999999999</v>
      </c>
      <c r="BA26" s="154">
        <v>7.3052999999999999</v>
      </c>
      <c r="BB26" s="154">
        <v>5.4073000000000002</v>
      </c>
      <c r="BC26" s="154">
        <v>-520.91999999999996</v>
      </c>
      <c r="BD26" s="154">
        <v>-20.894300000000001</v>
      </c>
      <c r="BE26" s="154">
        <v>0</v>
      </c>
      <c r="BF26" s="154">
        <v>0</v>
      </c>
      <c r="BG26" s="154">
        <v>74.725999999999999</v>
      </c>
      <c r="BH26" s="154">
        <v>73.217399999999998</v>
      </c>
      <c r="BI26" s="154">
        <v>-5.1722999999999999</v>
      </c>
      <c r="BJ26" s="153"/>
      <c r="BK26" s="154">
        <v>-58.803800000000003</v>
      </c>
      <c r="BL26" s="154">
        <v>8.9573999999999998</v>
      </c>
      <c r="BM26" s="154">
        <v>7.8680000000000003</v>
      </c>
      <c r="BN26" s="154">
        <v>5.3045999999999998</v>
      </c>
      <c r="BO26" s="154">
        <v>554.76530000000002</v>
      </c>
      <c r="BP26" s="154">
        <v>172.97890000000001</v>
      </c>
      <c r="BQ26" s="154">
        <v>173.9554</v>
      </c>
      <c r="BR26" s="154">
        <v>-542.45709999999997</v>
      </c>
      <c r="BS26" s="154">
        <v>619.83870000000002</v>
      </c>
      <c r="BT26" s="153"/>
      <c r="BU26" s="154">
        <v>0.87409999999999999</v>
      </c>
      <c r="BV26" s="154">
        <v>0</v>
      </c>
      <c r="BW26" s="154">
        <v>103.4979</v>
      </c>
      <c r="BX26" s="154">
        <v>27.87</v>
      </c>
      <c r="BY26" s="154">
        <v>27.63</v>
      </c>
      <c r="BZ26" s="154">
        <v>64.12</v>
      </c>
      <c r="CA26" s="154">
        <v>81.92</v>
      </c>
      <c r="CB26" s="154">
        <v>-64.027299999999997</v>
      </c>
      <c r="CC26" s="154">
        <v>-63.759399999999999</v>
      </c>
      <c r="CD26" s="154">
        <v>138.8895</v>
      </c>
      <c r="CE26" s="154">
        <v>139.07599999999999</v>
      </c>
      <c r="CF26" s="154">
        <v>24.046700000000001</v>
      </c>
      <c r="CG26" s="154">
        <v>0</v>
      </c>
      <c r="CH26" s="154">
        <v>-155.6788</v>
      </c>
      <c r="CI26" s="154">
        <v>18.032699999999998</v>
      </c>
      <c r="CJ26" s="154">
        <v>-100.9143</v>
      </c>
      <c r="CK26" s="153"/>
      <c r="CL26" s="153"/>
      <c r="CM26" s="154">
        <v>28.4</v>
      </c>
      <c r="CN26" s="154">
        <v>201.6</v>
      </c>
      <c r="CO26" s="154">
        <v>-17.309999999999999</v>
      </c>
      <c r="CP26" s="154">
        <v>38.586399999999998</v>
      </c>
      <c r="CQ26" s="154">
        <v>39.180500000000002</v>
      </c>
      <c r="CR26" s="154">
        <v>38.411900000000003</v>
      </c>
      <c r="CS26" s="154">
        <v>70.228200000000001</v>
      </c>
      <c r="CT26" s="154">
        <v>69.678899999999999</v>
      </c>
      <c r="CU26" s="155">
        <v>1</v>
      </c>
      <c r="CV26" s="154">
        <v>-126.812</v>
      </c>
      <c r="CW26" s="154">
        <v>6.9996999999999998</v>
      </c>
      <c r="CX26" s="154">
        <v>13.085100000000001</v>
      </c>
      <c r="CY26" s="154">
        <v>44.86</v>
      </c>
      <c r="CZ26" s="154">
        <v>76.55</v>
      </c>
      <c r="DA26" s="154">
        <v>52.507300000000001</v>
      </c>
      <c r="DB26" s="154">
        <v>49.9557</v>
      </c>
      <c r="DC26" s="154">
        <v>36.922499999999999</v>
      </c>
      <c r="DD26" s="153"/>
      <c r="DE26" s="154">
        <v>101.86490000000001</v>
      </c>
      <c r="DF26" s="154">
        <v>99.553100000000001</v>
      </c>
      <c r="DG26" s="154">
        <v>-142.2998</v>
      </c>
      <c r="DH26" s="153"/>
      <c r="DI26" s="154">
        <v>-20.186</v>
      </c>
      <c r="DJ26" s="154">
        <v>-99.8</v>
      </c>
      <c r="DK26" s="154">
        <v>-98.5</v>
      </c>
      <c r="DL26" s="154">
        <v>29.951499999999999</v>
      </c>
      <c r="DM26" s="154">
        <v>61.239600000000003</v>
      </c>
      <c r="DN26" s="154">
        <v>65.765100000000004</v>
      </c>
      <c r="DO26" s="154">
        <v>86.737099999999998</v>
      </c>
      <c r="DP26" s="154">
        <v>60.71</v>
      </c>
      <c r="DQ26" s="154">
        <v>-9.15</v>
      </c>
      <c r="DR26" s="154">
        <v>86.706999999999994</v>
      </c>
      <c r="DS26" s="154">
        <v>138.93289999999999</v>
      </c>
      <c r="DT26" s="154">
        <v>-33.520000000000003</v>
      </c>
      <c r="DU26" s="154">
        <v>-33.479999999999997</v>
      </c>
      <c r="DV26" s="154">
        <v>120.64</v>
      </c>
      <c r="DW26" s="154">
        <v>64.27</v>
      </c>
      <c r="DX26" s="154">
        <v>142.1636</v>
      </c>
      <c r="DY26" s="154">
        <v>141.0909</v>
      </c>
      <c r="DZ26" s="154">
        <v>-48.068100000000001</v>
      </c>
      <c r="EA26" s="154">
        <v>-48.181800000000003</v>
      </c>
      <c r="EB26" s="154">
        <v>290.0899</v>
      </c>
      <c r="EC26" s="153"/>
      <c r="ED26" s="154">
        <v>246.33160000000001</v>
      </c>
      <c r="EE26" s="154">
        <v>245.59370000000001</v>
      </c>
      <c r="EF26" s="154">
        <v>81.350499999999997</v>
      </c>
      <c r="EG26" s="154">
        <v>86.209500000000006</v>
      </c>
      <c r="EH26" s="154">
        <v>0</v>
      </c>
      <c r="EI26" s="154">
        <v>552.77980000000002</v>
      </c>
      <c r="EJ26" s="154">
        <v>38.879399999999997</v>
      </c>
      <c r="EK26" s="153"/>
      <c r="EL26" s="154">
        <v>-35.216799999999999</v>
      </c>
      <c r="EM26" s="154">
        <v>-33.593299999999999</v>
      </c>
      <c r="EN26" s="154">
        <v>-9.7363999999999997</v>
      </c>
      <c r="EO26" s="154">
        <v>-37.472799999999999</v>
      </c>
      <c r="EP26" s="154">
        <v>-35.068800000000003</v>
      </c>
      <c r="EQ26" s="154">
        <v>176.7</v>
      </c>
      <c r="ER26" s="154">
        <v>1.3282</v>
      </c>
      <c r="ES26" s="154">
        <v>-45.117400000000004</v>
      </c>
      <c r="ET26" s="154">
        <v>-53.162500000000001</v>
      </c>
      <c r="EU26" s="154">
        <v>0</v>
      </c>
      <c r="EV26" s="154">
        <v>-22.18</v>
      </c>
      <c r="EW26" s="154">
        <v>113.8</v>
      </c>
      <c r="EX26" s="154">
        <v>15.0495</v>
      </c>
      <c r="EY26" s="154">
        <v>-133.00810000000001</v>
      </c>
      <c r="EZ26" s="154">
        <v>-37.889899999999997</v>
      </c>
      <c r="FA26" s="154">
        <v>-36.731299999999997</v>
      </c>
      <c r="FB26" s="154">
        <v>9.0580999999999996</v>
      </c>
      <c r="FC26" s="154">
        <v>-84.251300000000001</v>
      </c>
      <c r="FD26" s="154">
        <v>52.788400000000003</v>
      </c>
      <c r="FE26" s="154">
        <v>22.261900000000001</v>
      </c>
      <c r="FF26" s="153"/>
      <c r="FG26" s="154">
        <v>21.5824</v>
      </c>
      <c r="FH26" s="154">
        <v>0</v>
      </c>
      <c r="FI26" s="154">
        <v>0</v>
      </c>
      <c r="FJ26" s="154">
        <v>0</v>
      </c>
      <c r="FK26" s="154">
        <v>63.465899999999998</v>
      </c>
      <c r="FL26" s="154">
        <v>63.800899999999999</v>
      </c>
      <c r="FM26" s="154">
        <v>-113.7028</v>
      </c>
      <c r="FN26" s="154">
        <v>50.613999999999997</v>
      </c>
      <c r="FO26" s="154">
        <v>50.508699999999997</v>
      </c>
      <c r="FP26" s="154">
        <v>-84.486099999999993</v>
      </c>
      <c r="FQ26" s="154">
        <v>-77.643299999999996</v>
      </c>
      <c r="FR26" s="154">
        <v>-30.511299999999999</v>
      </c>
      <c r="FS26" s="154">
        <v>-38.82</v>
      </c>
      <c r="FT26" s="154">
        <v>13.164899999999999</v>
      </c>
      <c r="FU26" s="154">
        <v>0.84499999999999997</v>
      </c>
      <c r="FV26" s="154">
        <v>-9.19</v>
      </c>
      <c r="FW26" s="154">
        <v>21.11</v>
      </c>
      <c r="FX26" s="154">
        <v>-32.089599999999997</v>
      </c>
      <c r="FY26" s="153"/>
      <c r="FZ26" s="153"/>
      <c r="GA26" s="154">
        <v>4.4249999999999998</v>
      </c>
      <c r="GB26" s="153"/>
      <c r="GC26" s="154">
        <v>22.93</v>
      </c>
      <c r="GD26" s="154">
        <v>79.680000000000007</v>
      </c>
      <c r="GE26" s="154">
        <v>83.607200000000006</v>
      </c>
      <c r="GF26" s="154">
        <v>13.14</v>
      </c>
      <c r="GG26" s="154">
        <v>76.879499999999993</v>
      </c>
      <c r="GH26" s="154">
        <v>23.9</v>
      </c>
      <c r="GI26" s="154">
        <v>-15.2873</v>
      </c>
      <c r="GJ26" s="154">
        <v>3.5327999999999999</v>
      </c>
      <c r="GK26" s="154">
        <v>3.8601000000000001</v>
      </c>
      <c r="GL26" s="154">
        <v>1.8289</v>
      </c>
      <c r="GM26" s="153"/>
      <c r="GN26" s="153"/>
      <c r="GO26" s="154">
        <v>-10.081899999999999</v>
      </c>
      <c r="GP26" s="154">
        <v>-29.157699999999998</v>
      </c>
      <c r="GQ26" s="154">
        <v>22.507400000000001</v>
      </c>
      <c r="GR26" s="154">
        <v>30.543199999999999</v>
      </c>
      <c r="GS26" s="154">
        <v>57.1723</v>
      </c>
      <c r="GT26" s="154">
        <v>56.652299999999997</v>
      </c>
      <c r="GU26" s="154">
        <v>-164.34530000000001</v>
      </c>
      <c r="GV26" s="154">
        <v>-26.040099999999999</v>
      </c>
      <c r="GW26" s="154">
        <v>28.583300000000001</v>
      </c>
      <c r="GX26" s="154">
        <v>-22.3733</v>
      </c>
      <c r="GY26" s="154">
        <v>10.398099999999999</v>
      </c>
      <c r="GZ26" s="154">
        <v>9.9331999999999994</v>
      </c>
      <c r="HA26" s="154">
        <v>9.5149000000000008</v>
      </c>
      <c r="HB26" s="154">
        <v>11.6313</v>
      </c>
      <c r="HC26" s="154">
        <v>57.490200000000002</v>
      </c>
      <c r="HD26" s="154">
        <v>56.777799999999999</v>
      </c>
      <c r="HE26" s="154">
        <v>289.2</v>
      </c>
      <c r="HF26" s="154">
        <v>-286.90320000000003</v>
      </c>
      <c r="HG26" s="154">
        <v>-302.69380000000001</v>
      </c>
      <c r="HH26" s="154">
        <v>303.07909999999998</v>
      </c>
      <c r="HI26" s="154">
        <v>162.06620000000001</v>
      </c>
      <c r="HJ26" s="154">
        <v>-57.2468</v>
      </c>
      <c r="HK26" s="154">
        <v>-55.746000000000002</v>
      </c>
      <c r="HL26" s="154">
        <v>-13.604799999999999</v>
      </c>
      <c r="HM26" s="154">
        <v>0</v>
      </c>
      <c r="HN26" s="154">
        <v>79.382900000000006</v>
      </c>
      <c r="HO26" s="154">
        <v>81.565899999999999</v>
      </c>
      <c r="HP26" s="153"/>
      <c r="HQ26" s="153"/>
      <c r="HR26" s="154">
        <v>-7.2923</v>
      </c>
      <c r="HS26" s="154">
        <v>-8.1821999999999999</v>
      </c>
      <c r="HT26" s="154">
        <v>-35.366599999999998</v>
      </c>
      <c r="HU26" s="154">
        <v>-35.497300000000003</v>
      </c>
      <c r="HV26" s="154">
        <v>-4.03</v>
      </c>
      <c r="HW26" s="154">
        <v>-4.13</v>
      </c>
      <c r="HX26" s="154">
        <v>19.399999999999999</v>
      </c>
      <c r="HY26" s="154">
        <v>20.2</v>
      </c>
      <c r="HZ26" s="154">
        <v>21.432099999999998</v>
      </c>
      <c r="IA26" s="154">
        <v>-62.24</v>
      </c>
      <c r="IB26" s="154">
        <v>-329.53550000000001</v>
      </c>
      <c r="IC26" s="154">
        <v>66.756200000000007</v>
      </c>
      <c r="ID26" s="154">
        <v>64.226200000000006</v>
      </c>
      <c r="IE26" s="154">
        <v>12.2</v>
      </c>
      <c r="IF26" s="154">
        <v>-27.3</v>
      </c>
      <c r="IG26" s="154">
        <v>9</v>
      </c>
      <c r="IH26" s="154">
        <v>9.1999999999999993</v>
      </c>
      <c r="II26" s="154">
        <v>1.4379</v>
      </c>
      <c r="IJ26" s="154">
        <v>1.1998</v>
      </c>
      <c r="IK26" s="154">
        <v>-162.7714</v>
      </c>
      <c r="IL26" s="154">
        <v>-22.692599999999999</v>
      </c>
      <c r="IM26" s="154">
        <v>121.45959999999999</v>
      </c>
      <c r="IN26" s="154">
        <v>73.965999999999994</v>
      </c>
      <c r="IO26" s="154">
        <v>7.5899000000000001</v>
      </c>
      <c r="IP26" s="153"/>
      <c r="IQ26" s="154">
        <v>64.605800000000002</v>
      </c>
      <c r="IR26" s="154">
        <v>-162.8467</v>
      </c>
      <c r="IS26" s="154">
        <v>27.364699999999999</v>
      </c>
      <c r="IT26" s="154">
        <v>-68.570300000000003</v>
      </c>
      <c r="IU26" s="154">
        <v>211.7346</v>
      </c>
      <c r="IV26" s="154">
        <v>208.54089999999999</v>
      </c>
      <c r="IW26" s="154">
        <v>161.5907</v>
      </c>
      <c r="IX26" s="154">
        <v>-121.9417</v>
      </c>
      <c r="IY26" s="154">
        <v>-26.943899999999999</v>
      </c>
      <c r="IZ26" s="154">
        <v>-147.0882</v>
      </c>
      <c r="JA26" s="154">
        <v>149.66149999999999</v>
      </c>
      <c r="JB26" s="154">
        <v>-2.5310000000000001</v>
      </c>
      <c r="JC26" s="154">
        <v>5.5960000000000001</v>
      </c>
      <c r="JD26" s="154">
        <v>14.8</v>
      </c>
      <c r="JE26" s="154">
        <v>0.68600000000000005</v>
      </c>
      <c r="JF26" s="154">
        <v>0.68400000000000005</v>
      </c>
      <c r="JG26" s="154">
        <v>-14.64</v>
      </c>
      <c r="JH26" s="154">
        <v>-8.48</v>
      </c>
      <c r="JI26" s="153"/>
      <c r="JJ26" s="154">
        <v>8.6167999999999996</v>
      </c>
      <c r="JK26" s="154">
        <v>10.490600000000001</v>
      </c>
      <c r="JL26" s="154">
        <v>-49.776400000000002</v>
      </c>
      <c r="JM26" s="154">
        <v>5.9</v>
      </c>
      <c r="JN26" s="154">
        <v>59.728000000000002</v>
      </c>
      <c r="JO26" s="154">
        <v>57.442</v>
      </c>
      <c r="JP26" s="154">
        <v>10.2173</v>
      </c>
      <c r="JQ26" s="154">
        <v>12.251899999999999</v>
      </c>
      <c r="JR26" s="154">
        <v>54.049100000000003</v>
      </c>
      <c r="JS26" s="154">
        <v>51.906300000000002</v>
      </c>
      <c r="JT26" s="154">
        <v>52.722000000000001</v>
      </c>
      <c r="JU26" s="153"/>
      <c r="JV26" s="154">
        <v>28.4</v>
      </c>
      <c r="JW26" s="154">
        <v>26.284199999999998</v>
      </c>
      <c r="JX26" s="154">
        <v>7.07</v>
      </c>
      <c r="JY26" s="153"/>
      <c r="JZ26" s="154">
        <v>-3.0514999999999999</v>
      </c>
      <c r="KA26" s="154">
        <v>37.198</v>
      </c>
      <c r="KB26" s="154">
        <v>12.5555</v>
      </c>
      <c r="KC26" s="154">
        <v>-3.6764000000000001</v>
      </c>
      <c r="KD26" s="154">
        <v>-36.610900000000001</v>
      </c>
      <c r="KE26" s="154">
        <v>2.2265999999999999</v>
      </c>
      <c r="KF26" s="154">
        <v>33.694299999999998</v>
      </c>
      <c r="KG26" s="154">
        <v>-41.4</v>
      </c>
      <c r="KH26" s="154">
        <v>40.299999999999997</v>
      </c>
      <c r="KI26" s="154">
        <v>-135.40719999999999</v>
      </c>
      <c r="KJ26" s="154">
        <v>302.78399999999999</v>
      </c>
    </row>
    <row r="27" spans="1:296" ht="18" customHeight="1" x14ac:dyDescent="0.35">
      <c r="A27" s="149" t="s">
        <v>54</v>
      </c>
      <c r="B27" s="149" t="s">
        <v>755</v>
      </c>
      <c r="C27" s="153"/>
      <c r="D27" s="153"/>
      <c r="E27" s="154">
        <v>17.881799999999998</v>
      </c>
      <c r="F27" s="154">
        <v>-26.585599999999999</v>
      </c>
      <c r="G27" s="154">
        <v>10.8253</v>
      </c>
      <c r="H27" s="154">
        <v>27.428799999999999</v>
      </c>
      <c r="I27" s="153"/>
      <c r="J27" s="154">
        <v>54.997199999999999</v>
      </c>
      <c r="K27" s="154">
        <v>-154.953</v>
      </c>
      <c r="L27" s="154">
        <v>68.976600000000005</v>
      </c>
      <c r="M27" s="154">
        <v>35.056899999999999</v>
      </c>
      <c r="N27" s="154">
        <v>34.417900000000003</v>
      </c>
      <c r="O27" s="154">
        <v>-17.760000000000002</v>
      </c>
      <c r="P27" s="154">
        <v>-64.147000000000006</v>
      </c>
      <c r="Q27" s="154">
        <v>57.2</v>
      </c>
      <c r="R27" s="154">
        <v>18.216000000000001</v>
      </c>
      <c r="S27" s="154">
        <v>-57.2</v>
      </c>
      <c r="T27" s="154">
        <v>12.4163</v>
      </c>
      <c r="U27" s="154">
        <v>99.432000000000002</v>
      </c>
      <c r="V27" s="154">
        <v>14.0609</v>
      </c>
      <c r="W27" s="154">
        <v>14.446999999999999</v>
      </c>
      <c r="X27" s="154">
        <v>23.730599999999999</v>
      </c>
      <c r="Y27" s="154">
        <v>14.702</v>
      </c>
      <c r="Z27" s="154">
        <v>5.9778000000000002</v>
      </c>
      <c r="AA27" s="154">
        <v>4.5553999999999997</v>
      </c>
      <c r="AB27" s="153"/>
      <c r="AC27" s="153"/>
      <c r="AD27" s="154">
        <v>-90.41</v>
      </c>
      <c r="AE27" s="154">
        <v>-90.43</v>
      </c>
      <c r="AF27" s="153"/>
      <c r="AG27" s="154">
        <v>17.760000000000002</v>
      </c>
      <c r="AH27" s="154">
        <v>61.6</v>
      </c>
      <c r="AI27" s="154">
        <v>26.902999999999999</v>
      </c>
      <c r="AJ27" s="154">
        <v>0.27100000000000002</v>
      </c>
      <c r="AK27" s="155">
        <v>-76.849999999999994</v>
      </c>
      <c r="AL27" s="154">
        <v>-76.34</v>
      </c>
      <c r="AM27" s="154">
        <v>-61.67</v>
      </c>
      <c r="AN27" s="154">
        <v>77.349999999999994</v>
      </c>
      <c r="AO27" s="154">
        <v>77.45</v>
      </c>
      <c r="AP27" s="154">
        <v>14.849399999999999</v>
      </c>
      <c r="AQ27" s="154">
        <v>8.8231000000000002</v>
      </c>
      <c r="AR27" s="154">
        <v>67.625100000000003</v>
      </c>
      <c r="AS27" s="154">
        <v>71.043099999999995</v>
      </c>
      <c r="AT27" s="154">
        <v>56.035200000000003</v>
      </c>
      <c r="AU27" s="154">
        <v>-64.260300000000001</v>
      </c>
      <c r="AV27" s="154">
        <v>-64.197400000000002</v>
      </c>
      <c r="AW27" s="154">
        <v>6.0902000000000003</v>
      </c>
      <c r="AX27" s="154">
        <v>6.1216999999999997</v>
      </c>
      <c r="AY27" s="154">
        <v>0</v>
      </c>
      <c r="AZ27" s="154">
        <v>120.90519999999999</v>
      </c>
      <c r="BA27" s="154">
        <v>-11.139099999999999</v>
      </c>
      <c r="BB27" s="154">
        <v>-12.965199999999999</v>
      </c>
      <c r="BC27" s="154">
        <v>-501.72559999999999</v>
      </c>
      <c r="BD27" s="154">
        <v>-21.777200000000001</v>
      </c>
      <c r="BE27" s="154">
        <v>-0.1</v>
      </c>
      <c r="BF27" s="154">
        <v>0</v>
      </c>
      <c r="BG27" s="154">
        <v>69.773899999999998</v>
      </c>
      <c r="BH27" s="154">
        <v>69.084199999999996</v>
      </c>
      <c r="BI27" s="154">
        <v>-5.4242999999999997</v>
      </c>
      <c r="BJ27" s="153"/>
      <c r="BK27" s="154">
        <v>-54.0642</v>
      </c>
      <c r="BL27" s="154">
        <v>10.747299999999999</v>
      </c>
      <c r="BM27" s="154">
        <v>8.3940000000000001</v>
      </c>
      <c r="BN27" s="154">
        <v>5.7232000000000003</v>
      </c>
      <c r="BO27" s="154">
        <v>539.44500000000005</v>
      </c>
      <c r="BP27" s="154">
        <v>192.8159</v>
      </c>
      <c r="BQ27" s="154">
        <v>193.51779999999999</v>
      </c>
      <c r="BR27" s="154">
        <v>-584.23580000000004</v>
      </c>
      <c r="BS27" s="154">
        <v>617.90719999999999</v>
      </c>
      <c r="BT27" s="153"/>
      <c r="BU27" s="154">
        <v>0.89590000000000003</v>
      </c>
      <c r="BV27" s="154">
        <v>0</v>
      </c>
      <c r="BW27" s="154">
        <v>108.74720000000001</v>
      </c>
      <c r="BX27" s="154">
        <v>28.19</v>
      </c>
      <c r="BY27" s="154">
        <v>28.56</v>
      </c>
      <c r="BZ27" s="154">
        <v>67.069999999999993</v>
      </c>
      <c r="CA27" s="154">
        <v>84.08</v>
      </c>
      <c r="CB27" s="154">
        <v>-64.161299999999997</v>
      </c>
      <c r="CC27" s="154">
        <v>-64.161299999999997</v>
      </c>
      <c r="CD27" s="154">
        <v>137.66970000000001</v>
      </c>
      <c r="CE27" s="154">
        <v>138.2851</v>
      </c>
      <c r="CF27" s="154">
        <v>22.198599999999999</v>
      </c>
      <c r="CG27" s="154">
        <v>0</v>
      </c>
      <c r="CH27" s="154">
        <v>-159.32480000000001</v>
      </c>
      <c r="CI27" s="154">
        <v>18.662500000000001</v>
      </c>
      <c r="CJ27" s="154">
        <v>-97.311099999999996</v>
      </c>
      <c r="CK27" s="153"/>
      <c r="CL27" s="153"/>
      <c r="CM27" s="154">
        <v>34.5</v>
      </c>
      <c r="CN27" s="154">
        <v>197.9</v>
      </c>
      <c r="CO27" s="154">
        <v>-17.95</v>
      </c>
      <c r="CP27" s="154">
        <v>41.898499999999999</v>
      </c>
      <c r="CQ27" s="154">
        <v>41.893599999999999</v>
      </c>
      <c r="CR27" s="154">
        <v>40.958500000000001</v>
      </c>
      <c r="CS27" s="154">
        <v>78.932199999999995</v>
      </c>
      <c r="CT27" s="154">
        <v>79.099100000000007</v>
      </c>
      <c r="CU27" s="154">
        <v>1</v>
      </c>
      <c r="CV27" s="154">
        <v>-138.17660000000001</v>
      </c>
      <c r="CW27" s="154">
        <v>7.1288999999999998</v>
      </c>
      <c r="CX27" s="154">
        <v>13.5601</v>
      </c>
      <c r="CY27" s="154">
        <v>49.78</v>
      </c>
      <c r="CZ27" s="154">
        <v>77.73</v>
      </c>
      <c r="DA27" s="154">
        <v>54.616700000000002</v>
      </c>
      <c r="DB27" s="154">
        <v>51.7136</v>
      </c>
      <c r="DC27" s="154">
        <v>37.859200000000001</v>
      </c>
      <c r="DD27" s="153"/>
      <c r="DE27" s="154">
        <v>99.019199999999998</v>
      </c>
      <c r="DF27" s="154">
        <v>98.161199999999994</v>
      </c>
      <c r="DG27" s="154">
        <v>-133.14709999999999</v>
      </c>
      <c r="DH27" s="153"/>
      <c r="DI27" s="154">
        <v>-20.814599999999999</v>
      </c>
      <c r="DJ27" s="154">
        <v>-108.9</v>
      </c>
      <c r="DK27" s="154">
        <v>-109.2</v>
      </c>
      <c r="DL27" s="154">
        <v>30.055800000000001</v>
      </c>
      <c r="DM27" s="154">
        <v>64.755200000000002</v>
      </c>
      <c r="DN27" s="154">
        <v>68.113399999999999</v>
      </c>
      <c r="DO27" s="154">
        <v>91.424599999999998</v>
      </c>
      <c r="DP27" s="154">
        <v>64.099999999999994</v>
      </c>
      <c r="DQ27" s="154">
        <v>-9.36</v>
      </c>
      <c r="DR27" s="154">
        <v>92.457499999999996</v>
      </c>
      <c r="DS27" s="154">
        <v>132.8526</v>
      </c>
      <c r="DT27" s="154">
        <v>-33.51</v>
      </c>
      <c r="DU27" s="154">
        <v>-34.28</v>
      </c>
      <c r="DV27" s="154">
        <v>125.59</v>
      </c>
      <c r="DW27" s="154">
        <v>66.84</v>
      </c>
      <c r="DX27" s="154">
        <v>134.34549999999999</v>
      </c>
      <c r="DY27" s="154">
        <v>131.01820000000001</v>
      </c>
      <c r="DZ27" s="154">
        <v>-51.593000000000004</v>
      </c>
      <c r="EA27" s="154">
        <v>-51.5364</v>
      </c>
      <c r="EB27" s="154">
        <v>296.0247</v>
      </c>
      <c r="EC27" s="153"/>
      <c r="ED27" s="154">
        <v>244.83629999999999</v>
      </c>
      <c r="EE27" s="154">
        <v>247.7388</v>
      </c>
      <c r="EF27" s="154">
        <v>81.641199999999998</v>
      </c>
      <c r="EG27" s="154">
        <v>84.718000000000004</v>
      </c>
      <c r="EH27" s="154">
        <v>0</v>
      </c>
      <c r="EI27" s="154">
        <v>596.86249999999995</v>
      </c>
      <c r="EJ27" s="154">
        <v>47.755400000000002</v>
      </c>
      <c r="EK27" s="153"/>
      <c r="EL27" s="154">
        <v>-36.345399999999998</v>
      </c>
      <c r="EM27" s="154">
        <v>-33.271299999999997</v>
      </c>
      <c r="EN27" s="154">
        <v>0</v>
      </c>
      <c r="EO27" s="154">
        <v>-44.028300000000002</v>
      </c>
      <c r="EP27" s="154">
        <v>-40.149799999999999</v>
      </c>
      <c r="EQ27" s="154">
        <v>152.124</v>
      </c>
      <c r="ER27" s="154">
        <v>1.3104</v>
      </c>
      <c r="ES27" s="154">
        <v>-42.674300000000002</v>
      </c>
      <c r="ET27" s="154">
        <v>-46.979700000000001</v>
      </c>
      <c r="EU27" s="154">
        <v>0</v>
      </c>
      <c r="EV27" s="154">
        <v>-25.34</v>
      </c>
      <c r="EW27" s="154">
        <v>109.3</v>
      </c>
      <c r="EX27" s="154">
        <v>15.978400000000001</v>
      </c>
      <c r="EY27" s="154">
        <v>-152.36269999999999</v>
      </c>
      <c r="EZ27" s="154">
        <v>-36.403799999999997</v>
      </c>
      <c r="FA27" s="154">
        <v>-35.087699999999998</v>
      </c>
      <c r="FB27" s="154">
        <v>4.3665000000000003</v>
      </c>
      <c r="FC27" s="154">
        <v>-79.740600000000001</v>
      </c>
      <c r="FD27" s="154">
        <v>50.936300000000003</v>
      </c>
      <c r="FE27" s="154">
        <v>22.469799999999999</v>
      </c>
      <c r="FF27" s="153"/>
      <c r="FG27" s="154">
        <v>22.4283</v>
      </c>
      <c r="FH27" s="154">
        <v>0</v>
      </c>
      <c r="FI27" s="154">
        <v>0</v>
      </c>
      <c r="FJ27" s="154">
        <v>0</v>
      </c>
      <c r="FK27" s="154">
        <v>63.465899999999998</v>
      </c>
      <c r="FL27" s="154">
        <v>63.633400000000002</v>
      </c>
      <c r="FM27" s="154">
        <v>-110.3537</v>
      </c>
      <c r="FN27" s="154">
        <v>54.458300000000001</v>
      </c>
      <c r="FO27" s="154">
        <v>53.526200000000003</v>
      </c>
      <c r="FP27" s="154">
        <v>-82.820099999999996</v>
      </c>
      <c r="FQ27" s="154">
        <v>-76.478700000000003</v>
      </c>
      <c r="FR27" s="154">
        <v>-32.2545</v>
      </c>
      <c r="FS27" s="154">
        <v>-37.4</v>
      </c>
      <c r="FT27" s="154">
        <v>13.4701</v>
      </c>
      <c r="FU27" s="154">
        <v>0.92559999999999998</v>
      </c>
      <c r="FV27" s="154">
        <v>-8.61</v>
      </c>
      <c r="FW27" s="154">
        <v>19.46</v>
      </c>
      <c r="FX27" s="154">
        <v>-32.931800000000003</v>
      </c>
      <c r="FY27" s="153"/>
      <c r="FZ27" s="153"/>
      <c r="GA27" s="154">
        <v>4.4619999999999997</v>
      </c>
      <c r="GB27" s="153"/>
      <c r="GC27" s="154">
        <v>23.66</v>
      </c>
      <c r="GD27" s="154">
        <v>78.0809</v>
      </c>
      <c r="GE27" s="154">
        <v>84.260199999999998</v>
      </c>
      <c r="GF27" s="154">
        <v>13.36</v>
      </c>
      <c r="GG27" s="154">
        <v>79.106999999999999</v>
      </c>
      <c r="GH27" s="154">
        <v>24.8</v>
      </c>
      <c r="GI27" s="154">
        <v>-14.954700000000001</v>
      </c>
      <c r="GJ27" s="154">
        <v>2.9003999999999999</v>
      </c>
      <c r="GK27" s="154">
        <v>3.1349</v>
      </c>
      <c r="GL27" s="154">
        <v>1.8916999999999999</v>
      </c>
      <c r="GM27" s="153"/>
      <c r="GN27" s="153"/>
      <c r="GO27" s="154">
        <v>-9.3689</v>
      </c>
      <c r="GP27" s="154">
        <v>-29.873899999999999</v>
      </c>
      <c r="GQ27" s="154">
        <v>22.5107</v>
      </c>
      <c r="GR27" s="154">
        <v>30.911899999999999</v>
      </c>
      <c r="GS27" s="154">
        <v>58.801200000000001</v>
      </c>
      <c r="GT27" s="154">
        <v>58.952800000000003</v>
      </c>
      <c r="GU27" s="154">
        <v>-161.3631</v>
      </c>
      <c r="GV27" s="154">
        <v>-26.754799999999999</v>
      </c>
      <c r="GW27" s="154">
        <v>28.898199999999999</v>
      </c>
      <c r="GX27" s="154">
        <v>-26.149100000000001</v>
      </c>
      <c r="GY27" s="154">
        <v>10.658200000000001</v>
      </c>
      <c r="GZ27" s="154">
        <v>10.520300000000001</v>
      </c>
      <c r="HA27" s="154">
        <v>10.168799999999999</v>
      </c>
      <c r="HB27" s="154">
        <v>12.2959</v>
      </c>
      <c r="HC27" s="154">
        <v>56.876300000000001</v>
      </c>
      <c r="HD27" s="154">
        <v>57.859000000000002</v>
      </c>
      <c r="HE27" s="154">
        <v>279.5</v>
      </c>
      <c r="HF27" s="154">
        <v>-276.13709999999998</v>
      </c>
      <c r="HG27" s="154">
        <v>-283.18979999999999</v>
      </c>
      <c r="HH27" s="154">
        <v>286.89109999999999</v>
      </c>
      <c r="HI27" s="154">
        <v>148.96690000000001</v>
      </c>
      <c r="HJ27" s="154">
        <v>-54.174999999999997</v>
      </c>
      <c r="HK27" s="154">
        <v>-54.433199999999999</v>
      </c>
      <c r="HL27" s="154">
        <v>-11.943300000000001</v>
      </c>
      <c r="HM27" s="154">
        <v>0</v>
      </c>
      <c r="HN27" s="154">
        <v>81.500600000000006</v>
      </c>
      <c r="HO27" s="154">
        <v>81.831500000000005</v>
      </c>
      <c r="HP27" s="154">
        <v>22.383800000000001</v>
      </c>
      <c r="HQ27" s="154">
        <v>20.916599999999999</v>
      </c>
      <c r="HR27" s="154">
        <v>-5.2817999999999996</v>
      </c>
      <c r="HS27" s="154">
        <v>-5.5015000000000001</v>
      </c>
      <c r="HT27" s="154">
        <v>-25.295500000000001</v>
      </c>
      <c r="HU27" s="154">
        <v>-24.767099999999999</v>
      </c>
      <c r="HV27" s="154">
        <v>-4.88</v>
      </c>
      <c r="HW27" s="154">
        <v>-4.99</v>
      </c>
      <c r="HX27" s="154">
        <v>24.4</v>
      </c>
      <c r="HY27" s="154">
        <v>25</v>
      </c>
      <c r="HZ27" s="154">
        <v>21.432099999999998</v>
      </c>
      <c r="IA27" s="154">
        <v>-63.84</v>
      </c>
      <c r="IB27" s="154">
        <v>-338.91090000000003</v>
      </c>
      <c r="IC27" s="154">
        <v>66.767399999999995</v>
      </c>
      <c r="ID27" s="154">
        <v>67.426299999999998</v>
      </c>
      <c r="IE27" s="154">
        <v>12.2</v>
      </c>
      <c r="IF27" s="154">
        <v>-19.8</v>
      </c>
      <c r="IG27" s="154">
        <v>7.1</v>
      </c>
      <c r="IH27" s="154">
        <v>7.4</v>
      </c>
      <c r="II27" s="154">
        <v>1.3010999999999999</v>
      </c>
      <c r="IJ27" s="154">
        <v>1.1160000000000001</v>
      </c>
      <c r="IK27" s="154">
        <v>-149.69370000000001</v>
      </c>
      <c r="IL27" s="154">
        <v>-21.854600000000001</v>
      </c>
      <c r="IM27" s="154">
        <v>129.37520000000001</v>
      </c>
      <c r="IN27" s="154">
        <v>76.934200000000004</v>
      </c>
      <c r="IO27" s="154">
        <v>12.027699999999999</v>
      </c>
      <c r="IP27" s="153"/>
      <c r="IQ27" s="154">
        <v>61.555199999999999</v>
      </c>
      <c r="IR27" s="154">
        <v>-165.16679999999999</v>
      </c>
      <c r="IS27" s="154">
        <v>25.067799999999998</v>
      </c>
      <c r="IT27" s="154">
        <v>-65.985299999999995</v>
      </c>
      <c r="IU27" s="154">
        <v>209.59970000000001</v>
      </c>
      <c r="IV27" s="154">
        <v>208.52549999999999</v>
      </c>
      <c r="IW27" s="154">
        <v>163.40729999999999</v>
      </c>
      <c r="IX27" s="154">
        <v>-119.20950000000001</v>
      </c>
      <c r="IY27" s="154">
        <v>-21.757999999999999</v>
      </c>
      <c r="IZ27" s="154">
        <v>-144.2114</v>
      </c>
      <c r="JA27" s="154">
        <v>145.92410000000001</v>
      </c>
      <c r="JB27" s="154">
        <v>-2.3441999999999998</v>
      </c>
      <c r="JC27" s="154">
        <v>4.3689999999999998</v>
      </c>
      <c r="JD27" s="154">
        <v>19.760000000000002</v>
      </c>
      <c r="JE27" s="154">
        <v>0.71299999999999997</v>
      </c>
      <c r="JF27" s="154">
        <v>0.71</v>
      </c>
      <c r="JG27" s="154">
        <v>-19.12</v>
      </c>
      <c r="JH27" s="154">
        <v>-4.4000000000000004</v>
      </c>
      <c r="JI27" s="153"/>
      <c r="JJ27" s="154">
        <v>4.2191000000000001</v>
      </c>
      <c r="JK27" s="154">
        <v>10.695</v>
      </c>
      <c r="JL27" s="154">
        <v>-45.058399999999999</v>
      </c>
      <c r="JM27" s="154">
        <v>5.7</v>
      </c>
      <c r="JN27" s="154">
        <v>60.826999999999998</v>
      </c>
      <c r="JO27" s="154">
        <v>57.932000000000002</v>
      </c>
      <c r="JP27" s="153"/>
      <c r="JQ27" s="153"/>
      <c r="JR27" s="154">
        <v>53.258400000000002</v>
      </c>
      <c r="JS27" s="154">
        <v>53.737200000000001</v>
      </c>
      <c r="JT27" s="154">
        <v>52.276000000000003</v>
      </c>
      <c r="JU27" s="153"/>
      <c r="JV27" s="154">
        <v>20.399999999999999</v>
      </c>
      <c r="JW27" s="154">
        <v>16.416</v>
      </c>
      <c r="JX27" s="154">
        <v>7.21</v>
      </c>
      <c r="JY27" s="153"/>
      <c r="JZ27" s="154">
        <v>0</v>
      </c>
      <c r="KA27" s="154">
        <v>37.0642</v>
      </c>
      <c r="KB27" s="154">
        <v>11.7897</v>
      </c>
      <c r="KC27" s="154">
        <v>-1.6443000000000001</v>
      </c>
      <c r="KD27" s="154">
        <v>-37.069400000000002</v>
      </c>
      <c r="KE27" s="154">
        <v>0</v>
      </c>
      <c r="KF27" s="154">
        <v>34.8626</v>
      </c>
      <c r="KG27" s="154">
        <v>-34.200000000000003</v>
      </c>
      <c r="KH27" s="154">
        <v>33.299999999999997</v>
      </c>
      <c r="KI27" s="154">
        <v>-132.77369999999999</v>
      </c>
      <c r="KJ27" s="154">
        <v>293.9796</v>
      </c>
    </row>
    <row r="28" spans="1:296" ht="18" customHeight="1" x14ac:dyDescent="0.35">
      <c r="A28" s="149" t="s">
        <v>54</v>
      </c>
      <c r="B28" s="149" t="s">
        <v>756</v>
      </c>
      <c r="C28" s="153"/>
      <c r="D28" s="153"/>
      <c r="E28" s="154">
        <v>18.062200000000001</v>
      </c>
      <c r="F28" s="155">
        <v>-26.588100000000001</v>
      </c>
      <c r="G28" s="154">
        <v>11.1434</v>
      </c>
      <c r="H28" s="154">
        <v>27.429500000000001</v>
      </c>
      <c r="I28" s="153"/>
      <c r="J28" s="154">
        <v>57.3491</v>
      </c>
      <c r="K28" s="154">
        <v>-160.6909</v>
      </c>
      <c r="L28" s="154">
        <v>72.078800000000001</v>
      </c>
      <c r="M28" s="154">
        <v>36.292900000000003</v>
      </c>
      <c r="N28" s="154">
        <v>35.619700000000002</v>
      </c>
      <c r="O28" s="154">
        <v>-22.2</v>
      </c>
      <c r="P28" s="154">
        <v>-67.126000000000005</v>
      </c>
      <c r="Q28" s="154">
        <v>61.6</v>
      </c>
      <c r="R28" s="154">
        <v>21.527999999999999</v>
      </c>
      <c r="S28" s="154">
        <v>-59.4</v>
      </c>
      <c r="T28" s="154">
        <v>13.165699999999999</v>
      </c>
      <c r="U28" s="154">
        <v>101.2448</v>
      </c>
      <c r="V28" s="154">
        <v>14.171099999999999</v>
      </c>
      <c r="W28" s="154">
        <v>15.030799999999999</v>
      </c>
      <c r="X28" s="154">
        <v>24.078299999999999</v>
      </c>
      <c r="Y28" s="154">
        <v>14.5665</v>
      </c>
      <c r="Z28" s="154">
        <v>5.5381999999999998</v>
      </c>
      <c r="AA28" s="154">
        <v>4.4059999999999997</v>
      </c>
      <c r="AB28" s="153"/>
      <c r="AC28" s="153"/>
      <c r="AD28" s="154">
        <v>-93.57</v>
      </c>
      <c r="AE28" s="154">
        <v>-93.5</v>
      </c>
      <c r="AF28" s="153"/>
      <c r="AG28" s="154">
        <v>22.2</v>
      </c>
      <c r="AH28" s="154">
        <v>66</v>
      </c>
      <c r="AI28" s="154">
        <v>27.855</v>
      </c>
      <c r="AJ28" s="154">
        <v>0.27700000000000002</v>
      </c>
      <c r="AK28" s="155">
        <v>-85.18</v>
      </c>
      <c r="AL28" s="154">
        <v>-85.33</v>
      </c>
      <c r="AM28" s="154">
        <v>-51.07</v>
      </c>
      <c r="AN28" s="154">
        <v>85.68</v>
      </c>
      <c r="AO28" s="154">
        <v>85.46</v>
      </c>
      <c r="AP28" s="154">
        <v>14.609299999999999</v>
      </c>
      <c r="AQ28" s="154">
        <v>9.6471</v>
      </c>
      <c r="AR28" s="154">
        <v>69.468299999999999</v>
      </c>
      <c r="AS28" s="154">
        <v>71.538799999999995</v>
      </c>
      <c r="AT28" s="154">
        <v>56.907299999999999</v>
      </c>
      <c r="AU28" s="154">
        <v>-71.105900000000005</v>
      </c>
      <c r="AV28" s="154">
        <v>-71.393500000000003</v>
      </c>
      <c r="AW28" s="154">
        <v>24.902999999999999</v>
      </c>
      <c r="AX28" s="154">
        <v>31.388000000000002</v>
      </c>
      <c r="AY28" s="154">
        <v>0</v>
      </c>
      <c r="AZ28" s="154">
        <v>121.32210000000001</v>
      </c>
      <c r="BA28" s="154">
        <v>7.1256000000000004</v>
      </c>
      <c r="BB28" s="154">
        <v>5.4654999999999996</v>
      </c>
      <c r="BC28" s="154">
        <v>-550.91600000000005</v>
      </c>
      <c r="BD28" s="154">
        <v>-28.599</v>
      </c>
      <c r="BE28" s="154">
        <v>3.8</v>
      </c>
      <c r="BF28" s="154">
        <v>3.8</v>
      </c>
      <c r="BG28" s="154">
        <v>75.715100000000007</v>
      </c>
      <c r="BH28" s="154">
        <v>76.444500000000005</v>
      </c>
      <c r="BI28" s="154">
        <v>-6.4585999999999997</v>
      </c>
      <c r="BJ28" s="153"/>
      <c r="BK28" s="154">
        <v>-59.224600000000002</v>
      </c>
      <c r="BL28" s="154">
        <v>10.5482</v>
      </c>
      <c r="BM28" s="154">
        <v>8.4816000000000003</v>
      </c>
      <c r="BN28" s="154">
        <v>5.7363</v>
      </c>
      <c r="BO28" s="154">
        <v>581.01120000000003</v>
      </c>
      <c r="BP28" s="154">
        <v>199.7131</v>
      </c>
      <c r="BQ28" s="154">
        <v>201.0864</v>
      </c>
      <c r="BR28" s="154">
        <v>-612.43050000000005</v>
      </c>
      <c r="BS28" s="154">
        <v>657.15819999999997</v>
      </c>
      <c r="BT28" s="153"/>
      <c r="BU28" s="154">
        <v>0.91190000000000004</v>
      </c>
      <c r="BV28" s="154">
        <v>0</v>
      </c>
      <c r="BW28" s="154">
        <v>112.0305</v>
      </c>
      <c r="BX28" s="154">
        <v>28.76</v>
      </c>
      <c r="BY28" s="154">
        <v>29.71</v>
      </c>
      <c r="BZ28" s="154">
        <v>69.22</v>
      </c>
      <c r="CA28" s="154">
        <v>85.89</v>
      </c>
      <c r="CB28" s="154">
        <v>-66.572500000000005</v>
      </c>
      <c r="CC28" s="154">
        <v>-66.974400000000003</v>
      </c>
      <c r="CD28" s="154">
        <v>138.35429999999999</v>
      </c>
      <c r="CE28" s="154">
        <v>139.42930000000001</v>
      </c>
      <c r="CF28" s="154">
        <v>21.436299999999999</v>
      </c>
      <c r="CG28" s="154">
        <v>0</v>
      </c>
      <c r="CH28" s="154">
        <v>-168.7527</v>
      </c>
      <c r="CI28" s="154">
        <v>18.1938</v>
      </c>
      <c r="CJ28" s="154">
        <v>-107.3704</v>
      </c>
      <c r="CK28" s="153"/>
      <c r="CL28" s="153"/>
      <c r="CM28" s="154">
        <v>31.5</v>
      </c>
      <c r="CN28" s="154">
        <v>214.6</v>
      </c>
      <c r="CO28" s="154">
        <v>-18.329999999999998</v>
      </c>
      <c r="CP28" s="154">
        <v>40.9467</v>
      </c>
      <c r="CQ28" s="154">
        <v>40.992600000000003</v>
      </c>
      <c r="CR28" s="154">
        <v>40.772100000000002</v>
      </c>
      <c r="CS28" s="154">
        <v>79.481899999999996</v>
      </c>
      <c r="CT28" s="154">
        <v>79.231099999999998</v>
      </c>
      <c r="CU28" s="154">
        <v>1</v>
      </c>
      <c r="CV28" s="154">
        <v>-144.8681</v>
      </c>
      <c r="CW28" s="154">
        <v>11.7158</v>
      </c>
      <c r="CX28" s="154">
        <v>13.899800000000001</v>
      </c>
      <c r="CY28" s="154">
        <v>55.84</v>
      </c>
      <c r="CZ28" s="154">
        <v>80.08</v>
      </c>
      <c r="DA28" s="154">
        <v>56.726100000000002</v>
      </c>
      <c r="DB28" s="154">
        <v>53.471400000000003</v>
      </c>
      <c r="DC28" s="154">
        <v>38.6402</v>
      </c>
      <c r="DD28" s="153"/>
      <c r="DE28" s="154">
        <v>107.8095</v>
      </c>
      <c r="DF28" s="154">
        <v>106.9307</v>
      </c>
      <c r="DG28" s="154">
        <v>-149.64519999999999</v>
      </c>
      <c r="DH28" s="153"/>
      <c r="DI28" s="154">
        <v>-21.473600000000001</v>
      </c>
      <c r="DJ28" s="154">
        <v>-109.9</v>
      </c>
      <c r="DK28" s="154">
        <v>-109.5</v>
      </c>
      <c r="DL28" s="154">
        <v>30.006399999999999</v>
      </c>
      <c r="DM28" s="154">
        <v>67.391999999999996</v>
      </c>
      <c r="DN28" s="154">
        <v>71.400899999999993</v>
      </c>
      <c r="DO28" s="154">
        <v>94.940200000000004</v>
      </c>
      <c r="DP28" s="154">
        <v>66.849999999999994</v>
      </c>
      <c r="DQ28" s="154">
        <v>-10.1</v>
      </c>
      <c r="DR28" s="154">
        <v>92.643500000000003</v>
      </c>
      <c r="DS28" s="154">
        <v>150.04349999999999</v>
      </c>
      <c r="DT28" s="154">
        <v>-33.83</v>
      </c>
      <c r="DU28" s="154">
        <v>-34.130000000000003</v>
      </c>
      <c r="DV28" s="154">
        <v>129.61000000000001</v>
      </c>
      <c r="DW28" s="154">
        <v>67.540000000000006</v>
      </c>
      <c r="DX28" s="154">
        <v>152.49090000000001</v>
      </c>
      <c r="DY28" s="154">
        <v>148.18180000000001</v>
      </c>
      <c r="DZ28" s="154">
        <v>-51.226199999999999</v>
      </c>
      <c r="EA28" s="154">
        <v>-50.054499999999997</v>
      </c>
      <c r="EB28" s="154">
        <v>315.88130000000001</v>
      </c>
      <c r="EC28" s="153"/>
      <c r="ED28" s="154">
        <v>261.90719999999999</v>
      </c>
      <c r="EE28" s="154">
        <v>265.42090000000002</v>
      </c>
      <c r="EF28" s="154">
        <v>54.1663</v>
      </c>
      <c r="EG28" s="154">
        <v>57.444800000000001</v>
      </c>
      <c r="EH28" s="154">
        <v>0</v>
      </c>
      <c r="EI28" s="154">
        <v>624.40170000000001</v>
      </c>
      <c r="EJ28" s="154">
        <v>25.744599999999998</v>
      </c>
      <c r="EK28" s="153"/>
      <c r="EL28" s="154">
        <v>-37.119799999999998</v>
      </c>
      <c r="EM28" s="154">
        <v>-34.441200000000002</v>
      </c>
      <c r="EN28" s="154">
        <v>24.3477</v>
      </c>
      <c r="EO28" s="154">
        <v>-41.489800000000002</v>
      </c>
      <c r="EP28" s="154">
        <v>-38.321599999999997</v>
      </c>
      <c r="EQ28" s="154">
        <v>50.735999999999997</v>
      </c>
      <c r="ER28" s="154">
        <v>1.3796999999999999</v>
      </c>
      <c r="ES28" s="154">
        <v>-19.9206</v>
      </c>
      <c r="ET28" s="154">
        <v>-20.744499999999999</v>
      </c>
      <c r="EU28" s="154">
        <v>12.51</v>
      </c>
      <c r="EV28" s="154">
        <v>-18.57</v>
      </c>
      <c r="EW28" s="154">
        <v>1</v>
      </c>
      <c r="EX28" s="154">
        <v>16.637799999999999</v>
      </c>
      <c r="EY28" s="154">
        <v>-149.84800000000001</v>
      </c>
      <c r="EZ28" s="154">
        <v>-37.811199999999999</v>
      </c>
      <c r="FA28" s="154">
        <v>-36.969299999999997</v>
      </c>
      <c r="FB28" s="154">
        <v>8.0648</v>
      </c>
      <c r="FC28" s="154">
        <v>-53.820900000000002</v>
      </c>
      <c r="FD28" s="154">
        <v>24.682400000000001</v>
      </c>
      <c r="FE28" s="154">
        <v>22.792300000000001</v>
      </c>
      <c r="FF28" s="153"/>
      <c r="FG28" s="154">
        <v>22.211400000000001</v>
      </c>
      <c r="FH28" s="154">
        <v>0</v>
      </c>
      <c r="FI28" s="154">
        <v>0</v>
      </c>
      <c r="FJ28" s="154">
        <v>0</v>
      </c>
      <c r="FK28" s="154">
        <v>65.977800000000002</v>
      </c>
      <c r="FL28" s="154">
        <v>65.475399999999993</v>
      </c>
      <c r="FM28" s="154">
        <v>-109.0141</v>
      </c>
      <c r="FN28" s="154">
        <v>52.944299999999998</v>
      </c>
      <c r="FO28" s="154">
        <v>53.106200000000001</v>
      </c>
      <c r="FP28" s="154">
        <v>-78.113900000000001</v>
      </c>
      <c r="FQ28" s="154">
        <v>-71.645300000000006</v>
      </c>
      <c r="FR28" s="154">
        <v>-31.7638</v>
      </c>
      <c r="FS28" s="154">
        <v>-36.85</v>
      </c>
      <c r="FT28" s="154">
        <v>13.4725</v>
      </c>
      <c r="FU28" s="154">
        <v>0.97440000000000004</v>
      </c>
      <c r="FV28" s="154">
        <v>-8.58</v>
      </c>
      <c r="FW28" s="154">
        <v>19.329999999999998</v>
      </c>
      <c r="FX28" s="154">
        <v>-31.065799999999999</v>
      </c>
      <c r="FY28" s="153"/>
      <c r="FZ28" s="154">
        <v>-14.698</v>
      </c>
      <c r="GA28" s="154">
        <v>4.5049999999999999</v>
      </c>
      <c r="GB28" s="154">
        <v>9.9039999999999999</v>
      </c>
      <c r="GC28" s="154">
        <v>23.34</v>
      </c>
      <c r="GD28" s="154">
        <v>72.923900000000003</v>
      </c>
      <c r="GE28" s="154">
        <v>78.816000000000003</v>
      </c>
      <c r="GF28" s="155">
        <v>13.8</v>
      </c>
      <c r="GG28" s="154">
        <v>80.023200000000003</v>
      </c>
      <c r="GH28" s="154">
        <v>24.1</v>
      </c>
      <c r="GI28" s="154">
        <v>-15.5564</v>
      </c>
      <c r="GJ28" s="154">
        <v>2.9304999999999999</v>
      </c>
      <c r="GK28" s="154">
        <v>3.3068</v>
      </c>
      <c r="GL28" s="154">
        <v>1.9338</v>
      </c>
      <c r="GM28" s="153"/>
      <c r="GN28" s="153"/>
      <c r="GO28" s="155">
        <v>-9.1872000000000007</v>
      </c>
      <c r="GP28" s="154">
        <v>-31.012599999999999</v>
      </c>
      <c r="GQ28" s="154">
        <v>23.055900000000001</v>
      </c>
      <c r="GR28" s="154">
        <v>31.9068</v>
      </c>
      <c r="GS28" s="154">
        <v>55.617699999999999</v>
      </c>
      <c r="GT28" s="154">
        <v>56.0687</v>
      </c>
      <c r="GU28" s="154">
        <v>-165.90710000000001</v>
      </c>
      <c r="GV28" s="154">
        <v>-26.9041</v>
      </c>
      <c r="GW28" s="154">
        <v>29.276</v>
      </c>
      <c r="GX28" s="154">
        <v>-26.204799999999999</v>
      </c>
      <c r="GY28" s="154">
        <v>11.0656</v>
      </c>
      <c r="GZ28" s="154">
        <v>11.0868</v>
      </c>
      <c r="HA28" s="154">
        <v>10.7173</v>
      </c>
      <c r="HB28" s="154">
        <v>12.1655</v>
      </c>
      <c r="HC28" s="154">
        <v>53.241900000000001</v>
      </c>
      <c r="HD28" s="154">
        <v>55.210599999999999</v>
      </c>
      <c r="HE28" s="154">
        <v>277.39999999999998</v>
      </c>
      <c r="HF28" s="154">
        <v>-276.20310000000001</v>
      </c>
      <c r="HG28" s="154">
        <v>-284.8245</v>
      </c>
      <c r="HH28" s="154">
        <v>288.15289999999999</v>
      </c>
      <c r="HI28" s="154">
        <v>136.0307</v>
      </c>
      <c r="HJ28" s="154">
        <v>-55.5824</v>
      </c>
      <c r="HK28" s="154">
        <v>-53.420999999999999</v>
      </c>
      <c r="HL28" s="154">
        <v>-11.9434</v>
      </c>
      <c r="HM28" s="154">
        <v>0</v>
      </c>
      <c r="HN28" s="154">
        <v>80.3416</v>
      </c>
      <c r="HO28" s="154">
        <v>77.037300000000002</v>
      </c>
      <c r="HP28" s="153"/>
      <c r="HQ28" s="154">
        <v>34.523699999999998</v>
      </c>
      <c r="HR28" s="154">
        <v>-6.2595999999999998</v>
      </c>
      <c r="HS28" s="154">
        <v>-7.0834999999999999</v>
      </c>
      <c r="HT28" s="154">
        <v>-23.811699999999998</v>
      </c>
      <c r="HU28" s="154">
        <v>-25.454000000000001</v>
      </c>
      <c r="HV28" s="154">
        <v>-1.39</v>
      </c>
      <c r="HW28" s="154">
        <v>-1.44</v>
      </c>
      <c r="HX28" s="154">
        <v>22.8</v>
      </c>
      <c r="HY28" s="154">
        <v>21.9</v>
      </c>
      <c r="HZ28" s="154">
        <v>21.494</v>
      </c>
      <c r="IA28" s="154">
        <v>-66.08</v>
      </c>
      <c r="IB28" s="154">
        <v>-334.15039999999999</v>
      </c>
      <c r="IC28" s="154">
        <v>63.503100000000003</v>
      </c>
      <c r="ID28" s="154">
        <v>63.109200000000001</v>
      </c>
      <c r="IE28" s="154">
        <v>12.7</v>
      </c>
      <c r="IF28" s="154">
        <v>-19.899999999999999</v>
      </c>
      <c r="IG28" s="154">
        <v>8.1999999999999993</v>
      </c>
      <c r="IH28" s="154">
        <v>8.3000000000000007</v>
      </c>
      <c r="II28" s="153"/>
      <c r="IJ28" s="153"/>
      <c r="IK28" s="154">
        <v>-130.56030000000001</v>
      </c>
      <c r="IL28" s="154">
        <v>-10.688700000000001</v>
      </c>
      <c r="IM28" s="154">
        <v>115.8789</v>
      </c>
      <c r="IN28" s="154">
        <v>67.939800000000005</v>
      </c>
      <c r="IO28" s="154">
        <v>17.490200000000002</v>
      </c>
      <c r="IP28" s="153"/>
      <c r="IQ28" s="154">
        <v>56.648800000000001</v>
      </c>
      <c r="IR28" s="154">
        <v>-165.9418</v>
      </c>
      <c r="IS28" s="154">
        <v>31.813800000000001</v>
      </c>
      <c r="IT28" s="154">
        <v>-55.126100000000001</v>
      </c>
      <c r="IU28" s="154">
        <v>216.12809999999999</v>
      </c>
      <c r="IV28" s="154">
        <v>217.20320000000001</v>
      </c>
      <c r="IW28" s="154">
        <v>166.839</v>
      </c>
      <c r="IX28" s="154">
        <v>-114.84569999999999</v>
      </c>
      <c r="IY28" s="154">
        <v>-28.911000000000001</v>
      </c>
      <c r="IZ28" s="154">
        <v>-145.77719999999999</v>
      </c>
      <c r="JA28" s="154">
        <v>139.57910000000001</v>
      </c>
      <c r="JB28" s="154">
        <v>-2.9264999999999999</v>
      </c>
      <c r="JC28" s="154">
        <v>4.6109999999999998</v>
      </c>
      <c r="JD28" s="154">
        <v>19.760000000000002</v>
      </c>
      <c r="JE28" s="154">
        <v>0.60799999999999998</v>
      </c>
      <c r="JF28" s="154">
        <v>0.60499999999999998</v>
      </c>
      <c r="JG28" s="154">
        <v>-19.2</v>
      </c>
      <c r="JH28" s="154">
        <v>-4.72</v>
      </c>
      <c r="JI28" s="153"/>
      <c r="JJ28" s="154">
        <v>4.6311</v>
      </c>
      <c r="JK28" s="154">
        <v>10.8415</v>
      </c>
      <c r="JL28" s="154">
        <v>-43.770499999999998</v>
      </c>
      <c r="JM28" s="154">
        <v>2.5</v>
      </c>
      <c r="JN28" s="154">
        <v>56.247999999999998</v>
      </c>
      <c r="JO28" s="154">
        <v>56.387</v>
      </c>
      <c r="JP28" s="153"/>
      <c r="JQ28" s="153"/>
      <c r="JR28" s="154">
        <v>51.845599999999997</v>
      </c>
      <c r="JS28" s="154">
        <v>50.136400000000002</v>
      </c>
      <c r="JT28" s="154">
        <v>52.798099999999998</v>
      </c>
      <c r="JU28" s="153"/>
      <c r="JV28" s="154">
        <v>22</v>
      </c>
      <c r="JW28" s="154">
        <v>14.535399999999999</v>
      </c>
      <c r="JX28" s="154">
        <v>7.52</v>
      </c>
      <c r="JY28" s="153"/>
      <c r="JZ28" s="154">
        <v>0</v>
      </c>
      <c r="KA28" s="154">
        <v>37.5884</v>
      </c>
      <c r="KB28" s="154">
        <v>11.9054</v>
      </c>
      <c r="KC28" s="154">
        <v>-1.9683999999999999</v>
      </c>
      <c r="KD28" s="154">
        <v>-37.691499999999998</v>
      </c>
      <c r="KE28" s="154">
        <v>0</v>
      </c>
      <c r="KF28" s="154">
        <v>35.945900000000002</v>
      </c>
      <c r="KG28" s="154">
        <v>-33.1</v>
      </c>
      <c r="KH28" s="154">
        <v>32.5</v>
      </c>
      <c r="KI28" s="154">
        <v>-150.83779999999999</v>
      </c>
      <c r="KJ28" s="154">
        <v>307.78660000000002</v>
      </c>
    </row>
    <row r="29" spans="1:296" ht="18" customHeight="1" x14ac:dyDescent="0.35">
      <c r="A29" s="149" t="s">
        <v>54</v>
      </c>
      <c r="B29" s="149" t="s">
        <v>757</v>
      </c>
      <c r="C29" s="153"/>
      <c r="D29" s="153"/>
      <c r="E29" s="154">
        <v>18.3309</v>
      </c>
      <c r="F29" s="154">
        <v>-26.590499999999999</v>
      </c>
      <c r="G29" s="154">
        <v>11.8376</v>
      </c>
      <c r="H29" s="154">
        <v>26.555199999999999</v>
      </c>
      <c r="I29" s="153"/>
      <c r="J29" s="154">
        <v>59.168700000000001</v>
      </c>
      <c r="K29" s="154">
        <v>-162.45050000000001</v>
      </c>
      <c r="L29" s="154">
        <v>74.943700000000007</v>
      </c>
      <c r="M29" s="154">
        <v>37.808799999999998</v>
      </c>
      <c r="N29" s="154">
        <v>37.725999999999999</v>
      </c>
      <c r="O29" s="154">
        <v>-22.2</v>
      </c>
      <c r="P29" s="154">
        <v>-67.293000000000006</v>
      </c>
      <c r="Q29" s="154">
        <v>61.6</v>
      </c>
      <c r="R29" s="154">
        <v>20.7</v>
      </c>
      <c r="S29" s="154">
        <v>-59.4</v>
      </c>
      <c r="T29" s="154">
        <v>14.35</v>
      </c>
      <c r="U29" s="154">
        <v>102.3424</v>
      </c>
      <c r="V29" s="154">
        <v>14.7369</v>
      </c>
      <c r="W29" s="154">
        <v>14.867599999999999</v>
      </c>
      <c r="X29" s="154">
        <v>24.499700000000001</v>
      </c>
      <c r="Y29" s="154">
        <v>14.5245</v>
      </c>
      <c r="Z29" s="154">
        <v>6.1052</v>
      </c>
      <c r="AA29" s="154">
        <v>4.4638</v>
      </c>
      <c r="AB29" s="153"/>
      <c r="AC29" s="153"/>
      <c r="AD29" s="154">
        <v>-92.3</v>
      </c>
      <c r="AE29" s="154">
        <v>-92.44</v>
      </c>
      <c r="AF29" s="153"/>
      <c r="AG29" s="154">
        <v>22.2</v>
      </c>
      <c r="AH29" s="154">
        <v>66</v>
      </c>
      <c r="AI29" s="154">
        <v>26.998000000000001</v>
      </c>
      <c r="AJ29" s="154">
        <v>0.27400000000000002</v>
      </c>
      <c r="AK29" s="155">
        <v>-85.39</v>
      </c>
      <c r="AL29" s="154">
        <v>-84.82</v>
      </c>
      <c r="AM29" s="154">
        <v>-54.02</v>
      </c>
      <c r="AN29" s="154">
        <v>85.89</v>
      </c>
      <c r="AO29" s="154">
        <v>86.22</v>
      </c>
      <c r="AP29" s="154">
        <v>14.861000000000001</v>
      </c>
      <c r="AQ29" s="154">
        <v>9.2476000000000003</v>
      </c>
      <c r="AR29" s="154">
        <v>71.534899999999993</v>
      </c>
      <c r="AS29" s="154">
        <v>74.836399999999998</v>
      </c>
      <c r="AT29" s="154">
        <v>56.692700000000002</v>
      </c>
      <c r="AU29" s="154">
        <v>-71.738100000000003</v>
      </c>
      <c r="AV29" s="154">
        <v>-71.817300000000003</v>
      </c>
      <c r="AW29" s="154">
        <v>31.008700000000001</v>
      </c>
      <c r="AX29" s="154">
        <v>31.627199999999998</v>
      </c>
      <c r="AY29" s="154">
        <v>0</v>
      </c>
      <c r="AZ29" s="154">
        <v>122.2183</v>
      </c>
      <c r="BA29" s="154">
        <v>15.8812</v>
      </c>
      <c r="BB29" s="154">
        <v>14.1936</v>
      </c>
      <c r="BC29" s="154">
        <v>-575.70320000000004</v>
      </c>
      <c r="BD29" s="154">
        <v>-24.9313</v>
      </c>
      <c r="BE29" s="154">
        <v>1.5</v>
      </c>
      <c r="BF29" s="154">
        <v>1.5</v>
      </c>
      <c r="BG29" s="154">
        <v>77.765699999999995</v>
      </c>
      <c r="BH29" s="154">
        <v>76.983999999999995</v>
      </c>
      <c r="BI29" s="154">
        <v>-6.1752000000000002</v>
      </c>
      <c r="BJ29" s="153"/>
      <c r="BK29" s="154">
        <v>-66.165199999999999</v>
      </c>
      <c r="BL29" s="154">
        <v>10.9002</v>
      </c>
      <c r="BM29" s="154">
        <v>8.1546000000000003</v>
      </c>
      <c r="BN29" s="154">
        <v>5.5513000000000003</v>
      </c>
      <c r="BO29" s="154">
        <v>608.93560000000002</v>
      </c>
      <c r="BP29" s="154">
        <v>205.75569999999999</v>
      </c>
      <c r="BQ29" s="154">
        <v>205.23689999999999</v>
      </c>
      <c r="BR29" s="154">
        <v>-645.1277</v>
      </c>
      <c r="BS29" s="154">
        <v>677.55989999999997</v>
      </c>
      <c r="BT29" s="153"/>
      <c r="BU29" s="154">
        <v>0.87590000000000001</v>
      </c>
      <c r="BV29" s="154">
        <v>0</v>
      </c>
      <c r="BW29" s="154">
        <v>114.34569999999999</v>
      </c>
      <c r="BX29" s="154">
        <v>29.87</v>
      </c>
      <c r="BY29" s="154">
        <v>30.87</v>
      </c>
      <c r="BZ29" s="154">
        <v>70.69</v>
      </c>
      <c r="CA29" s="154">
        <v>87.8</v>
      </c>
      <c r="CB29" s="154">
        <v>-63.625399999999999</v>
      </c>
      <c r="CC29" s="154">
        <v>-63.491500000000002</v>
      </c>
      <c r="CD29" s="154">
        <v>137.7002</v>
      </c>
      <c r="CE29" s="154">
        <v>137.53729999999999</v>
      </c>
      <c r="CF29" s="154">
        <v>21.8245</v>
      </c>
      <c r="CG29" s="154">
        <v>0</v>
      </c>
      <c r="CH29" s="154">
        <v>-175.71639999999999</v>
      </c>
      <c r="CI29" s="154">
        <v>18.386900000000001</v>
      </c>
      <c r="CJ29" s="154">
        <v>-113.5835</v>
      </c>
      <c r="CK29" s="153"/>
      <c r="CL29" s="153"/>
      <c r="CM29" s="154">
        <v>26.9</v>
      </c>
      <c r="CN29" s="154">
        <v>228.6</v>
      </c>
      <c r="CO29" s="154">
        <v>-18.78</v>
      </c>
      <c r="CP29" s="154">
        <v>40.150300000000001</v>
      </c>
      <c r="CQ29" s="154">
        <v>40.305</v>
      </c>
      <c r="CR29" s="154">
        <v>39.76</v>
      </c>
      <c r="CS29" s="154">
        <v>79.613600000000005</v>
      </c>
      <c r="CT29" s="154">
        <v>79.031199999999998</v>
      </c>
      <c r="CU29" s="154">
        <v>11.913</v>
      </c>
      <c r="CV29" s="154">
        <v>-152.65639999999999</v>
      </c>
      <c r="CW29" s="154">
        <v>18.770099999999999</v>
      </c>
      <c r="CX29" s="154">
        <v>14.08</v>
      </c>
      <c r="CY29" s="154">
        <v>49.23</v>
      </c>
      <c r="CZ29" s="154">
        <v>80.73</v>
      </c>
      <c r="DA29" s="154">
        <v>58.132300000000001</v>
      </c>
      <c r="DB29" s="154">
        <v>55.229199999999999</v>
      </c>
      <c r="DC29" s="154">
        <v>39.5197</v>
      </c>
      <c r="DD29" s="153"/>
      <c r="DE29" s="154">
        <v>114.4153</v>
      </c>
      <c r="DF29" s="154">
        <v>113.51439999999999</v>
      </c>
      <c r="DG29" s="154">
        <v>-160.1866</v>
      </c>
      <c r="DH29" s="153"/>
      <c r="DI29" s="154">
        <v>-21.5975</v>
      </c>
      <c r="DJ29" s="154">
        <v>-109.8</v>
      </c>
      <c r="DK29" s="154">
        <v>-109.1</v>
      </c>
      <c r="DL29" s="154">
        <v>30.292100000000001</v>
      </c>
      <c r="DM29" s="154">
        <v>70.028700000000001</v>
      </c>
      <c r="DN29" s="154">
        <v>74.218800000000002</v>
      </c>
      <c r="DO29" s="154">
        <v>98.455799999999996</v>
      </c>
      <c r="DP29" s="154">
        <v>69.77</v>
      </c>
      <c r="DQ29" s="154">
        <v>-10.55</v>
      </c>
      <c r="DR29" s="154">
        <v>94.766999999999996</v>
      </c>
      <c r="DS29" s="154">
        <v>157.78399999999999</v>
      </c>
      <c r="DT29" s="154">
        <v>-31.63</v>
      </c>
      <c r="DU29" s="154">
        <v>-31.89</v>
      </c>
      <c r="DV29" s="154">
        <v>125.11</v>
      </c>
      <c r="DW29" s="154">
        <v>69.7</v>
      </c>
      <c r="DX29" s="154">
        <v>158.87270000000001</v>
      </c>
      <c r="DY29" s="154">
        <v>158.0909</v>
      </c>
      <c r="DZ29" s="154">
        <v>-45.331400000000002</v>
      </c>
      <c r="EA29" s="154">
        <v>-43.4</v>
      </c>
      <c r="EB29" s="154">
        <v>325.6506</v>
      </c>
      <c r="EC29" s="153"/>
      <c r="ED29" s="154">
        <v>276.48910000000001</v>
      </c>
      <c r="EE29" s="154">
        <v>278.9914</v>
      </c>
      <c r="EF29" s="154">
        <v>80.6768</v>
      </c>
      <c r="EG29" s="154">
        <v>86.135999999999996</v>
      </c>
      <c r="EH29" s="154">
        <v>0</v>
      </c>
      <c r="EI29" s="154">
        <v>654.54920000000004</v>
      </c>
      <c r="EJ29" s="154">
        <v>41.189100000000003</v>
      </c>
      <c r="EK29" s="153"/>
      <c r="EL29" s="154">
        <v>-36.991900000000001</v>
      </c>
      <c r="EM29" s="154">
        <v>-34.639899999999997</v>
      </c>
      <c r="EN29" s="154">
        <v>0</v>
      </c>
      <c r="EO29" s="154">
        <v>-53.141599999999997</v>
      </c>
      <c r="EP29" s="154">
        <v>-49.683799999999998</v>
      </c>
      <c r="EQ29" s="154">
        <v>175.16399999999999</v>
      </c>
      <c r="ER29" s="154">
        <v>1.3145</v>
      </c>
      <c r="ES29" s="154">
        <v>-35.841500000000003</v>
      </c>
      <c r="ET29" s="154">
        <v>-47.089300000000001</v>
      </c>
      <c r="EU29" s="154">
        <v>15.86</v>
      </c>
      <c r="EV29" s="154">
        <v>-11.92</v>
      </c>
      <c r="EW29" s="154">
        <v>112.3</v>
      </c>
      <c r="EX29" s="154">
        <v>17.376799999999999</v>
      </c>
      <c r="EY29" s="154">
        <v>-172.2313</v>
      </c>
      <c r="EZ29" s="154">
        <v>-36.951799999999999</v>
      </c>
      <c r="FA29" s="154">
        <v>-36.214100000000002</v>
      </c>
      <c r="FB29" s="154">
        <v>6.7214999999999998</v>
      </c>
      <c r="FC29" s="154">
        <v>-81.166899999999998</v>
      </c>
      <c r="FD29" s="154">
        <v>48.0976</v>
      </c>
      <c r="FE29" s="154">
        <v>23.374500000000001</v>
      </c>
      <c r="FF29" s="153"/>
      <c r="FG29" s="154">
        <v>23.086200000000002</v>
      </c>
      <c r="FH29" s="154">
        <v>0</v>
      </c>
      <c r="FI29" s="154">
        <v>0</v>
      </c>
      <c r="FJ29" s="154">
        <v>0</v>
      </c>
      <c r="FK29" s="154">
        <v>63.298499999999997</v>
      </c>
      <c r="FL29" s="154">
        <v>63.298499999999997</v>
      </c>
      <c r="FM29" s="154">
        <v>-91.598600000000005</v>
      </c>
      <c r="FN29" s="154">
        <v>46.2</v>
      </c>
      <c r="FO29" s="154">
        <v>46.458100000000002</v>
      </c>
      <c r="FP29" s="154">
        <v>-68.024000000000001</v>
      </c>
      <c r="FQ29" s="154">
        <v>-60.065199999999997</v>
      </c>
      <c r="FR29" s="154">
        <v>-26.7393</v>
      </c>
      <c r="FS29" s="154">
        <v>-35.57</v>
      </c>
      <c r="FT29" s="154">
        <v>13.660500000000001</v>
      </c>
      <c r="FU29" s="154">
        <v>0.92679999999999996</v>
      </c>
      <c r="FV29" s="154">
        <v>-8.77</v>
      </c>
      <c r="FW29" s="154">
        <v>21.43</v>
      </c>
      <c r="FX29" s="154">
        <v>-27.465</v>
      </c>
      <c r="FY29" s="153"/>
      <c r="FZ29" s="153"/>
      <c r="GA29" s="154">
        <v>4.5460000000000003</v>
      </c>
      <c r="GB29" s="153"/>
      <c r="GC29" s="154">
        <v>25.8</v>
      </c>
      <c r="GD29" s="154">
        <v>63.109099999999998</v>
      </c>
      <c r="GE29" s="154">
        <v>68.474199999999996</v>
      </c>
      <c r="GF29" s="154">
        <v>14.24</v>
      </c>
      <c r="GG29" s="154">
        <v>83.473299999999995</v>
      </c>
      <c r="GH29" s="154">
        <v>22.9</v>
      </c>
      <c r="GI29" s="154">
        <v>-22.078499999999998</v>
      </c>
      <c r="GJ29" s="154">
        <v>5.8177000000000003</v>
      </c>
      <c r="GK29" s="154">
        <v>6.2290000000000001</v>
      </c>
      <c r="GL29" s="154">
        <v>2.012</v>
      </c>
      <c r="GM29" s="153"/>
      <c r="GN29" s="153"/>
      <c r="GO29" s="154">
        <v>-9.0054999999999996</v>
      </c>
      <c r="GP29" s="154">
        <v>-38.096299999999999</v>
      </c>
      <c r="GQ29" s="154">
        <v>21.977699999999999</v>
      </c>
      <c r="GR29" s="154">
        <v>40.2089</v>
      </c>
      <c r="GS29" s="154">
        <v>55.889200000000002</v>
      </c>
      <c r="GT29" s="154">
        <v>58.161700000000003</v>
      </c>
      <c r="GU29" s="154">
        <v>-178.28210000000001</v>
      </c>
      <c r="GV29" s="154">
        <v>-27.4148</v>
      </c>
      <c r="GW29" s="154">
        <v>29.7316</v>
      </c>
      <c r="GX29" s="154">
        <v>-47.839500000000001</v>
      </c>
      <c r="GY29" s="154">
        <v>10.918799999999999</v>
      </c>
      <c r="GZ29" s="154">
        <v>11.467599999999999</v>
      </c>
      <c r="HA29" s="154">
        <v>11.035</v>
      </c>
      <c r="HB29" s="154">
        <v>12.350199999999999</v>
      </c>
      <c r="HC29" s="154">
        <v>50.627299999999998</v>
      </c>
      <c r="HD29" s="154">
        <v>52.736699999999999</v>
      </c>
      <c r="HE29" s="154">
        <v>281.60000000000002</v>
      </c>
      <c r="HF29" s="154">
        <v>-282.28629999999998</v>
      </c>
      <c r="HG29" s="154">
        <v>-285.21890000000002</v>
      </c>
      <c r="HH29" s="154">
        <v>285.52949999999998</v>
      </c>
      <c r="HI29" s="154">
        <v>135.35669999999999</v>
      </c>
      <c r="HJ29" s="154">
        <v>-51.8414</v>
      </c>
      <c r="HK29" s="154">
        <v>-50.0745</v>
      </c>
      <c r="HL29" s="154">
        <v>-11.564500000000001</v>
      </c>
      <c r="HM29" s="154">
        <v>0</v>
      </c>
      <c r="HN29" s="154">
        <v>78.209500000000006</v>
      </c>
      <c r="HO29" s="154">
        <v>78.062299999999993</v>
      </c>
      <c r="HP29" s="154">
        <v>34.089599999999997</v>
      </c>
      <c r="HQ29" s="153"/>
      <c r="HR29" s="154">
        <v>-7.0945</v>
      </c>
      <c r="HS29" s="154">
        <v>-7.3472</v>
      </c>
      <c r="HT29" s="154">
        <v>-22.836500000000001</v>
      </c>
      <c r="HU29" s="154">
        <v>-23.214200000000002</v>
      </c>
      <c r="HV29" s="154">
        <v>-6.8</v>
      </c>
      <c r="HW29" s="154">
        <v>-6.85</v>
      </c>
      <c r="HX29" s="154">
        <v>23.9</v>
      </c>
      <c r="HY29" s="154">
        <v>24.1</v>
      </c>
      <c r="HZ29" s="154">
        <v>21.556000000000001</v>
      </c>
      <c r="IA29" s="154">
        <v>-71.680000000000007</v>
      </c>
      <c r="IB29" s="154">
        <v>-338.22620000000001</v>
      </c>
      <c r="IC29" s="154">
        <v>62.696399999999997</v>
      </c>
      <c r="ID29" s="154">
        <v>62.371600000000001</v>
      </c>
      <c r="IE29" s="154">
        <v>13.4</v>
      </c>
      <c r="IF29" s="154">
        <v>-21.1</v>
      </c>
      <c r="IG29" s="154">
        <v>9</v>
      </c>
      <c r="IH29" s="154">
        <v>9.1999999999999993</v>
      </c>
      <c r="II29" s="154">
        <v>1.4340999999999999</v>
      </c>
      <c r="IJ29" s="154">
        <v>1.2363</v>
      </c>
      <c r="IK29" s="154">
        <v>-134.43459999999999</v>
      </c>
      <c r="IL29" s="154">
        <v>-17.834900000000001</v>
      </c>
      <c r="IM29" s="154">
        <v>102.9431</v>
      </c>
      <c r="IN29" s="154">
        <v>57.856000000000002</v>
      </c>
      <c r="IO29" s="154">
        <v>2.9232</v>
      </c>
      <c r="IP29" s="153"/>
      <c r="IQ29" s="154">
        <v>46.482599999999998</v>
      </c>
      <c r="IR29" s="154">
        <v>-168.71190000000001</v>
      </c>
      <c r="IS29" s="154">
        <v>40.544600000000003</v>
      </c>
      <c r="IT29" s="154">
        <v>-52.697099999999999</v>
      </c>
      <c r="IU29" s="154">
        <v>216.3152</v>
      </c>
      <c r="IV29" s="154">
        <v>212.5069</v>
      </c>
      <c r="IW29" s="154">
        <v>165.92580000000001</v>
      </c>
      <c r="IX29" s="154">
        <v>-99.420400000000001</v>
      </c>
      <c r="IY29" s="154">
        <v>-36.899799999999999</v>
      </c>
      <c r="IZ29" s="154">
        <v>-135.4126</v>
      </c>
      <c r="JA29" s="154">
        <v>134.41</v>
      </c>
      <c r="JB29" s="154">
        <v>-2.4239000000000002</v>
      </c>
      <c r="JC29" s="154">
        <v>6.335</v>
      </c>
      <c r="JD29" s="154">
        <v>18.88</v>
      </c>
      <c r="JE29" s="154">
        <v>0.54</v>
      </c>
      <c r="JF29" s="154">
        <v>0.53700000000000003</v>
      </c>
      <c r="JG29" s="154">
        <v>-18.64</v>
      </c>
      <c r="JH29" s="154">
        <v>-3.68</v>
      </c>
      <c r="JI29" s="153"/>
      <c r="JJ29" s="154">
        <v>4.2191000000000001</v>
      </c>
      <c r="JK29" s="154">
        <v>11.866899999999999</v>
      </c>
      <c r="JL29" s="154">
        <v>-43.535499999999999</v>
      </c>
      <c r="JM29" s="154">
        <v>3.4</v>
      </c>
      <c r="JN29" s="154">
        <v>53.466000000000001</v>
      </c>
      <c r="JO29" s="154">
        <v>55.091000000000001</v>
      </c>
      <c r="JP29" s="153"/>
      <c r="JQ29" s="153"/>
      <c r="JR29" s="154">
        <v>50.540599999999998</v>
      </c>
      <c r="JS29" s="154">
        <v>51.194099999999999</v>
      </c>
      <c r="JT29" s="154">
        <v>51.350299999999997</v>
      </c>
      <c r="JU29" s="153"/>
      <c r="JV29" s="154">
        <v>20.9</v>
      </c>
      <c r="JW29" s="154">
        <v>13.9573</v>
      </c>
      <c r="JX29" s="154">
        <v>7.72</v>
      </c>
      <c r="JY29" s="153"/>
      <c r="JZ29" s="154">
        <v>0</v>
      </c>
      <c r="KA29" s="154">
        <v>38.103000000000002</v>
      </c>
      <c r="KB29" s="154">
        <v>11.2758</v>
      </c>
      <c r="KC29" s="154">
        <v>0</v>
      </c>
      <c r="KD29" s="154">
        <v>-37.628500000000003</v>
      </c>
      <c r="KE29" s="154">
        <v>0</v>
      </c>
      <c r="KF29" s="154">
        <v>36.448799999999999</v>
      </c>
      <c r="KG29" s="154">
        <v>-31.9</v>
      </c>
      <c r="KH29" s="154">
        <v>31.4</v>
      </c>
      <c r="KI29" s="154">
        <v>-147.3648</v>
      </c>
      <c r="KJ29" s="154">
        <v>300.33550000000002</v>
      </c>
    </row>
    <row r="30" spans="1:296" ht="18" customHeight="1" x14ac:dyDescent="0.35">
      <c r="A30" s="149" t="s">
        <v>54</v>
      </c>
      <c r="B30" s="149" t="s">
        <v>758</v>
      </c>
      <c r="C30" s="153"/>
      <c r="D30" s="153"/>
      <c r="E30" s="154">
        <v>18.623899999999999</v>
      </c>
      <c r="F30" s="154">
        <v>-26.8642</v>
      </c>
      <c r="G30" s="154">
        <v>12.272500000000001</v>
      </c>
      <c r="H30" s="154">
        <v>29.5562</v>
      </c>
      <c r="I30" s="153"/>
      <c r="J30" s="154">
        <v>60.288200000000003</v>
      </c>
      <c r="K30" s="154">
        <v>-168.40280000000001</v>
      </c>
      <c r="L30" s="154">
        <v>75.722700000000003</v>
      </c>
      <c r="M30" s="154">
        <v>38.244799999999998</v>
      </c>
      <c r="N30" s="154">
        <v>38.163400000000003</v>
      </c>
      <c r="O30" s="154">
        <v>-24.42</v>
      </c>
      <c r="P30" s="154">
        <v>-69.838999999999999</v>
      </c>
      <c r="Q30" s="154">
        <v>63.8</v>
      </c>
      <c r="R30" s="154">
        <v>21.527999999999999</v>
      </c>
      <c r="S30" s="154">
        <v>-61.6</v>
      </c>
      <c r="T30" s="154">
        <v>14.587199999999999</v>
      </c>
      <c r="U30" s="154">
        <v>107.49039999999999</v>
      </c>
      <c r="V30" s="154">
        <v>15.9367</v>
      </c>
      <c r="W30" s="154">
        <v>15.889900000000001</v>
      </c>
      <c r="X30" s="154">
        <v>26.493400000000001</v>
      </c>
      <c r="Y30" s="154">
        <v>16.461500000000001</v>
      </c>
      <c r="Z30" s="154">
        <v>5.7476000000000003</v>
      </c>
      <c r="AA30" s="154">
        <v>4.4016999999999999</v>
      </c>
      <c r="AB30" s="153"/>
      <c r="AC30" s="153"/>
      <c r="AD30" s="154">
        <v>-95.17</v>
      </c>
      <c r="AE30" s="154">
        <v>-94.76</v>
      </c>
      <c r="AF30" s="153"/>
      <c r="AG30" s="154">
        <v>24.42</v>
      </c>
      <c r="AH30" s="154">
        <v>68.2</v>
      </c>
      <c r="AI30" s="154">
        <v>26.091999999999999</v>
      </c>
      <c r="AJ30" s="154">
        <v>0.26700000000000002</v>
      </c>
      <c r="AK30" s="155">
        <v>-83.79</v>
      </c>
      <c r="AL30" s="154">
        <v>-83.35</v>
      </c>
      <c r="AM30" s="154">
        <v>-62.57</v>
      </c>
      <c r="AN30" s="154">
        <v>84.29</v>
      </c>
      <c r="AO30" s="154">
        <v>84.71</v>
      </c>
      <c r="AP30" s="154">
        <v>14.7142</v>
      </c>
      <c r="AQ30" s="154">
        <v>8.7741000000000007</v>
      </c>
      <c r="AR30" s="154">
        <v>75.978800000000007</v>
      </c>
      <c r="AS30" s="154">
        <v>78.728200000000001</v>
      </c>
      <c r="AT30" s="154">
        <v>57.443300000000001</v>
      </c>
      <c r="AU30" s="154">
        <v>-70.661000000000001</v>
      </c>
      <c r="AV30" s="154">
        <v>-70.245000000000005</v>
      </c>
      <c r="AW30" s="154">
        <v>11.154400000000001</v>
      </c>
      <c r="AX30" s="154">
        <v>12.019299999999999</v>
      </c>
      <c r="AY30" s="154">
        <v>0</v>
      </c>
      <c r="AZ30" s="154">
        <v>129.27289999999999</v>
      </c>
      <c r="BA30" s="154">
        <v>-1.7536</v>
      </c>
      <c r="BB30" s="154">
        <v>-2.6469999999999998</v>
      </c>
      <c r="BC30" s="154">
        <v>-568.4316</v>
      </c>
      <c r="BD30" s="154">
        <v>-25.042400000000001</v>
      </c>
      <c r="BE30" s="154">
        <v>2.2000000000000002</v>
      </c>
      <c r="BF30" s="154">
        <v>2.1</v>
      </c>
      <c r="BG30" s="154">
        <v>75.8643</v>
      </c>
      <c r="BH30" s="154">
        <v>74.248999999999995</v>
      </c>
      <c r="BI30" s="154">
        <v>-5.2563000000000004</v>
      </c>
      <c r="BJ30" s="153"/>
      <c r="BK30" s="154">
        <v>-64.394000000000005</v>
      </c>
      <c r="BL30" s="154">
        <v>11.347899999999999</v>
      </c>
      <c r="BM30" s="154">
        <v>8.5932999999999993</v>
      </c>
      <c r="BN30" s="154">
        <v>5.9067999999999996</v>
      </c>
      <c r="BO30" s="154">
        <v>602.95399999999995</v>
      </c>
      <c r="BP30" s="154">
        <v>214.81970000000001</v>
      </c>
      <c r="BQ30" s="154">
        <v>213.9957</v>
      </c>
      <c r="BR30" s="154">
        <v>-662.33519999999999</v>
      </c>
      <c r="BS30" s="154">
        <v>691.33100000000002</v>
      </c>
      <c r="BT30" s="153"/>
      <c r="BU30" s="154">
        <v>0.95440000000000003</v>
      </c>
      <c r="BV30" s="154">
        <v>0</v>
      </c>
      <c r="BW30" s="154">
        <v>115.5732</v>
      </c>
      <c r="BX30" s="154">
        <v>29.71</v>
      </c>
      <c r="BY30" s="154">
        <v>32.07</v>
      </c>
      <c r="BZ30" s="154">
        <v>72.849999999999994</v>
      </c>
      <c r="CA30" s="154">
        <v>87.63</v>
      </c>
      <c r="CB30" s="154">
        <v>-63.223599999999998</v>
      </c>
      <c r="CC30" s="154">
        <v>-63.759399999999999</v>
      </c>
      <c r="CD30" s="154">
        <v>133.89359999999999</v>
      </c>
      <c r="CE30" s="154">
        <v>134.3767</v>
      </c>
      <c r="CF30" s="154">
        <v>19.918800000000001</v>
      </c>
      <c r="CG30" s="154">
        <v>0</v>
      </c>
      <c r="CH30" s="154">
        <v>-176.84139999999999</v>
      </c>
      <c r="CI30" s="154">
        <v>15.919</v>
      </c>
      <c r="CJ30" s="154">
        <v>-113.99079999999999</v>
      </c>
      <c r="CK30" s="153"/>
      <c r="CL30" s="153"/>
      <c r="CM30" s="154">
        <v>29.8</v>
      </c>
      <c r="CN30" s="154">
        <v>230.7</v>
      </c>
      <c r="CO30" s="154">
        <v>-18.87</v>
      </c>
      <c r="CP30" s="154">
        <v>40.563899999999997</v>
      </c>
      <c r="CQ30" s="154">
        <v>40.9129</v>
      </c>
      <c r="CR30" s="154">
        <v>40.143599999999999</v>
      </c>
      <c r="CS30" s="154">
        <v>80.745900000000006</v>
      </c>
      <c r="CT30" s="154">
        <v>80.314499999999995</v>
      </c>
      <c r="CU30" s="154">
        <v>11.696999999999999</v>
      </c>
      <c r="CV30" s="154">
        <v>-154.4161</v>
      </c>
      <c r="CW30" s="154">
        <v>20.0076</v>
      </c>
      <c r="CX30" s="154">
        <v>14.4224</v>
      </c>
      <c r="CY30" s="154">
        <v>58.66</v>
      </c>
      <c r="CZ30" s="154">
        <v>83.12</v>
      </c>
      <c r="DA30" s="154">
        <v>59.538600000000002</v>
      </c>
      <c r="DB30" s="154">
        <v>56.4011</v>
      </c>
      <c r="DC30" s="154">
        <v>40.407200000000003</v>
      </c>
      <c r="DD30" s="153"/>
      <c r="DE30" s="154">
        <v>115.6356</v>
      </c>
      <c r="DF30" s="154">
        <v>113.95269999999999</v>
      </c>
      <c r="DG30" s="154">
        <v>-164.9203</v>
      </c>
      <c r="DH30" s="153"/>
      <c r="DI30" s="154">
        <v>-22.2818</v>
      </c>
      <c r="DJ30" s="154">
        <v>-112.3</v>
      </c>
      <c r="DK30" s="154">
        <v>-113.2</v>
      </c>
      <c r="DL30" s="154">
        <v>30.401900000000001</v>
      </c>
      <c r="DM30" s="154">
        <v>71.786500000000004</v>
      </c>
      <c r="DN30" s="154">
        <v>76.566999999999993</v>
      </c>
      <c r="DO30" s="154">
        <v>101.9714</v>
      </c>
      <c r="DP30" s="154">
        <v>71.92</v>
      </c>
      <c r="DQ30" s="154">
        <v>-11.32</v>
      </c>
      <c r="DR30" s="154">
        <v>96.379000000000005</v>
      </c>
      <c r="DS30" s="154">
        <v>165.36439999999999</v>
      </c>
      <c r="DT30" s="154">
        <v>-32.42</v>
      </c>
      <c r="DU30" s="154">
        <v>-32.53</v>
      </c>
      <c r="DV30" s="154">
        <v>136.91</v>
      </c>
      <c r="DW30" s="154">
        <v>72.78</v>
      </c>
      <c r="DX30" s="154">
        <v>163.6909</v>
      </c>
      <c r="DY30" s="154">
        <v>159.6</v>
      </c>
      <c r="DZ30" s="154">
        <v>-43.190600000000003</v>
      </c>
      <c r="EA30" s="154">
        <v>-42.236400000000003</v>
      </c>
      <c r="EB30" s="154">
        <v>342.30430000000001</v>
      </c>
      <c r="EC30" s="153"/>
      <c r="ED30" s="154">
        <v>288.13869999999997</v>
      </c>
      <c r="EE30" s="154">
        <v>291.44760000000002</v>
      </c>
      <c r="EF30" s="154">
        <v>58.014299999999999</v>
      </c>
      <c r="EG30" s="154">
        <v>63.623600000000003</v>
      </c>
      <c r="EH30" s="154">
        <v>0</v>
      </c>
      <c r="EI30" s="154">
        <v>672.80169999999998</v>
      </c>
      <c r="EJ30" s="154">
        <v>36.526000000000003</v>
      </c>
      <c r="EK30" s="153"/>
      <c r="EL30" s="154">
        <v>-37.591700000000003</v>
      </c>
      <c r="EM30" s="154">
        <v>-35.0687</v>
      </c>
      <c r="EN30" s="154">
        <v>19.713899999999999</v>
      </c>
      <c r="EO30" s="154">
        <v>-45.765000000000001</v>
      </c>
      <c r="EP30" s="154">
        <v>-42.630099999999999</v>
      </c>
      <c r="EQ30" s="154">
        <v>73.775999999999996</v>
      </c>
      <c r="ER30" s="154">
        <v>1.3310999999999999</v>
      </c>
      <c r="ES30" s="154">
        <v>-15.7331</v>
      </c>
      <c r="ET30" s="154">
        <v>-25.104900000000001</v>
      </c>
      <c r="EU30" s="154">
        <v>16.11</v>
      </c>
      <c r="EV30" s="154">
        <v>-25.2</v>
      </c>
      <c r="EW30" s="154">
        <v>1</v>
      </c>
      <c r="EX30" s="154">
        <v>17.615200000000002</v>
      </c>
      <c r="EY30" s="154">
        <v>-158.81039999999999</v>
      </c>
      <c r="EZ30" s="154">
        <v>-36.0398</v>
      </c>
      <c r="FA30" s="154">
        <v>-35.294600000000003</v>
      </c>
      <c r="FB30" s="154">
        <v>4.9786000000000001</v>
      </c>
      <c r="FC30" s="154">
        <v>-60.923499999999997</v>
      </c>
      <c r="FD30" s="154">
        <v>27.670999999999999</v>
      </c>
      <c r="FE30" s="154">
        <v>22.976400000000002</v>
      </c>
      <c r="FF30" s="153"/>
      <c r="FG30" s="154">
        <v>22.331099999999999</v>
      </c>
      <c r="FH30" s="154">
        <v>0</v>
      </c>
      <c r="FI30" s="154">
        <v>0</v>
      </c>
      <c r="FJ30" s="154">
        <v>0</v>
      </c>
      <c r="FK30" s="154">
        <v>62.126300000000001</v>
      </c>
      <c r="FL30" s="154">
        <v>62.9636</v>
      </c>
      <c r="FM30" s="154">
        <v>-87.244699999999995</v>
      </c>
      <c r="FN30" s="154">
        <v>44.833199999999998</v>
      </c>
      <c r="FO30" s="154">
        <v>44.336599999999997</v>
      </c>
      <c r="FP30" s="154">
        <v>-65.179000000000002</v>
      </c>
      <c r="FQ30" s="154">
        <v>-62.918199999999999</v>
      </c>
      <c r="FR30" s="154">
        <v>-21.7807</v>
      </c>
      <c r="FS30" s="154">
        <v>-36.479999999999997</v>
      </c>
      <c r="FT30" s="154">
        <v>10.9773</v>
      </c>
      <c r="FU30" s="154">
        <v>0.92679999999999996</v>
      </c>
      <c r="FV30" s="154">
        <v>-6.89</v>
      </c>
      <c r="FW30" s="154">
        <v>20.68</v>
      </c>
      <c r="FX30" s="154">
        <v>-22.7559</v>
      </c>
      <c r="FY30" s="153"/>
      <c r="FZ30" s="153"/>
      <c r="GA30" s="153"/>
      <c r="GB30" s="153"/>
      <c r="GC30" s="154">
        <v>27.06</v>
      </c>
      <c r="GD30" s="154">
        <v>64.599699999999999</v>
      </c>
      <c r="GE30" s="154">
        <v>67.156499999999994</v>
      </c>
      <c r="GF30" s="154">
        <v>13.94</v>
      </c>
      <c r="GG30" s="154">
        <v>83.702799999999996</v>
      </c>
      <c r="GH30" s="154">
        <v>22.8</v>
      </c>
      <c r="GI30" s="154">
        <v>-22.064800000000002</v>
      </c>
      <c r="GJ30" s="154">
        <v>5.3109000000000002</v>
      </c>
      <c r="GK30" s="154">
        <v>5.8230000000000004</v>
      </c>
      <c r="GL30" s="154">
        <v>2.0478999999999998</v>
      </c>
      <c r="GM30" s="153"/>
      <c r="GN30" s="153"/>
      <c r="GO30" s="155">
        <v>-8.6198999999999995</v>
      </c>
      <c r="GP30" s="154">
        <v>-38.4572</v>
      </c>
      <c r="GQ30" s="154">
        <v>22.430299999999999</v>
      </c>
      <c r="GR30" s="154">
        <v>40.058900000000001</v>
      </c>
      <c r="GS30" s="154">
        <v>55.886899999999997</v>
      </c>
      <c r="GT30" s="154">
        <v>55.2926</v>
      </c>
      <c r="GU30" s="154">
        <v>-174.93440000000001</v>
      </c>
      <c r="GV30" s="154">
        <v>-28.014099999999999</v>
      </c>
      <c r="GW30" s="154">
        <v>30.592700000000001</v>
      </c>
      <c r="GX30" s="154">
        <v>-49.833799999999997</v>
      </c>
      <c r="GY30" s="154">
        <v>9.7990999999999993</v>
      </c>
      <c r="GZ30" s="154">
        <v>11.6044</v>
      </c>
      <c r="HA30" s="154">
        <v>11.0877</v>
      </c>
      <c r="HB30" s="154">
        <v>11</v>
      </c>
      <c r="HC30" s="154">
        <v>53.6736</v>
      </c>
      <c r="HD30" s="154">
        <v>54.482799999999997</v>
      </c>
      <c r="HE30" s="154">
        <v>274.89999999999998</v>
      </c>
      <c r="HF30" s="154">
        <v>-273.02699999999999</v>
      </c>
      <c r="HG30" s="154">
        <v>-279.81420000000003</v>
      </c>
      <c r="HH30" s="154">
        <v>280.16539999999998</v>
      </c>
      <c r="HI30" s="154">
        <v>130.47</v>
      </c>
      <c r="HJ30" s="154">
        <v>-54.401400000000002</v>
      </c>
      <c r="HK30" s="154">
        <v>-52.442</v>
      </c>
      <c r="HL30" s="154">
        <v>0</v>
      </c>
      <c r="HM30" s="154">
        <v>0</v>
      </c>
      <c r="HN30" s="154">
        <v>79.672600000000003</v>
      </c>
      <c r="HO30" s="154">
        <v>80.055899999999994</v>
      </c>
      <c r="HP30" s="153"/>
      <c r="HQ30" s="153"/>
      <c r="HR30" s="154">
        <v>-7.9625000000000004</v>
      </c>
      <c r="HS30" s="154">
        <v>-8.2151999999999994</v>
      </c>
      <c r="HT30" s="154">
        <v>-24.73</v>
      </c>
      <c r="HU30" s="154">
        <v>-25.026499999999999</v>
      </c>
      <c r="HV30" s="154">
        <v>-5.35</v>
      </c>
      <c r="HW30" s="154">
        <v>-5.52</v>
      </c>
      <c r="HX30" s="154">
        <v>25.9</v>
      </c>
      <c r="HY30" s="154">
        <v>26.6</v>
      </c>
      <c r="HZ30" s="154">
        <v>21.350899999999999</v>
      </c>
      <c r="IA30" s="154">
        <v>-71.84</v>
      </c>
      <c r="IB30" s="154">
        <v>-338.73340000000002</v>
      </c>
      <c r="IC30" s="154">
        <v>62.219299999999997</v>
      </c>
      <c r="ID30" s="154">
        <v>63.780999999999999</v>
      </c>
      <c r="IE30" s="154">
        <v>13.3</v>
      </c>
      <c r="IF30" s="154">
        <v>-15.9</v>
      </c>
      <c r="IG30" s="154">
        <v>9</v>
      </c>
      <c r="IH30" s="154">
        <v>9.3000000000000007</v>
      </c>
      <c r="II30" s="153"/>
      <c r="IJ30" s="153"/>
      <c r="IK30" s="154">
        <v>-123.7607</v>
      </c>
      <c r="IL30" s="154">
        <v>-20.244800000000001</v>
      </c>
      <c r="IM30" s="154">
        <v>117.1996</v>
      </c>
      <c r="IN30" s="154">
        <v>63.877400000000002</v>
      </c>
      <c r="IO30" s="154">
        <v>12.5265</v>
      </c>
      <c r="IP30" s="153"/>
      <c r="IQ30" s="154">
        <v>55.5075</v>
      </c>
      <c r="IR30" s="154">
        <v>-170.32939999999999</v>
      </c>
      <c r="IS30" s="154">
        <v>33.286900000000003</v>
      </c>
      <c r="IT30" s="154">
        <v>-53.741500000000002</v>
      </c>
      <c r="IU30" s="154">
        <v>215.94649999999999</v>
      </c>
      <c r="IV30" s="154">
        <v>215.26580000000001</v>
      </c>
      <c r="IW30" s="154">
        <v>169.8476</v>
      </c>
      <c r="IX30" s="154">
        <v>-107.8396</v>
      </c>
      <c r="IY30" s="154">
        <v>-32.959200000000003</v>
      </c>
      <c r="IZ30" s="154">
        <v>-143.26159999999999</v>
      </c>
      <c r="JA30" s="154">
        <v>144.70079999999999</v>
      </c>
      <c r="JB30" s="154">
        <v>-2.2399</v>
      </c>
      <c r="JC30" s="154">
        <v>6.4349999999999996</v>
      </c>
      <c r="JD30" s="154">
        <v>19.84</v>
      </c>
      <c r="JE30" s="154">
        <v>0.52</v>
      </c>
      <c r="JF30" s="154">
        <v>0.51400000000000001</v>
      </c>
      <c r="JG30" s="154">
        <v>-19.440000000000001</v>
      </c>
      <c r="JH30" s="154">
        <v>-4</v>
      </c>
      <c r="JI30" s="153"/>
      <c r="JJ30" s="154">
        <v>4.0452000000000004</v>
      </c>
      <c r="JK30" s="154">
        <v>12.013400000000001</v>
      </c>
      <c r="JL30" s="154">
        <v>-43.0381</v>
      </c>
      <c r="JM30" s="154">
        <v>3.8</v>
      </c>
      <c r="JN30" s="154">
        <v>53.241999999999997</v>
      </c>
      <c r="JO30" s="154">
        <v>54.101999999999997</v>
      </c>
      <c r="JP30" s="153"/>
      <c r="JQ30" s="153"/>
      <c r="JR30" s="154">
        <v>51.969499999999996</v>
      </c>
      <c r="JS30" s="154">
        <v>51.094000000000001</v>
      </c>
      <c r="JT30" s="154">
        <v>52.256700000000002</v>
      </c>
      <c r="JU30" s="153"/>
      <c r="JV30" s="154">
        <v>17</v>
      </c>
      <c r="JW30" s="154">
        <v>13.5589</v>
      </c>
      <c r="JX30" s="154">
        <v>8.1199999999999992</v>
      </c>
      <c r="JY30" s="153"/>
      <c r="JZ30" s="154">
        <v>0</v>
      </c>
      <c r="KA30" s="154">
        <v>36.860999999999997</v>
      </c>
      <c r="KB30" s="154">
        <v>9.9862000000000002</v>
      </c>
      <c r="KC30" s="154">
        <v>0</v>
      </c>
      <c r="KD30" s="154">
        <v>-36.022500000000001</v>
      </c>
      <c r="KE30" s="154">
        <v>0</v>
      </c>
      <c r="KF30" s="154">
        <v>37.463200000000001</v>
      </c>
      <c r="KG30" s="154">
        <v>-28.5</v>
      </c>
      <c r="KH30" s="154">
        <v>29.1</v>
      </c>
      <c r="KI30" s="154">
        <v>-143.26050000000001</v>
      </c>
      <c r="KJ30" s="154">
        <v>298.77730000000003</v>
      </c>
    </row>
    <row r="31" spans="1:296" ht="18" customHeight="1" x14ac:dyDescent="0.35">
      <c r="A31" s="149" t="s">
        <v>54</v>
      </c>
      <c r="B31" s="149" t="s">
        <v>759</v>
      </c>
      <c r="C31" s="153"/>
      <c r="D31" s="153"/>
      <c r="E31" s="154">
        <v>18.591699999999999</v>
      </c>
      <c r="F31" s="154">
        <v>-26.857500000000002</v>
      </c>
      <c r="G31" s="154">
        <v>12.564500000000001</v>
      </c>
      <c r="H31" s="154">
        <v>29.6769</v>
      </c>
      <c r="I31" s="153"/>
      <c r="J31" s="154">
        <v>62.668799999999997</v>
      </c>
      <c r="K31" s="154">
        <v>-168.7576</v>
      </c>
      <c r="L31" s="154">
        <v>77.383499999999998</v>
      </c>
      <c r="M31" s="154">
        <v>39.154800000000002</v>
      </c>
      <c r="N31" s="154">
        <v>38.732399999999998</v>
      </c>
      <c r="O31" s="154">
        <v>-24.42</v>
      </c>
      <c r="P31" s="154">
        <v>-70.078000000000003</v>
      </c>
      <c r="Q31" s="154">
        <v>63.8</v>
      </c>
      <c r="R31" s="154">
        <v>22.356000000000002</v>
      </c>
      <c r="S31" s="154">
        <v>-61.6</v>
      </c>
      <c r="T31" s="154">
        <v>14.551500000000001</v>
      </c>
      <c r="U31" s="154">
        <v>108.12139999999999</v>
      </c>
      <c r="V31" s="154">
        <v>15.0509</v>
      </c>
      <c r="W31" s="154">
        <v>15.557399999999999</v>
      </c>
      <c r="X31" s="154">
        <v>25.2911</v>
      </c>
      <c r="Y31" s="154">
        <v>16.8233</v>
      </c>
      <c r="Z31" s="154">
        <v>2.0621999999999998</v>
      </c>
      <c r="AA31" s="154">
        <v>4.4462000000000002</v>
      </c>
      <c r="AB31" s="153"/>
      <c r="AC31" s="153"/>
      <c r="AD31" s="154">
        <v>-94.89</v>
      </c>
      <c r="AE31" s="154">
        <v>-94.79</v>
      </c>
      <c r="AF31" s="153"/>
      <c r="AG31" s="154">
        <v>24.42</v>
      </c>
      <c r="AH31" s="154">
        <v>68.2</v>
      </c>
      <c r="AI31" s="154">
        <v>26.684000000000001</v>
      </c>
      <c r="AJ31" s="154">
        <v>0.27</v>
      </c>
      <c r="AK31" s="155">
        <v>-87.89</v>
      </c>
      <c r="AL31" s="154">
        <v>-87.34</v>
      </c>
      <c r="AM31" s="154">
        <v>-53.95</v>
      </c>
      <c r="AN31" s="154">
        <v>88.39</v>
      </c>
      <c r="AO31" s="154">
        <v>88.57</v>
      </c>
      <c r="AP31" s="154">
        <v>14.321300000000001</v>
      </c>
      <c r="AQ31" s="154">
        <v>8.2950999999999997</v>
      </c>
      <c r="AR31" s="154">
        <v>78.454499999999996</v>
      </c>
      <c r="AS31" s="154">
        <v>81.903599999999997</v>
      </c>
      <c r="AT31" s="154">
        <v>52.236600000000003</v>
      </c>
      <c r="AU31" s="154">
        <v>-74.015000000000001</v>
      </c>
      <c r="AV31" s="154">
        <v>-73.382400000000004</v>
      </c>
      <c r="AW31" s="154">
        <v>33.201599999999999</v>
      </c>
      <c r="AX31" s="154">
        <v>27.166599999999999</v>
      </c>
      <c r="AY31" s="154">
        <v>0</v>
      </c>
      <c r="AZ31" s="154">
        <v>125.86579999999999</v>
      </c>
      <c r="BA31" s="154">
        <v>13.430999999999999</v>
      </c>
      <c r="BB31" s="154">
        <v>20.705400000000001</v>
      </c>
      <c r="BC31" s="154">
        <v>-599.47969999999998</v>
      </c>
      <c r="BD31" s="154">
        <v>-22.9939</v>
      </c>
      <c r="BE31" s="154">
        <v>1.2</v>
      </c>
      <c r="BF31" s="154">
        <v>1</v>
      </c>
      <c r="BG31" s="154">
        <v>78.346800000000002</v>
      </c>
      <c r="BH31" s="154">
        <v>77.134600000000006</v>
      </c>
      <c r="BI31" s="154">
        <v>-6.8619000000000003</v>
      </c>
      <c r="BJ31" s="153"/>
      <c r="BK31" s="154">
        <v>-70.761600000000001</v>
      </c>
      <c r="BL31" s="154">
        <v>11.0823</v>
      </c>
      <c r="BM31" s="154">
        <v>8.8472000000000008</v>
      </c>
      <c r="BN31" s="154">
        <v>5.8712</v>
      </c>
      <c r="BO31" s="154">
        <v>633.31989999999996</v>
      </c>
      <c r="BP31" s="154">
        <v>216.34559999999999</v>
      </c>
      <c r="BQ31" s="154">
        <v>216.37620000000001</v>
      </c>
      <c r="BR31" s="154">
        <v>-672.42190000000005</v>
      </c>
      <c r="BS31" s="154">
        <v>697.44839999999999</v>
      </c>
      <c r="BT31" s="153"/>
      <c r="BU31" s="154">
        <v>0.96289999999999998</v>
      </c>
      <c r="BV31" s="154">
        <v>0</v>
      </c>
      <c r="BW31" s="154">
        <v>116.74079999999999</v>
      </c>
      <c r="BX31" s="154">
        <v>30.64</v>
      </c>
      <c r="BY31" s="154">
        <v>32.450000000000003</v>
      </c>
      <c r="BZ31" s="154">
        <v>73.62</v>
      </c>
      <c r="CA31" s="154">
        <v>89.5</v>
      </c>
      <c r="CB31" s="154">
        <v>-64.831100000000006</v>
      </c>
      <c r="CC31" s="154">
        <v>-64.429199999999994</v>
      </c>
      <c r="CD31" s="154">
        <v>135.3569</v>
      </c>
      <c r="CE31" s="154">
        <v>136.19929999999999</v>
      </c>
      <c r="CF31" s="154">
        <v>20.194500000000001</v>
      </c>
      <c r="CG31" s="154">
        <v>0</v>
      </c>
      <c r="CH31" s="154">
        <v>-184.94730000000001</v>
      </c>
      <c r="CI31" s="154">
        <v>16.194099999999999</v>
      </c>
      <c r="CJ31" s="154">
        <v>-122.13290000000001</v>
      </c>
      <c r="CK31" s="153"/>
      <c r="CL31" s="153"/>
      <c r="CM31" s="154">
        <v>22</v>
      </c>
      <c r="CN31" s="154">
        <v>247.2</v>
      </c>
      <c r="CO31" s="154">
        <v>-19.25</v>
      </c>
      <c r="CP31" s="154">
        <v>38.401699999999998</v>
      </c>
      <c r="CQ31" s="154">
        <v>39.980499999999999</v>
      </c>
      <c r="CR31" s="154">
        <v>38.9255</v>
      </c>
      <c r="CS31" s="154">
        <v>79.100999999999999</v>
      </c>
      <c r="CT31" s="154">
        <v>78.984700000000004</v>
      </c>
      <c r="CU31" s="154">
        <v>17.166899999999998</v>
      </c>
      <c r="CV31" s="154">
        <v>-159.6644</v>
      </c>
      <c r="CW31" s="154">
        <v>26.284500000000001</v>
      </c>
      <c r="CX31" s="154">
        <v>14.649800000000001</v>
      </c>
      <c r="CY31" s="154">
        <v>54.81</v>
      </c>
      <c r="CZ31" s="154">
        <v>86.01</v>
      </c>
      <c r="DA31" s="154">
        <v>60.241700000000002</v>
      </c>
      <c r="DB31" s="154">
        <v>56.987000000000002</v>
      </c>
      <c r="DC31" s="154">
        <v>40.808399999999999</v>
      </c>
      <c r="DD31" s="153"/>
      <c r="DE31" s="154">
        <v>123.1737</v>
      </c>
      <c r="DF31" s="154">
        <v>122.7757</v>
      </c>
      <c r="DG31" s="154">
        <v>-177.0026</v>
      </c>
      <c r="DH31" s="153"/>
      <c r="DI31" s="154">
        <v>-22.456099999999999</v>
      </c>
      <c r="DJ31" s="154">
        <v>-112.1</v>
      </c>
      <c r="DK31" s="154">
        <v>-110.9</v>
      </c>
      <c r="DL31" s="154">
        <v>30.704000000000001</v>
      </c>
      <c r="DM31" s="154">
        <v>72.665400000000005</v>
      </c>
      <c r="DN31" s="154">
        <v>77.975899999999996</v>
      </c>
      <c r="DO31" s="154">
        <v>103.1433</v>
      </c>
      <c r="DP31" s="154">
        <v>72.7</v>
      </c>
      <c r="DQ31" s="154">
        <v>-11.67</v>
      </c>
      <c r="DR31" s="154">
        <v>93.248000000000005</v>
      </c>
      <c r="DS31" s="154">
        <v>177.10509999999999</v>
      </c>
      <c r="DT31" s="154">
        <v>-32.450000000000003</v>
      </c>
      <c r="DU31" s="154">
        <v>-32.799999999999997</v>
      </c>
      <c r="DV31" s="154">
        <v>133.88999999999999</v>
      </c>
      <c r="DW31" s="154">
        <v>72.77</v>
      </c>
      <c r="DX31" s="154">
        <v>178.1636</v>
      </c>
      <c r="DY31" s="154">
        <v>175.4</v>
      </c>
      <c r="DZ31" s="154">
        <v>-40.034399999999998</v>
      </c>
      <c r="EA31" s="154">
        <v>-40.290900000000001</v>
      </c>
      <c r="EB31" s="154">
        <v>353.0446</v>
      </c>
      <c r="EC31" s="153"/>
      <c r="ED31" s="154">
        <v>298.2552</v>
      </c>
      <c r="EE31" s="154">
        <v>302.29680000000002</v>
      </c>
      <c r="EF31" s="154">
        <v>57.233400000000003</v>
      </c>
      <c r="EG31" s="154">
        <v>60.846299999999999</v>
      </c>
      <c r="EH31" s="154">
        <v>0</v>
      </c>
      <c r="EI31" s="154">
        <v>680.05330000000004</v>
      </c>
      <c r="EJ31" s="154">
        <v>36.440399999999997</v>
      </c>
      <c r="EK31" s="153"/>
      <c r="EL31" s="154">
        <v>-37.2087</v>
      </c>
      <c r="EM31" s="154">
        <v>-34.9542</v>
      </c>
      <c r="EN31" s="154">
        <v>20.749700000000001</v>
      </c>
      <c r="EO31" s="154">
        <v>-37.2667</v>
      </c>
      <c r="EP31" s="154">
        <v>-35.790100000000002</v>
      </c>
      <c r="EQ31" s="154">
        <v>50.735999999999997</v>
      </c>
      <c r="ER31" s="154">
        <v>1.3632</v>
      </c>
      <c r="ES31" s="154">
        <v>-11.957599999999999</v>
      </c>
      <c r="ET31" s="154">
        <v>-22.600200000000001</v>
      </c>
      <c r="EU31" s="154">
        <v>0</v>
      </c>
      <c r="EV31" s="154">
        <v>-20.72</v>
      </c>
      <c r="EW31" s="154">
        <v>1</v>
      </c>
      <c r="EX31" s="154">
        <v>18.174399999999999</v>
      </c>
      <c r="EY31" s="154">
        <v>-146.55690000000001</v>
      </c>
      <c r="EZ31" s="154">
        <v>-36.615000000000002</v>
      </c>
      <c r="FA31" s="154">
        <v>-35.537599999999998</v>
      </c>
      <c r="FB31" s="154">
        <v>5.9123000000000001</v>
      </c>
      <c r="FC31" s="154">
        <v>-59.250500000000002</v>
      </c>
      <c r="FD31" s="154">
        <v>27.758600000000001</v>
      </c>
      <c r="FE31" s="154">
        <v>23.029699999999998</v>
      </c>
      <c r="FF31" s="153"/>
      <c r="FG31" s="154">
        <v>22.416899999999998</v>
      </c>
      <c r="FH31" s="154">
        <v>0</v>
      </c>
      <c r="FI31" s="154">
        <v>0</v>
      </c>
      <c r="FJ31" s="154">
        <v>0</v>
      </c>
      <c r="FK31" s="154">
        <v>64.638099999999994</v>
      </c>
      <c r="FL31" s="154">
        <v>63.968299999999999</v>
      </c>
      <c r="FM31" s="154">
        <v>-84.900400000000005</v>
      </c>
      <c r="FN31" s="154">
        <v>42.276899999999998</v>
      </c>
      <c r="FO31" s="154">
        <v>42.762500000000003</v>
      </c>
      <c r="FP31" s="154">
        <v>-61.785299999999999</v>
      </c>
      <c r="FQ31" s="154">
        <v>-55.736800000000002</v>
      </c>
      <c r="FR31" s="154">
        <v>-26.5855</v>
      </c>
      <c r="FS31" s="154">
        <v>-34.21</v>
      </c>
      <c r="FT31" s="154">
        <v>13.9657</v>
      </c>
      <c r="FU31" s="154">
        <v>0.92679999999999996</v>
      </c>
      <c r="FV31" s="154">
        <v>-8.83</v>
      </c>
      <c r="FW31" s="154">
        <v>21.12</v>
      </c>
      <c r="FX31" s="154">
        <v>-27.760300000000001</v>
      </c>
      <c r="FY31" s="154">
        <v>10.1174</v>
      </c>
      <c r="FZ31" s="154">
        <v>-14.598000000000001</v>
      </c>
      <c r="GA31" s="154">
        <v>4.4390000000000001</v>
      </c>
      <c r="GB31" s="154">
        <v>11.8512</v>
      </c>
      <c r="GC31" s="154">
        <v>26.33</v>
      </c>
      <c r="GD31" s="154">
        <v>57.658200000000001</v>
      </c>
      <c r="GE31" s="154">
        <v>62.367600000000003</v>
      </c>
      <c r="GF31" s="154">
        <v>14.32</v>
      </c>
      <c r="GG31" s="154">
        <v>84.036000000000001</v>
      </c>
      <c r="GH31" s="154">
        <v>22.8</v>
      </c>
      <c r="GI31" s="154">
        <v>-22.6876</v>
      </c>
      <c r="GJ31" s="154">
        <v>5.5229999999999997</v>
      </c>
      <c r="GK31" s="154">
        <v>5.9756999999999998</v>
      </c>
      <c r="GL31" s="154">
        <v>2.0670999999999999</v>
      </c>
      <c r="GM31" s="153"/>
      <c r="GN31" s="153"/>
      <c r="GO31" s="154">
        <v>-8.2342999999999993</v>
      </c>
      <c r="GP31" s="154">
        <v>-39.557200000000002</v>
      </c>
      <c r="GQ31" s="154">
        <v>23.057700000000001</v>
      </c>
      <c r="GR31" s="154">
        <v>41.394599999999997</v>
      </c>
      <c r="GS31" s="154">
        <v>56.541200000000003</v>
      </c>
      <c r="GT31" s="154">
        <v>58.136200000000002</v>
      </c>
      <c r="GU31" s="154">
        <v>-181.24879999999999</v>
      </c>
      <c r="GV31" s="154">
        <v>-28.061</v>
      </c>
      <c r="GW31" s="154">
        <v>30.529699999999998</v>
      </c>
      <c r="GX31" s="154">
        <v>-49.449800000000003</v>
      </c>
      <c r="GY31" s="155">
        <v>9.9154</v>
      </c>
      <c r="GZ31" s="154">
        <v>11.633699999999999</v>
      </c>
      <c r="HA31" s="154">
        <v>11.2143</v>
      </c>
      <c r="HB31" s="155">
        <v>11.2432</v>
      </c>
      <c r="HC31" s="154">
        <v>53.3048</v>
      </c>
      <c r="HD31" s="154">
        <v>54.766599999999997</v>
      </c>
      <c r="HE31" s="154">
        <v>275.7</v>
      </c>
      <c r="HF31" s="154">
        <v>-277.80290000000002</v>
      </c>
      <c r="HG31" s="154">
        <v>-284.23770000000002</v>
      </c>
      <c r="HH31" s="154">
        <v>286.3612</v>
      </c>
      <c r="HI31" s="154">
        <v>129.51660000000001</v>
      </c>
      <c r="HJ31" s="154">
        <v>-54.481499999999997</v>
      </c>
      <c r="HK31" s="154">
        <v>-52.423099999999998</v>
      </c>
      <c r="HL31" s="154">
        <v>0</v>
      </c>
      <c r="HM31" s="154">
        <v>0</v>
      </c>
      <c r="HN31" s="154">
        <v>77.5929</v>
      </c>
      <c r="HO31" s="154">
        <v>79.699700000000007</v>
      </c>
      <c r="HP31" s="153"/>
      <c r="HQ31" s="154">
        <v>35.871699999999997</v>
      </c>
      <c r="HR31" s="154">
        <v>-9.4895999999999994</v>
      </c>
      <c r="HS31" s="154">
        <v>-9.7642000000000007</v>
      </c>
      <c r="HT31" s="154">
        <v>-25.408000000000001</v>
      </c>
      <c r="HU31" s="154">
        <v>-25.246500000000001</v>
      </c>
      <c r="HV31" s="154">
        <v>-6.03</v>
      </c>
      <c r="HW31" s="154">
        <v>-6.17</v>
      </c>
      <c r="HX31" s="154">
        <v>26.8</v>
      </c>
      <c r="HY31" s="154">
        <v>25.9</v>
      </c>
      <c r="HZ31" s="154">
        <v>21.329499999999999</v>
      </c>
      <c r="IA31" s="154">
        <v>-72.72</v>
      </c>
      <c r="IB31" s="154">
        <v>-335.57740000000001</v>
      </c>
      <c r="IC31" s="154">
        <v>60.395600000000002</v>
      </c>
      <c r="ID31" s="154">
        <v>59.679499999999997</v>
      </c>
      <c r="IE31" s="154">
        <v>13.4</v>
      </c>
      <c r="IF31" s="154">
        <v>-17.5</v>
      </c>
      <c r="IG31" s="154">
        <v>10.7</v>
      </c>
      <c r="IH31" s="154">
        <v>10.9</v>
      </c>
      <c r="II31" s="153"/>
      <c r="IJ31" s="153"/>
      <c r="IK31" s="154">
        <v>-126.7274</v>
      </c>
      <c r="IL31" s="154">
        <v>-18.939800000000002</v>
      </c>
      <c r="IM31" s="154">
        <v>113.7289</v>
      </c>
      <c r="IN31" s="154">
        <v>63.751600000000003</v>
      </c>
      <c r="IO31" s="154">
        <v>10.197900000000001</v>
      </c>
      <c r="IP31" s="153"/>
      <c r="IQ31" s="154">
        <v>51.512900000000002</v>
      </c>
      <c r="IR31" s="154">
        <v>-165.2603</v>
      </c>
      <c r="IS31" s="154">
        <v>39.744100000000003</v>
      </c>
      <c r="IT31" s="154">
        <v>-54.2849</v>
      </c>
      <c r="IU31" s="154">
        <v>217.36199999999999</v>
      </c>
      <c r="IV31" s="154">
        <v>218.2132</v>
      </c>
      <c r="IW31" s="154">
        <v>170.22300000000001</v>
      </c>
      <c r="IX31" s="154">
        <v>-106.0535</v>
      </c>
      <c r="IY31" s="154">
        <v>-39.025700000000001</v>
      </c>
      <c r="IZ31" s="154">
        <v>-146.0951</v>
      </c>
      <c r="JA31" s="154">
        <v>143.3844</v>
      </c>
      <c r="JB31" s="154">
        <v>-1.7124999999999999</v>
      </c>
      <c r="JC31" s="154">
        <v>6.3</v>
      </c>
      <c r="JD31" s="154">
        <v>20.72</v>
      </c>
      <c r="JE31" s="154">
        <v>0.51200000000000001</v>
      </c>
      <c r="JF31" s="154">
        <v>0.50700000000000001</v>
      </c>
      <c r="JG31" s="154">
        <v>-20.48</v>
      </c>
      <c r="JH31" s="154">
        <v>-4.16</v>
      </c>
      <c r="JI31" s="153"/>
      <c r="JJ31" s="154">
        <v>3.4866999999999999</v>
      </c>
      <c r="JK31" s="154">
        <v>11.866899999999999</v>
      </c>
      <c r="JL31" s="154">
        <v>-43.535499999999999</v>
      </c>
      <c r="JM31" s="154">
        <v>4.3</v>
      </c>
      <c r="JN31" s="154">
        <v>59.24</v>
      </c>
      <c r="JO31" s="154">
        <v>56.215000000000003</v>
      </c>
      <c r="JP31" s="153"/>
      <c r="JQ31" s="153"/>
      <c r="JR31" s="154">
        <v>50.666200000000003</v>
      </c>
      <c r="JS31" s="154">
        <v>51.951500000000003</v>
      </c>
      <c r="JT31" s="154">
        <v>51.402500000000003</v>
      </c>
      <c r="JU31" s="153"/>
      <c r="JV31" s="154">
        <v>16.899999999999999</v>
      </c>
      <c r="JW31" s="154">
        <v>13.631399999999999</v>
      </c>
      <c r="JX31" s="154">
        <v>8.23</v>
      </c>
      <c r="JY31" s="153"/>
      <c r="JZ31" s="154">
        <v>0</v>
      </c>
      <c r="KA31" s="154">
        <v>35.747599999999998</v>
      </c>
      <c r="KB31" s="154">
        <v>9.0166000000000004</v>
      </c>
      <c r="KC31" s="154">
        <v>2.0348000000000002</v>
      </c>
      <c r="KD31" s="154">
        <v>-36.156799999999997</v>
      </c>
      <c r="KE31" s="154">
        <v>-2.5912000000000002</v>
      </c>
      <c r="KF31" s="154">
        <v>37.631300000000003</v>
      </c>
      <c r="KG31" s="154">
        <v>-29.1</v>
      </c>
      <c r="KH31" s="154">
        <v>27.8</v>
      </c>
      <c r="KI31" s="154">
        <v>-148.3828</v>
      </c>
      <c r="KJ31" s="154">
        <v>305.99250000000001</v>
      </c>
    </row>
    <row r="32" spans="1:296" ht="18" customHeight="1" x14ac:dyDescent="0.35">
      <c r="A32" s="149" t="s">
        <v>54</v>
      </c>
      <c r="B32" s="149" t="s">
        <v>760</v>
      </c>
      <c r="C32" s="156"/>
      <c r="D32" s="156"/>
      <c r="E32" s="157">
        <v>18.811</v>
      </c>
      <c r="F32" s="158">
        <v>-26.998899999999999</v>
      </c>
      <c r="G32" s="157">
        <v>12.7285</v>
      </c>
      <c r="H32" s="157">
        <v>30.9999</v>
      </c>
      <c r="I32" s="156"/>
      <c r="J32" s="157">
        <v>64.322900000000004</v>
      </c>
      <c r="K32" s="157">
        <v>-170.55119999999999</v>
      </c>
      <c r="L32" s="157">
        <v>78.641000000000005</v>
      </c>
      <c r="M32" s="157">
        <v>39.698799999999999</v>
      </c>
      <c r="N32" s="157">
        <v>39.618400000000001</v>
      </c>
      <c r="O32" s="157">
        <v>-24.42</v>
      </c>
      <c r="P32" s="157">
        <v>-68.344999999999999</v>
      </c>
      <c r="Q32" s="157">
        <v>61.6</v>
      </c>
      <c r="R32" s="157">
        <v>20.7</v>
      </c>
      <c r="S32" s="157">
        <v>-59.4</v>
      </c>
      <c r="T32" s="157">
        <v>14.603899999999999</v>
      </c>
      <c r="U32" s="157">
        <v>111.128</v>
      </c>
      <c r="V32" s="157">
        <v>16.154900000000001</v>
      </c>
      <c r="W32" s="157">
        <v>16.2804</v>
      </c>
      <c r="X32" s="157">
        <v>26.555499999999999</v>
      </c>
      <c r="Y32" s="157">
        <v>17.211200000000002</v>
      </c>
      <c r="Z32" s="157">
        <v>5.7328000000000001</v>
      </c>
      <c r="AA32" s="157">
        <v>4.4802</v>
      </c>
      <c r="AB32" s="156"/>
      <c r="AC32" s="156"/>
      <c r="AD32" s="157">
        <v>-96.39</v>
      </c>
      <c r="AE32" s="157">
        <v>-96</v>
      </c>
      <c r="AF32" s="156"/>
      <c r="AG32" s="157">
        <v>24.42</v>
      </c>
      <c r="AH32" s="157">
        <v>66</v>
      </c>
      <c r="AI32" s="157">
        <v>26.513999999999999</v>
      </c>
      <c r="AJ32" s="157">
        <v>0.26800000000000002</v>
      </c>
      <c r="AK32" s="158">
        <v>-87.49</v>
      </c>
      <c r="AL32" s="157">
        <v>-86.84</v>
      </c>
      <c r="AM32" s="157">
        <v>-54.9</v>
      </c>
      <c r="AN32" s="157">
        <v>87.99</v>
      </c>
      <c r="AO32" s="157">
        <v>88.34</v>
      </c>
      <c r="AP32" s="157">
        <v>14.586499999999999</v>
      </c>
      <c r="AQ32" s="157">
        <v>8.8914000000000009</v>
      </c>
      <c r="AR32" s="157">
        <v>78.349000000000004</v>
      </c>
      <c r="AS32" s="157">
        <v>81.3994</v>
      </c>
      <c r="AT32" s="157">
        <v>54.506700000000002</v>
      </c>
      <c r="AU32" s="157">
        <v>-73.552099999999996</v>
      </c>
      <c r="AV32" s="157">
        <v>-72.945300000000003</v>
      </c>
      <c r="AW32" s="157">
        <v>25.0534</v>
      </c>
      <c r="AX32" s="157">
        <v>28.311599999999999</v>
      </c>
      <c r="AY32" s="157">
        <v>0</v>
      </c>
      <c r="AZ32" s="157">
        <v>126.51139999999999</v>
      </c>
      <c r="BA32" s="157">
        <v>8.9479000000000006</v>
      </c>
      <c r="BB32" s="157">
        <v>11.758599999999999</v>
      </c>
      <c r="BC32" s="157">
        <v>-593.19889999999998</v>
      </c>
      <c r="BD32" s="157">
        <v>-22.55</v>
      </c>
      <c r="BE32" s="157">
        <v>1</v>
      </c>
      <c r="BF32" s="157">
        <v>0.9</v>
      </c>
      <c r="BG32" s="157">
        <v>76.445400000000006</v>
      </c>
      <c r="BH32" s="157">
        <v>78.095699999999994</v>
      </c>
      <c r="BI32" s="157">
        <v>-7.1456999999999997</v>
      </c>
      <c r="BJ32" s="156"/>
      <c r="BK32" s="157">
        <v>-67.409000000000006</v>
      </c>
      <c r="BL32" s="157">
        <v>10.3047</v>
      </c>
      <c r="BM32" s="157">
        <v>8.5638000000000005</v>
      </c>
      <c r="BN32" s="157">
        <v>5.8080999999999996</v>
      </c>
      <c r="BO32" s="157">
        <v>629.35249999999996</v>
      </c>
      <c r="BP32" s="157">
        <v>221.68639999999999</v>
      </c>
      <c r="BQ32" s="157">
        <v>221.5033</v>
      </c>
      <c r="BR32" s="157">
        <v>-679.01469999999995</v>
      </c>
      <c r="BS32" s="157">
        <v>698.61609999999996</v>
      </c>
      <c r="BT32" s="156"/>
      <c r="BU32" s="157">
        <v>0.95830000000000004</v>
      </c>
      <c r="BV32" s="157">
        <v>0</v>
      </c>
      <c r="BW32" s="157">
        <v>115.5033</v>
      </c>
      <c r="BX32" s="157">
        <v>29.08</v>
      </c>
      <c r="BY32" s="157">
        <v>31.67</v>
      </c>
      <c r="BZ32" s="157">
        <v>74.37</v>
      </c>
      <c r="CA32" s="157">
        <v>87.98</v>
      </c>
      <c r="CB32" s="157">
        <v>-65.500799999999998</v>
      </c>
      <c r="CC32" s="157">
        <v>-65.366900000000001</v>
      </c>
      <c r="CD32" s="157">
        <v>136.4659</v>
      </c>
      <c r="CE32" s="157">
        <v>137.25380000000001</v>
      </c>
      <c r="CF32" s="157">
        <v>20.093</v>
      </c>
      <c r="CG32" s="157">
        <v>0</v>
      </c>
      <c r="CH32" s="157">
        <v>-182.6568</v>
      </c>
      <c r="CI32" s="157">
        <v>16.512799999999999</v>
      </c>
      <c r="CJ32" s="157">
        <v>-113.78279999999999</v>
      </c>
      <c r="CK32" s="156"/>
      <c r="CL32" s="156"/>
      <c r="CM32" s="157">
        <v>33.6</v>
      </c>
      <c r="CN32" s="157">
        <v>226.7</v>
      </c>
      <c r="CO32" s="157">
        <v>-19.07</v>
      </c>
      <c r="CP32" s="157">
        <v>42.425899999999999</v>
      </c>
      <c r="CQ32" s="157">
        <v>43.610900000000001</v>
      </c>
      <c r="CR32" s="157">
        <v>41.829099999999997</v>
      </c>
      <c r="CS32" s="157">
        <v>84.438299999999998</v>
      </c>
      <c r="CT32" s="157">
        <v>84.588999999999999</v>
      </c>
      <c r="CU32" s="157">
        <v>15.0901</v>
      </c>
      <c r="CV32" s="157">
        <v>-161.47890000000001</v>
      </c>
      <c r="CW32" s="157">
        <v>21.863</v>
      </c>
      <c r="CX32" s="157">
        <v>14.952199999999999</v>
      </c>
      <c r="CY32" s="157">
        <v>57.27</v>
      </c>
      <c r="CZ32" s="157">
        <v>83.52</v>
      </c>
      <c r="DA32" s="157">
        <v>60.944800000000001</v>
      </c>
      <c r="DB32" s="157">
        <v>57.572899999999997</v>
      </c>
      <c r="DC32" s="157">
        <v>40.974200000000003</v>
      </c>
      <c r="DD32" s="156"/>
      <c r="DE32" s="157">
        <v>113.4748</v>
      </c>
      <c r="DF32" s="157">
        <v>113.51090000000001</v>
      </c>
      <c r="DG32" s="157">
        <v>-153.1979</v>
      </c>
      <c r="DH32" s="156"/>
      <c r="DI32" s="157">
        <v>-22.408100000000001</v>
      </c>
      <c r="DJ32" s="157">
        <v>-117.3</v>
      </c>
      <c r="DK32" s="157">
        <v>-117.7</v>
      </c>
      <c r="DL32" s="157">
        <v>30.385400000000001</v>
      </c>
      <c r="DM32" s="157">
        <v>73.544300000000007</v>
      </c>
      <c r="DN32" s="157">
        <v>76.097300000000004</v>
      </c>
      <c r="DO32" s="158">
        <v>103.72929999999999</v>
      </c>
      <c r="DP32" s="158">
        <v>72.325000000000003</v>
      </c>
      <c r="DQ32" s="157">
        <v>-10.65</v>
      </c>
      <c r="DR32" s="157">
        <v>94.410499999999999</v>
      </c>
      <c r="DS32" s="157">
        <v>152.0686</v>
      </c>
      <c r="DT32" s="157">
        <v>-33.19</v>
      </c>
      <c r="DU32" s="157">
        <v>-33.74</v>
      </c>
      <c r="DV32" s="157">
        <v>133.41</v>
      </c>
      <c r="DW32" s="157">
        <v>74.25</v>
      </c>
      <c r="DX32" s="157">
        <v>152.6</v>
      </c>
      <c r="DY32" s="157">
        <v>150.98179999999999</v>
      </c>
      <c r="DZ32" s="157">
        <v>-50.113199999999999</v>
      </c>
      <c r="EA32" s="157">
        <v>-48.045499999999997</v>
      </c>
      <c r="EB32" s="157">
        <v>327.62200000000001</v>
      </c>
      <c r="EC32" s="156"/>
      <c r="ED32" s="157">
        <v>277.6232</v>
      </c>
      <c r="EE32" s="157">
        <v>281.17959999999999</v>
      </c>
      <c r="EF32" s="157">
        <v>77.643100000000004</v>
      </c>
      <c r="EG32" s="157">
        <v>81.869299999999996</v>
      </c>
      <c r="EH32" s="157">
        <v>0</v>
      </c>
      <c r="EI32" s="157">
        <v>692.22649999999999</v>
      </c>
      <c r="EJ32" s="157">
        <v>22.215</v>
      </c>
      <c r="EK32" s="156"/>
      <c r="EL32" s="157">
        <v>-37.266100000000002</v>
      </c>
      <c r="EM32" s="157">
        <v>-34.1038</v>
      </c>
      <c r="EN32" s="157">
        <v>0</v>
      </c>
      <c r="EO32" s="157">
        <v>-53.069899999999997</v>
      </c>
      <c r="EP32" s="157">
        <v>-48.759900000000002</v>
      </c>
      <c r="EQ32" s="157">
        <v>176.7</v>
      </c>
      <c r="ER32" s="157">
        <v>1.3747</v>
      </c>
      <c r="ES32" s="157">
        <v>-37.467100000000002</v>
      </c>
      <c r="ET32" s="157">
        <v>-42.250999999999998</v>
      </c>
      <c r="EU32" s="157">
        <v>0</v>
      </c>
      <c r="EV32" s="157">
        <v>-24.85</v>
      </c>
      <c r="EW32" s="157">
        <v>107.6</v>
      </c>
      <c r="EX32" s="157">
        <v>18.0916</v>
      </c>
      <c r="EY32" s="157">
        <v>-175.72130000000001</v>
      </c>
      <c r="EZ32" s="157">
        <v>-35.754100000000001</v>
      </c>
      <c r="FA32" s="157">
        <v>-34.685600000000001</v>
      </c>
      <c r="FB32" s="157">
        <v>5.4635999999999996</v>
      </c>
      <c r="FC32" s="157">
        <v>-78.721999999999994</v>
      </c>
      <c r="FD32" s="157">
        <v>43.566299999999998</v>
      </c>
      <c r="FE32" s="157">
        <v>22.6463</v>
      </c>
      <c r="FF32" s="156"/>
      <c r="FG32" s="157">
        <v>22.100200000000001</v>
      </c>
      <c r="FH32" s="157">
        <v>0</v>
      </c>
      <c r="FI32" s="157">
        <v>0</v>
      </c>
      <c r="FJ32" s="157">
        <v>0</v>
      </c>
      <c r="FK32" s="157">
        <v>65.475399999999993</v>
      </c>
      <c r="FL32" s="157">
        <v>64.638099999999994</v>
      </c>
      <c r="FM32" s="157">
        <v>-93.105699999999999</v>
      </c>
      <c r="FN32" s="157">
        <v>51.128</v>
      </c>
      <c r="FO32" s="157">
        <v>50.5946</v>
      </c>
      <c r="FP32" s="157">
        <v>-67.432599999999994</v>
      </c>
      <c r="FQ32" s="157">
        <v>-59.913400000000003</v>
      </c>
      <c r="FR32" s="157">
        <v>-29.595800000000001</v>
      </c>
      <c r="FS32" s="157">
        <v>-34.94</v>
      </c>
      <c r="FT32" s="157">
        <v>13.9657</v>
      </c>
      <c r="FU32" s="157">
        <v>0.91459999999999997</v>
      </c>
      <c r="FV32" s="157">
        <v>-8.89</v>
      </c>
      <c r="FW32" s="157">
        <v>19.690000000000001</v>
      </c>
      <c r="FX32" s="157">
        <v>-30.723199999999999</v>
      </c>
      <c r="FY32" s="156"/>
      <c r="FZ32" s="156"/>
      <c r="GA32" s="157">
        <v>4.4480000000000004</v>
      </c>
      <c r="GB32" s="156"/>
      <c r="GC32" s="157">
        <v>24.31</v>
      </c>
      <c r="GD32" s="157">
        <v>60.137700000000002</v>
      </c>
      <c r="GE32" s="157">
        <v>67.861400000000003</v>
      </c>
      <c r="GF32" s="158">
        <v>14.234999999999999</v>
      </c>
      <c r="GG32" s="157">
        <v>80.756799999999998</v>
      </c>
      <c r="GH32" s="157">
        <v>25.6</v>
      </c>
      <c r="GI32" s="157">
        <v>-22.220400000000001</v>
      </c>
      <c r="GJ32" s="157">
        <v>5.2351999999999999</v>
      </c>
      <c r="GK32" s="157">
        <v>5.6783000000000001</v>
      </c>
      <c r="GL32" s="157">
        <v>2.0575999999999999</v>
      </c>
      <c r="GM32" s="156"/>
      <c r="GN32" s="156"/>
      <c r="GO32" s="157">
        <v>-9.0123999999999995</v>
      </c>
      <c r="GP32" s="157">
        <v>-39.929000000000002</v>
      </c>
      <c r="GQ32" s="157">
        <v>20.564800000000002</v>
      </c>
      <c r="GR32" s="157">
        <v>41.508499999999998</v>
      </c>
      <c r="GS32" s="157">
        <v>54.6768</v>
      </c>
      <c r="GT32" s="157">
        <v>56.314700000000002</v>
      </c>
      <c r="GU32" s="157">
        <v>-178.45670000000001</v>
      </c>
      <c r="GV32" s="157">
        <v>-27.279499999999999</v>
      </c>
      <c r="GW32" s="157">
        <v>30.7181</v>
      </c>
      <c r="GX32" s="157">
        <v>-47.892699999999998</v>
      </c>
      <c r="GY32" s="157">
        <v>10.031599999999999</v>
      </c>
      <c r="GZ32" s="157">
        <v>11.6044</v>
      </c>
      <c r="HA32" s="157">
        <v>11.129899999999999</v>
      </c>
      <c r="HB32" s="157">
        <v>11.4863</v>
      </c>
      <c r="HC32" s="157">
        <v>47.622199999999999</v>
      </c>
      <c r="HD32" s="157">
        <v>48.138300000000001</v>
      </c>
      <c r="HE32" s="157">
        <v>283.3</v>
      </c>
      <c r="HF32" s="157">
        <v>-282.4162</v>
      </c>
      <c r="HG32" s="157">
        <v>-277.34070000000003</v>
      </c>
      <c r="HH32" s="157">
        <v>281.7919</v>
      </c>
      <c r="HI32" s="157">
        <v>118.7787</v>
      </c>
      <c r="HJ32" s="157">
        <v>-48.494599999999998</v>
      </c>
      <c r="HK32" s="157">
        <v>-46.426499999999997</v>
      </c>
      <c r="HL32" s="157">
        <v>-10.895</v>
      </c>
      <c r="HM32" s="157">
        <v>0</v>
      </c>
      <c r="HN32" s="157">
        <v>73.178600000000003</v>
      </c>
      <c r="HO32" s="157">
        <v>73.314499999999995</v>
      </c>
      <c r="HP32" s="157">
        <v>22.282599999999999</v>
      </c>
      <c r="HQ32" s="156"/>
      <c r="HR32" s="157">
        <v>-8.0063999999999993</v>
      </c>
      <c r="HS32" s="157">
        <v>-8.9183000000000003</v>
      </c>
      <c r="HT32" s="157">
        <v>-24.574400000000001</v>
      </c>
      <c r="HU32" s="157">
        <v>-24.342199999999998</v>
      </c>
      <c r="HV32" s="157">
        <v>-1.87</v>
      </c>
      <c r="HW32" s="157">
        <v>-1.98</v>
      </c>
      <c r="HX32" s="157">
        <v>23.7</v>
      </c>
      <c r="HY32" s="157">
        <v>23.4</v>
      </c>
      <c r="HZ32" s="157">
        <v>21.617899999999999</v>
      </c>
      <c r="IA32" s="157">
        <v>-73.28</v>
      </c>
      <c r="IB32" s="157">
        <v>-328.23570000000001</v>
      </c>
      <c r="IC32" s="157">
        <v>61.943399999999997</v>
      </c>
      <c r="ID32" s="157">
        <v>61.637900000000002</v>
      </c>
      <c r="IE32" s="157">
        <v>13.9</v>
      </c>
      <c r="IF32" s="157">
        <v>-17.100000000000001</v>
      </c>
      <c r="IG32" s="157">
        <v>10.6</v>
      </c>
      <c r="IH32" s="157">
        <v>10.7</v>
      </c>
      <c r="II32" s="156"/>
      <c r="IJ32" s="156"/>
      <c r="IK32" s="157">
        <v>-108.5448</v>
      </c>
      <c r="IL32" s="157">
        <v>-5.3872</v>
      </c>
      <c r="IM32" s="157">
        <v>110.66289999999999</v>
      </c>
      <c r="IN32" s="157">
        <v>57.562600000000003</v>
      </c>
      <c r="IO32" s="157">
        <v>17.452300000000001</v>
      </c>
      <c r="IP32" s="156"/>
      <c r="IQ32" s="157">
        <v>46.1845</v>
      </c>
      <c r="IR32" s="157">
        <v>-163.5103</v>
      </c>
      <c r="IS32" s="157">
        <v>39.3523</v>
      </c>
      <c r="IT32" s="157">
        <v>-48.369700000000002</v>
      </c>
      <c r="IU32" s="157">
        <v>216.21600000000001</v>
      </c>
      <c r="IV32" s="157">
        <v>215.18129999999999</v>
      </c>
      <c r="IW32" s="157">
        <v>163.36449999999999</v>
      </c>
      <c r="IX32" s="157">
        <v>-104.2069</v>
      </c>
      <c r="IY32" s="157">
        <v>-38.569000000000003</v>
      </c>
      <c r="IZ32" s="157">
        <v>-138.80789999999999</v>
      </c>
      <c r="JA32" s="157">
        <v>141.17019999999999</v>
      </c>
      <c r="JB32" s="157">
        <v>-1.9762</v>
      </c>
      <c r="JC32" s="157">
        <v>6.2480000000000002</v>
      </c>
      <c r="JD32" s="157">
        <v>18.239999999999998</v>
      </c>
      <c r="JE32" s="157">
        <v>0.48199999999999998</v>
      </c>
      <c r="JF32" s="157">
        <v>0.47299999999999998</v>
      </c>
      <c r="JG32" s="157">
        <v>-18.48</v>
      </c>
      <c r="JH32" s="157">
        <v>-3.68</v>
      </c>
      <c r="JI32" s="156"/>
      <c r="JJ32" s="157">
        <v>4.0726000000000004</v>
      </c>
      <c r="JK32" s="157">
        <v>11.4275</v>
      </c>
      <c r="JL32" s="157">
        <v>-44.121499999999997</v>
      </c>
      <c r="JM32" s="157">
        <v>5</v>
      </c>
      <c r="JN32" s="157">
        <v>54.976999999999997</v>
      </c>
      <c r="JO32" s="157">
        <v>57.869</v>
      </c>
      <c r="JP32" s="156"/>
      <c r="JQ32" s="156"/>
      <c r="JR32" s="157">
        <v>48.034700000000001</v>
      </c>
      <c r="JS32" s="157">
        <v>47.4161</v>
      </c>
      <c r="JT32" s="157">
        <v>46.583799999999997</v>
      </c>
      <c r="JU32" s="156"/>
      <c r="JV32" s="157">
        <v>19.399999999999999</v>
      </c>
      <c r="JW32" s="157">
        <v>13.5265</v>
      </c>
      <c r="JX32" s="157">
        <v>8.2899999999999991</v>
      </c>
      <c r="JY32" s="156"/>
      <c r="JZ32" s="157">
        <v>0</v>
      </c>
      <c r="KA32" s="157">
        <v>37.2791</v>
      </c>
      <c r="KB32" s="157">
        <v>10.6663</v>
      </c>
      <c r="KC32" s="157">
        <v>-0.89649999999999996</v>
      </c>
      <c r="KD32" s="157">
        <v>-36.743200000000002</v>
      </c>
      <c r="KE32" s="157">
        <v>0</v>
      </c>
      <c r="KF32" s="157">
        <v>36.679499999999997</v>
      </c>
      <c r="KG32" s="157">
        <v>-33.1</v>
      </c>
      <c r="KH32" s="157">
        <v>31.8</v>
      </c>
      <c r="KI32" s="157">
        <v>-162.70060000000001</v>
      </c>
      <c r="KJ32" s="157">
        <v>316.17540000000002</v>
      </c>
    </row>
    <row r="33" spans="1:296" ht="18" customHeight="1" x14ac:dyDescent="0.35">
      <c r="A33" s="149" t="s">
        <v>54</v>
      </c>
      <c r="B33" s="149" t="s">
        <v>761</v>
      </c>
      <c r="C33" s="150"/>
      <c r="D33" s="150"/>
      <c r="E33" s="151">
        <v>18.8428</v>
      </c>
      <c r="F33" s="151">
        <v>-27.1403</v>
      </c>
      <c r="G33" s="151">
        <v>12.8965</v>
      </c>
      <c r="H33" s="151">
        <v>29.533899999999999</v>
      </c>
      <c r="I33" s="150"/>
      <c r="J33" s="151">
        <v>65.076899999999995</v>
      </c>
      <c r="K33" s="151">
        <v>-174.8366</v>
      </c>
      <c r="L33" s="151">
        <v>79.447599999999994</v>
      </c>
      <c r="M33" s="151">
        <v>40.136800000000001</v>
      </c>
      <c r="N33" s="151">
        <v>39.805199999999999</v>
      </c>
      <c r="O33" s="151">
        <v>-26.64</v>
      </c>
      <c r="P33" s="151">
        <v>-65.885000000000005</v>
      </c>
      <c r="Q33" s="151">
        <v>59.4</v>
      </c>
      <c r="R33" s="151">
        <v>19.044</v>
      </c>
      <c r="S33" s="151">
        <v>-59.4</v>
      </c>
      <c r="T33" s="151">
        <v>14.422700000000001</v>
      </c>
      <c r="U33" s="151">
        <v>114.6802</v>
      </c>
      <c r="V33" s="151">
        <v>16.026499999999999</v>
      </c>
      <c r="W33" s="151">
        <v>16.008199999999999</v>
      </c>
      <c r="X33" s="151">
        <v>26.910799999999998</v>
      </c>
      <c r="Y33" s="151">
        <v>17.494900000000001</v>
      </c>
      <c r="Z33" s="151">
        <v>5.4737999999999998</v>
      </c>
      <c r="AA33" s="151">
        <v>4.3827999999999996</v>
      </c>
      <c r="AB33" s="150"/>
      <c r="AC33" s="150"/>
      <c r="AD33" s="151">
        <v>-96.55</v>
      </c>
      <c r="AE33" s="151">
        <v>-96.79</v>
      </c>
      <c r="AF33" s="150"/>
      <c r="AG33" s="151">
        <v>26.64</v>
      </c>
      <c r="AH33" s="151">
        <v>63.8</v>
      </c>
      <c r="AI33" s="151">
        <v>27.387</v>
      </c>
      <c r="AJ33" s="151">
        <v>0.27500000000000002</v>
      </c>
      <c r="AK33" s="152">
        <v>-86.02</v>
      </c>
      <c r="AL33" s="151">
        <v>-85.47</v>
      </c>
      <c r="AM33" s="151">
        <v>-63.04</v>
      </c>
      <c r="AN33" s="151">
        <v>86.52</v>
      </c>
      <c r="AO33" s="151">
        <v>86.11</v>
      </c>
      <c r="AP33" s="151">
        <v>14.539199999999999</v>
      </c>
      <c r="AQ33" s="151">
        <v>8.7135999999999996</v>
      </c>
      <c r="AR33" s="151">
        <v>79.059399999999997</v>
      </c>
      <c r="AS33" s="151">
        <v>82.317700000000002</v>
      </c>
      <c r="AT33" s="151">
        <v>57.058</v>
      </c>
      <c r="AU33" s="151">
        <v>-72.228499999999997</v>
      </c>
      <c r="AV33" s="151">
        <v>-71.739199999999997</v>
      </c>
      <c r="AW33" s="151">
        <v>18.687200000000001</v>
      </c>
      <c r="AX33" s="151">
        <v>19.023499999999999</v>
      </c>
      <c r="AY33" s="151">
        <v>0</v>
      </c>
      <c r="AZ33" s="151">
        <v>129.86449999999999</v>
      </c>
      <c r="BA33" s="151">
        <v>-1.7163999999999999</v>
      </c>
      <c r="BB33" s="151">
        <v>-2.9990999999999999</v>
      </c>
      <c r="BC33" s="151">
        <v>-592.65660000000003</v>
      </c>
      <c r="BD33" s="151">
        <v>-17.599699999999999</v>
      </c>
      <c r="BE33" s="151">
        <v>-1.7</v>
      </c>
      <c r="BF33" s="151">
        <v>-1.8</v>
      </c>
      <c r="BG33" s="151">
        <v>75.054500000000004</v>
      </c>
      <c r="BH33" s="151">
        <v>74.806200000000004</v>
      </c>
      <c r="BI33" s="151">
        <v>-7.0129000000000001</v>
      </c>
      <c r="BJ33" s="150"/>
      <c r="BK33" s="151">
        <v>-66.949200000000005</v>
      </c>
      <c r="BL33" s="151">
        <v>10.586499999999999</v>
      </c>
      <c r="BM33" s="151">
        <v>8.5475999999999992</v>
      </c>
      <c r="BN33" s="151">
        <v>5.7675999999999998</v>
      </c>
      <c r="BO33" s="151">
        <v>618.3048</v>
      </c>
      <c r="BP33" s="151">
        <v>213.9957</v>
      </c>
      <c r="BQ33" s="151">
        <v>213.66</v>
      </c>
      <c r="BR33" s="151">
        <v>-645.57069999999999</v>
      </c>
      <c r="BS33" s="151">
        <v>697.2029</v>
      </c>
      <c r="BT33" s="150"/>
      <c r="BU33" s="151">
        <v>1.0156000000000001</v>
      </c>
      <c r="BV33" s="151">
        <v>0</v>
      </c>
      <c r="BW33" s="152">
        <v>113.5873</v>
      </c>
      <c r="BX33" s="151">
        <v>29.38</v>
      </c>
      <c r="BY33" s="151">
        <v>32.25</v>
      </c>
      <c r="BZ33" s="151">
        <v>74.33</v>
      </c>
      <c r="CA33" s="151">
        <v>89.07</v>
      </c>
      <c r="CB33" s="151">
        <v>-66.036699999999996</v>
      </c>
      <c r="CC33" s="151">
        <v>-65.099000000000004</v>
      </c>
      <c r="CD33" s="151">
        <v>135.8937</v>
      </c>
      <c r="CE33" s="151">
        <v>137.65119999999999</v>
      </c>
      <c r="CF33" s="151">
        <v>20.1661</v>
      </c>
      <c r="CG33" s="151">
        <v>0</v>
      </c>
      <c r="CH33" s="151">
        <v>-186.61340000000001</v>
      </c>
      <c r="CI33" s="151">
        <v>14.475099999999999</v>
      </c>
      <c r="CJ33" s="151">
        <v>-124.3455</v>
      </c>
      <c r="CK33" s="150"/>
      <c r="CL33" s="150"/>
      <c r="CM33" s="151">
        <v>22.6</v>
      </c>
      <c r="CN33" s="151">
        <v>250.9</v>
      </c>
      <c r="CO33" s="151">
        <v>-18.91</v>
      </c>
      <c r="CP33" s="151">
        <v>38.478700000000003</v>
      </c>
      <c r="CQ33" s="151">
        <v>39.623199999999997</v>
      </c>
      <c r="CR33" s="151">
        <v>39.279600000000002</v>
      </c>
      <c r="CS33" s="151">
        <v>79.849599999999995</v>
      </c>
      <c r="CT33" s="151">
        <v>79.506799999999998</v>
      </c>
      <c r="CU33" s="151">
        <v>16.3062</v>
      </c>
      <c r="CV33" s="151">
        <v>-156.42449999999999</v>
      </c>
      <c r="CW33" s="151">
        <v>23.927499999999998</v>
      </c>
      <c r="CX33" s="151">
        <v>14.497</v>
      </c>
      <c r="CY33" s="151">
        <v>66.209999999999994</v>
      </c>
      <c r="CZ33" s="151">
        <v>85.79</v>
      </c>
      <c r="DA33" s="152">
        <v>60.593299999999999</v>
      </c>
      <c r="DB33" s="151">
        <v>58.158900000000003</v>
      </c>
      <c r="DC33" s="151">
        <v>40.910699999999999</v>
      </c>
      <c r="DD33" s="150"/>
      <c r="DE33" s="151">
        <v>125.3586</v>
      </c>
      <c r="DF33" s="151">
        <v>125.0591</v>
      </c>
      <c r="DG33" s="151">
        <v>-190.17400000000001</v>
      </c>
      <c r="DH33" s="150"/>
      <c r="DI33" s="151">
        <v>-22.6129</v>
      </c>
      <c r="DJ33" s="151">
        <v>-110.7</v>
      </c>
      <c r="DK33" s="151">
        <v>-111.6</v>
      </c>
      <c r="DL33" s="151">
        <v>30.110800000000001</v>
      </c>
      <c r="DM33" s="152">
        <v>73.104900000000001</v>
      </c>
      <c r="DN33" s="151">
        <v>78.445599999999999</v>
      </c>
      <c r="DO33" s="151">
        <v>104.3152</v>
      </c>
      <c r="DP33" s="152">
        <v>71.95</v>
      </c>
      <c r="DQ33" s="151">
        <v>-11.45</v>
      </c>
      <c r="DR33" s="151">
        <v>91.171000000000006</v>
      </c>
      <c r="DS33" s="151">
        <v>187.98570000000001</v>
      </c>
      <c r="DT33" s="151">
        <v>-32.54</v>
      </c>
      <c r="DU33" s="151">
        <v>-32.94</v>
      </c>
      <c r="DV33" s="151">
        <v>136.63999999999999</v>
      </c>
      <c r="DW33" s="151">
        <v>76.459999999999994</v>
      </c>
      <c r="DX33" s="151">
        <v>184.18180000000001</v>
      </c>
      <c r="DY33" s="151">
        <v>186.5273</v>
      </c>
      <c r="DZ33" s="151">
        <v>-38.870199999999997</v>
      </c>
      <c r="EA33" s="151">
        <v>-37.572699999999998</v>
      </c>
      <c r="EB33" s="151">
        <v>286.01409999999998</v>
      </c>
      <c r="EC33" s="151">
        <v>236.69309999999999</v>
      </c>
      <c r="ED33" s="151">
        <v>228.51089999999999</v>
      </c>
      <c r="EE33" s="151">
        <v>229.91079999999999</v>
      </c>
      <c r="EF33" s="151">
        <v>77.334999999999994</v>
      </c>
      <c r="EG33" s="151">
        <v>82.611500000000007</v>
      </c>
      <c r="EH33" s="151">
        <v>0</v>
      </c>
      <c r="EI33" s="151">
        <v>664.93910000000005</v>
      </c>
      <c r="EJ33" s="151">
        <v>15.3995</v>
      </c>
      <c r="EK33" s="150"/>
      <c r="EL33" s="151">
        <v>-36.653700000000001</v>
      </c>
      <c r="EM33" s="151">
        <v>-34.432000000000002</v>
      </c>
      <c r="EN33" s="151">
        <v>0</v>
      </c>
      <c r="EO33" s="151">
        <v>-50.917200000000001</v>
      </c>
      <c r="EP33" s="151">
        <v>-47.038600000000002</v>
      </c>
      <c r="EQ33" s="151">
        <v>162.876</v>
      </c>
      <c r="ER33" s="151">
        <v>1.3312999999999999</v>
      </c>
      <c r="ES33" s="151">
        <v>-34.170900000000003</v>
      </c>
      <c r="ET33" s="151">
        <v>-37.749200000000002</v>
      </c>
      <c r="EU33" s="151">
        <v>0</v>
      </c>
      <c r="EV33" s="151">
        <v>-24.42</v>
      </c>
      <c r="EW33" s="151">
        <v>101.1</v>
      </c>
      <c r="EX33" s="151">
        <v>18.532299999999999</v>
      </c>
      <c r="EY33" s="151">
        <v>-178.32339999999999</v>
      </c>
      <c r="EZ33" s="151">
        <v>-35.230600000000003</v>
      </c>
      <c r="FA33" s="151">
        <v>-34.557499999999997</v>
      </c>
      <c r="FB33" s="151">
        <v>6.1223999999999998</v>
      </c>
      <c r="FC33" s="151">
        <v>-78.765699999999995</v>
      </c>
      <c r="FD33" s="151">
        <v>46.222099999999998</v>
      </c>
      <c r="FE33" s="151">
        <v>22.403199999999998</v>
      </c>
      <c r="FF33" s="150"/>
      <c r="FG33" s="151">
        <v>22.5943</v>
      </c>
      <c r="FH33" s="151">
        <v>0</v>
      </c>
      <c r="FI33" s="151">
        <v>0</v>
      </c>
      <c r="FJ33" s="151">
        <v>0</v>
      </c>
      <c r="FK33" s="151">
        <v>65.308000000000007</v>
      </c>
      <c r="FL33" s="151">
        <v>65.308000000000007</v>
      </c>
      <c r="FM33" s="151">
        <v>-93.608099999999993</v>
      </c>
      <c r="FN33" s="151">
        <v>41.984200000000001</v>
      </c>
      <c r="FO33" s="151">
        <v>41.360399999999998</v>
      </c>
      <c r="FP33" s="151">
        <v>-67.938900000000004</v>
      </c>
      <c r="FQ33" s="151">
        <v>-62.023200000000003</v>
      </c>
      <c r="FR33" s="151">
        <v>-29.317499999999999</v>
      </c>
      <c r="FS33" s="151">
        <v>-34.42</v>
      </c>
      <c r="FT33" s="151">
        <v>13.777699999999999</v>
      </c>
      <c r="FU33" s="151">
        <v>0.99760000000000004</v>
      </c>
      <c r="FV33" s="151">
        <v>-8.7799999999999994</v>
      </c>
      <c r="FW33" s="151">
        <v>19.13</v>
      </c>
      <c r="FX33" s="151">
        <v>-31.297799999999999</v>
      </c>
      <c r="FY33" s="151">
        <v>10.1174</v>
      </c>
      <c r="FZ33" s="151">
        <v>-14.384</v>
      </c>
      <c r="GA33" s="151">
        <v>4.2030000000000003</v>
      </c>
      <c r="GB33" s="151">
        <v>11.8512</v>
      </c>
      <c r="GC33" s="151">
        <v>24.39</v>
      </c>
      <c r="GD33" s="151">
        <v>61.6798</v>
      </c>
      <c r="GE33" s="151">
        <v>68.675799999999995</v>
      </c>
      <c r="GF33" s="151">
        <v>14.15</v>
      </c>
      <c r="GG33" s="151">
        <v>80.054299999999998</v>
      </c>
      <c r="GH33" s="151">
        <v>25</v>
      </c>
      <c r="GI33" s="151">
        <v>-21.786999999999999</v>
      </c>
      <c r="GJ33" s="151">
        <v>5.8620999999999999</v>
      </c>
      <c r="GK33" s="151">
        <v>5.6939000000000002</v>
      </c>
      <c r="GL33" s="151">
        <v>2.0602</v>
      </c>
      <c r="GM33" s="150"/>
      <c r="GN33" s="150"/>
      <c r="GO33" s="151">
        <v>-8.4330999999999996</v>
      </c>
      <c r="GP33" s="151">
        <v>-39.169800000000002</v>
      </c>
      <c r="GQ33" s="151">
        <v>19.998899999999999</v>
      </c>
      <c r="GR33" s="151">
        <v>41.128799999999998</v>
      </c>
      <c r="GS33" s="151">
        <v>56.387999999999998</v>
      </c>
      <c r="GT33" s="151">
        <v>58.586199999999998</v>
      </c>
      <c r="GU33" s="151">
        <v>-177.12819999999999</v>
      </c>
      <c r="GV33" s="151">
        <v>-26.180900000000001</v>
      </c>
      <c r="GW33" s="151">
        <v>29.288499999999999</v>
      </c>
      <c r="GX33" s="151">
        <v>-44.555999999999997</v>
      </c>
      <c r="GY33" s="151">
        <v>9.7553000000000001</v>
      </c>
      <c r="GZ33" s="151">
        <v>11.633699999999999</v>
      </c>
      <c r="HA33" s="151">
        <v>11.1721</v>
      </c>
      <c r="HB33" s="151">
        <v>11</v>
      </c>
      <c r="HC33" s="151">
        <v>52.374099999999999</v>
      </c>
      <c r="HD33" s="151">
        <v>52.565600000000003</v>
      </c>
      <c r="HE33" s="151">
        <v>267.39999999999998</v>
      </c>
      <c r="HF33" s="151">
        <v>-265.10039999999998</v>
      </c>
      <c r="HG33" s="151">
        <v>-259.49520000000001</v>
      </c>
      <c r="HH33" s="151">
        <v>262.34840000000003</v>
      </c>
      <c r="HI33" s="151">
        <v>102.2587</v>
      </c>
      <c r="HJ33" s="151">
        <v>-52.120600000000003</v>
      </c>
      <c r="HK33" s="151">
        <v>-51.084600000000002</v>
      </c>
      <c r="HL33" s="151">
        <v>-11.061199999999999</v>
      </c>
      <c r="HM33" s="151">
        <v>0</v>
      </c>
      <c r="HN33" s="151">
        <v>79.978399999999993</v>
      </c>
      <c r="HO33" s="151">
        <v>78.299800000000005</v>
      </c>
      <c r="HP33" s="151">
        <v>40.699800000000003</v>
      </c>
      <c r="HQ33" s="150"/>
      <c r="HR33" s="151">
        <v>-9.8961000000000006</v>
      </c>
      <c r="HS33" s="151">
        <v>-10.500299999999999</v>
      </c>
      <c r="HT33" s="151">
        <v>-37.302199999999999</v>
      </c>
      <c r="HU33" s="151">
        <v>-36.777700000000003</v>
      </c>
      <c r="HV33" s="151">
        <v>-7.29</v>
      </c>
      <c r="HW33" s="151">
        <v>-7.32</v>
      </c>
      <c r="HX33" s="151">
        <v>26.2</v>
      </c>
      <c r="HY33" s="151">
        <v>26.1</v>
      </c>
      <c r="HZ33" s="152">
        <v>21.617899999999999</v>
      </c>
      <c r="IA33" s="151">
        <v>-74.319999999999993</v>
      </c>
      <c r="IB33" s="151">
        <v>-355.25650000000002</v>
      </c>
      <c r="IC33" s="151">
        <v>70.809700000000007</v>
      </c>
      <c r="ID33" s="151">
        <v>70.874799999999993</v>
      </c>
      <c r="IE33" s="151">
        <v>13.9</v>
      </c>
      <c r="IF33" s="151">
        <v>-18.8</v>
      </c>
      <c r="IG33" s="151">
        <v>10.7</v>
      </c>
      <c r="IH33" s="151">
        <v>10.9</v>
      </c>
      <c r="II33" s="150"/>
      <c r="IJ33" s="151">
        <v>1.1480999999999999</v>
      </c>
      <c r="IK33" s="151">
        <v>-97.023600000000002</v>
      </c>
      <c r="IL33" s="151">
        <v>4.2699999999999996</v>
      </c>
      <c r="IM33" s="151">
        <v>136.03569999999999</v>
      </c>
      <c r="IN33" s="151">
        <v>77.881699999999995</v>
      </c>
      <c r="IO33" s="151">
        <v>46.767200000000003</v>
      </c>
      <c r="IP33" s="150"/>
      <c r="IQ33" s="151">
        <v>67.678200000000004</v>
      </c>
      <c r="IR33" s="151">
        <v>-176.50489999999999</v>
      </c>
      <c r="IS33" s="151">
        <v>31.9788</v>
      </c>
      <c r="IT33" s="151">
        <v>-71.5959</v>
      </c>
      <c r="IU33" s="151">
        <v>222.12870000000001</v>
      </c>
      <c r="IV33" s="151">
        <v>219.24690000000001</v>
      </c>
      <c r="IW33" s="151">
        <v>174.84270000000001</v>
      </c>
      <c r="IX33" s="151">
        <v>-127.0941</v>
      </c>
      <c r="IY33" s="151">
        <v>-32.7134</v>
      </c>
      <c r="IZ33" s="151">
        <v>-157.9092</v>
      </c>
      <c r="JA33" s="151">
        <v>158.79679999999999</v>
      </c>
      <c r="JB33" s="151">
        <v>-3.5308000000000002</v>
      </c>
      <c r="JC33" s="151">
        <v>3.9620000000000002</v>
      </c>
      <c r="JD33" s="151">
        <v>15.52</v>
      </c>
      <c r="JE33" s="151">
        <v>0.502</v>
      </c>
      <c r="JF33" s="151">
        <v>0.496</v>
      </c>
      <c r="JG33" s="151">
        <v>-15.2</v>
      </c>
      <c r="JH33" s="151">
        <v>-6.24</v>
      </c>
      <c r="JI33" s="150"/>
      <c r="JJ33" s="151">
        <v>6.0655000000000001</v>
      </c>
      <c r="JK33" s="151">
        <v>10.374599999999999</v>
      </c>
      <c r="JL33" s="151">
        <v>-45.235399999999998</v>
      </c>
      <c r="JM33" s="151">
        <v>4.3</v>
      </c>
      <c r="JN33" s="151">
        <v>60.26</v>
      </c>
      <c r="JO33" s="151">
        <v>57.634</v>
      </c>
      <c r="JP33" s="150"/>
      <c r="JQ33" s="150"/>
      <c r="JR33" s="151">
        <v>53.111499999999999</v>
      </c>
      <c r="JS33" s="151">
        <v>52.409700000000001</v>
      </c>
      <c r="JT33" s="151">
        <v>50.981900000000003</v>
      </c>
      <c r="JU33" s="150"/>
      <c r="JV33" s="151">
        <v>19.5</v>
      </c>
      <c r="JW33" s="151">
        <v>13.208600000000001</v>
      </c>
      <c r="JX33" s="151">
        <v>8.2200000000000006</v>
      </c>
      <c r="JY33" s="150"/>
      <c r="JZ33" s="151">
        <v>0</v>
      </c>
      <c r="KA33" s="151">
        <v>36.4283</v>
      </c>
      <c r="KB33" s="151">
        <v>10.466100000000001</v>
      </c>
      <c r="KC33" s="151">
        <v>-1.0156000000000001</v>
      </c>
      <c r="KD33" s="151">
        <v>-35.891800000000003</v>
      </c>
      <c r="KE33" s="151">
        <v>0</v>
      </c>
      <c r="KF33" s="151">
        <v>35.603200000000001</v>
      </c>
      <c r="KG33" s="151">
        <v>-30.9</v>
      </c>
      <c r="KH33" s="151">
        <v>31.3</v>
      </c>
      <c r="KI33" s="151">
        <v>-156.28899999999999</v>
      </c>
      <c r="KJ33" s="151">
        <v>312.57670000000002</v>
      </c>
    </row>
    <row r="34" spans="1:296" ht="18" customHeight="1" x14ac:dyDescent="0.35">
      <c r="A34" s="149" t="s">
        <v>54</v>
      </c>
      <c r="B34" s="149" t="s">
        <v>762</v>
      </c>
      <c r="C34" s="153"/>
      <c r="D34" s="153"/>
      <c r="E34" s="155">
        <v>18.722200000000001</v>
      </c>
      <c r="F34" s="154">
        <v>-27.171399999999998</v>
      </c>
      <c r="G34" s="154">
        <v>12.83</v>
      </c>
      <c r="H34" s="154">
        <v>30.349799999999998</v>
      </c>
      <c r="I34" s="153"/>
      <c r="J34" s="154">
        <v>64.166300000000007</v>
      </c>
      <c r="K34" s="154">
        <v>-172.89449999999999</v>
      </c>
      <c r="L34" s="154">
        <v>77.396500000000003</v>
      </c>
      <c r="M34" s="154">
        <v>39.180799999999998</v>
      </c>
      <c r="N34" s="154">
        <v>38.833599999999997</v>
      </c>
      <c r="O34" s="154">
        <v>-19.98</v>
      </c>
      <c r="P34" s="154">
        <v>-59.131</v>
      </c>
      <c r="Q34" s="154">
        <v>0</v>
      </c>
      <c r="R34" s="154">
        <v>16.559999999999999</v>
      </c>
      <c r="S34" s="154">
        <v>-55</v>
      </c>
      <c r="T34" s="154">
        <v>14.3172</v>
      </c>
      <c r="U34" s="154">
        <v>113.5192</v>
      </c>
      <c r="V34" s="154">
        <v>14.847</v>
      </c>
      <c r="W34" s="154">
        <v>15.0999</v>
      </c>
      <c r="X34" s="154">
        <v>24.479600000000001</v>
      </c>
      <c r="Y34" s="154">
        <v>17.167300000000001</v>
      </c>
      <c r="Z34" s="154">
        <v>5.4263000000000003</v>
      </c>
      <c r="AA34" s="154">
        <v>4.3780000000000001</v>
      </c>
      <c r="AB34" s="153"/>
      <c r="AC34" s="153"/>
      <c r="AD34" s="154">
        <v>-92.03</v>
      </c>
      <c r="AE34" s="154">
        <v>-91.23</v>
      </c>
      <c r="AF34" s="153"/>
      <c r="AG34" s="154">
        <v>22.2</v>
      </c>
      <c r="AH34" s="154">
        <v>57.2</v>
      </c>
      <c r="AI34" s="154">
        <v>27.129000000000001</v>
      </c>
      <c r="AJ34" s="154">
        <v>0.27</v>
      </c>
      <c r="AK34" s="155">
        <v>-85.54</v>
      </c>
      <c r="AL34" s="154">
        <v>-84.44</v>
      </c>
      <c r="AM34" s="154">
        <v>-53</v>
      </c>
      <c r="AN34" s="154">
        <v>86.04</v>
      </c>
      <c r="AO34" s="154">
        <v>85.5</v>
      </c>
      <c r="AP34" s="154">
        <v>13.7728</v>
      </c>
      <c r="AQ34" s="154">
        <v>9.0629000000000008</v>
      </c>
      <c r="AR34" s="154">
        <v>77.308999999999997</v>
      </c>
      <c r="AS34" s="154">
        <v>80.404700000000005</v>
      </c>
      <c r="AT34" s="154">
        <v>50.608899999999998</v>
      </c>
      <c r="AU34" s="154">
        <v>-71.727699999999999</v>
      </c>
      <c r="AV34" s="154">
        <v>-71.562100000000001</v>
      </c>
      <c r="AW34" s="154">
        <v>31.105499999999999</v>
      </c>
      <c r="AX34" s="154">
        <v>30.761600000000001</v>
      </c>
      <c r="AY34" s="154">
        <v>0</v>
      </c>
      <c r="AZ34" s="154">
        <v>120.6168</v>
      </c>
      <c r="BA34" s="154">
        <v>16.113800000000001</v>
      </c>
      <c r="BB34" s="154">
        <v>13.9338</v>
      </c>
      <c r="BC34" s="154">
        <v>-581.06590000000006</v>
      </c>
      <c r="BD34" s="154">
        <v>-13.518599999999999</v>
      </c>
      <c r="BE34" s="154">
        <v>-3.8</v>
      </c>
      <c r="BF34" s="154">
        <v>-3.9</v>
      </c>
      <c r="BG34" s="154">
        <v>77.339399999999998</v>
      </c>
      <c r="BH34" s="154">
        <v>76.084299999999999</v>
      </c>
      <c r="BI34" s="154">
        <v>-6.8578000000000001</v>
      </c>
      <c r="BJ34" s="153"/>
      <c r="BK34" s="154">
        <v>-67.725800000000007</v>
      </c>
      <c r="BL34" s="154">
        <v>10.110799999999999</v>
      </c>
      <c r="BM34" s="154">
        <v>8.3435000000000006</v>
      </c>
      <c r="BN34" s="154">
        <v>5.5164</v>
      </c>
      <c r="BO34" s="154">
        <v>612.78089999999997</v>
      </c>
      <c r="BP34" s="154">
        <v>214.30090000000001</v>
      </c>
      <c r="BQ34" s="154">
        <v>212.31720000000001</v>
      </c>
      <c r="BR34" s="154">
        <v>-629.23950000000002</v>
      </c>
      <c r="BS34" s="154">
        <v>698.8895</v>
      </c>
      <c r="BT34" s="153"/>
      <c r="BU34" s="154">
        <v>1.0278</v>
      </c>
      <c r="BV34" s="154">
        <v>0</v>
      </c>
      <c r="BW34" s="154">
        <v>111.6712</v>
      </c>
      <c r="BX34" s="154">
        <v>28.37</v>
      </c>
      <c r="BY34" s="154">
        <v>30.96</v>
      </c>
      <c r="BZ34" s="154">
        <v>73.56</v>
      </c>
      <c r="CA34" s="154">
        <v>87.25</v>
      </c>
      <c r="CB34" s="154">
        <v>-72.4666</v>
      </c>
      <c r="CC34" s="154">
        <v>-71.796800000000005</v>
      </c>
      <c r="CD34" s="154">
        <v>143.36760000000001</v>
      </c>
      <c r="CE34" s="154">
        <v>144.30179999999999</v>
      </c>
      <c r="CF34" s="154">
        <v>21.250800000000002</v>
      </c>
      <c r="CG34" s="154">
        <v>0</v>
      </c>
      <c r="CH34" s="154">
        <v>-178.33240000000001</v>
      </c>
      <c r="CI34" s="154">
        <v>12.301</v>
      </c>
      <c r="CJ34" s="154">
        <v>-118.4213</v>
      </c>
      <c r="CK34" s="153"/>
      <c r="CL34" s="153"/>
      <c r="CM34" s="154">
        <v>26.9</v>
      </c>
      <c r="CN34" s="154">
        <v>237.3</v>
      </c>
      <c r="CO34" s="154">
        <v>-18.7</v>
      </c>
      <c r="CP34" s="154">
        <v>41.055700000000002</v>
      </c>
      <c r="CQ34" s="154">
        <v>42.178899999999999</v>
      </c>
      <c r="CR34" s="154">
        <v>41.039299999999997</v>
      </c>
      <c r="CS34" s="154">
        <v>82.913200000000003</v>
      </c>
      <c r="CT34" s="154">
        <v>82.973299999999995</v>
      </c>
      <c r="CU34" s="154">
        <v>13.162800000000001</v>
      </c>
      <c r="CV34" s="154">
        <v>-156.47479999999999</v>
      </c>
      <c r="CW34" s="154">
        <v>20.769400000000001</v>
      </c>
      <c r="CX34" s="154">
        <v>14.6495</v>
      </c>
      <c r="CY34" s="154">
        <v>55.78</v>
      </c>
      <c r="CZ34" s="154">
        <v>83.14</v>
      </c>
      <c r="DA34" s="154">
        <v>60.241700000000002</v>
      </c>
      <c r="DB34" s="154">
        <v>57.572899999999997</v>
      </c>
      <c r="DC34" s="154">
        <v>40.862000000000002</v>
      </c>
      <c r="DD34" s="153"/>
      <c r="DE34" s="154">
        <v>119.7564</v>
      </c>
      <c r="DF34" s="154">
        <v>117.886</v>
      </c>
      <c r="DG34" s="154">
        <v>-172.90700000000001</v>
      </c>
      <c r="DH34" s="153"/>
      <c r="DI34" s="154">
        <v>-22.4269</v>
      </c>
      <c r="DJ34" s="154">
        <v>-113.6</v>
      </c>
      <c r="DK34" s="154">
        <v>-112.7</v>
      </c>
      <c r="DL34" s="154">
        <v>29.396699999999999</v>
      </c>
      <c r="DM34" s="154">
        <v>72.665400000000005</v>
      </c>
      <c r="DN34" s="154">
        <v>75.627700000000004</v>
      </c>
      <c r="DO34" s="154">
        <v>101.9714</v>
      </c>
      <c r="DP34" s="154">
        <v>71.95</v>
      </c>
      <c r="DQ34" s="154">
        <v>-10.210000000000001</v>
      </c>
      <c r="DR34" s="154">
        <v>89.063000000000002</v>
      </c>
      <c r="DS34" s="154">
        <v>172.40479999999999</v>
      </c>
      <c r="DT34" s="154">
        <v>-33.17</v>
      </c>
      <c r="DU34" s="154">
        <v>-33.57</v>
      </c>
      <c r="DV34" s="154">
        <v>139.03</v>
      </c>
      <c r="DW34" s="154">
        <v>75.819999999999993</v>
      </c>
      <c r="DX34" s="154">
        <v>176.0909</v>
      </c>
      <c r="DY34" s="154">
        <v>171.9091</v>
      </c>
      <c r="DZ34" s="154">
        <v>-50.592799999999997</v>
      </c>
      <c r="EA34" s="154">
        <v>-49.3</v>
      </c>
      <c r="EB34" s="154">
        <v>272.0625</v>
      </c>
      <c r="EC34" s="154">
        <v>220.4076</v>
      </c>
      <c r="ED34" s="154">
        <v>210.61920000000001</v>
      </c>
      <c r="EE34" s="154">
        <v>215.78290000000001</v>
      </c>
      <c r="EF34" s="154">
        <v>41.070500000000003</v>
      </c>
      <c r="EG34" s="154">
        <v>43.1355</v>
      </c>
      <c r="EH34" s="154">
        <v>-0.115</v>
      </c>
      <c r="EI34" s="154">
        <v>636.21280000000002</v>
      </c>
      <c r="EJ34" s="154">
        <v>-36.991799999999998</v>
      </c>
      <c r="EK34" s="153"/>
      <c r="EL34" s="154">
        <v>-35.248399999999997</v>
      </c>
      <c r="EM34" s="154">
        <v>-33.119500000000002</v>
      </c>
      <c r="EN34" s="154">
        <v>26.3156</v>
      </c>
      <c r="EO34" s="154">
        <v>-54.199399999999997</v>
      </c>
      <c r="EP34" s="154">
        <v>-50.63</v>
      </c>
      <c r="EQ34" s="154">
        <v>58.415999999999997</v>
      </c>
      <c r="ER34" s="154">
        <v>1.3426</v>
      </c>
      <c r="ES34" s="154">
        <v>-21.708500000000001</v>
      </c>
      <c r="ET34" s="154">
        <v>-7.7138999999999998</v>
      </c>
      <c r="EU34" s="154">
        <v>0</v>
      </c>
      <c r="EV34" s="154">
        <v>-26.54</v>
      </c>
      <c r="EW34" s="154">
        <v>1</v>
      </c>
      <c r="EX34" s="154">
        <v>18.1328</v>
      </c>
      <c r="EY34" s="154">
        <v>-177.2561</v>
      </c>
      <c r="EZ34" s="154">
        <v>-35.159700000000001</v>
      </c>
      <c r="FA34" s="154">
        <v>-34.166600000000003</v>
      </c>
      <c r="FB34" s="154">
        <v>2.6293000000000002</v>
      </c>
      <c r="FC34" s="154">
        <v>-41.789099999999998</v>
      </c>
      <c r="FD34" s="154">
        <v>8.6994000000000007</v>
      </c>
      <c r="FE34" s="154">
        <v>23.267900000000001</v>
      </c>
      <c r="FF34" s="153"/>
      <c r="FG34" s="154">
        <v>22.777000000000001</v>
      </c>
      <c r="FH34" s="154">
        <v>0</v>
      </c>
      <c r="FI34" s="154">
        <v>0</v>
      </c>
      <c r="FJ34" s="154">
        <v>0</v>
      </c>
      <c r="FK34" s="154">
        <v>72.006200000000007</v>
      </c>
      <c r="FL34" s="154">
        <v>71.503799999999998</v>
      </c>
      <c r="FM34" s="154">
        <v>-99.301599999999993</v>
      </c>
      <c r="FN34" s="154">
        <v>51.798999999999999</v>
      </c>
      <c r="FO34" s="154">
        <v>51.591700000000003</v>
      </c>
      <c r="FP34" s="154">
        <v>-71.671599999999998</v>
      </c>
      <c r="FQ34" s="154">
        <v>-64.837599999999995</v>
      </c>
      <c r="FR34" s="154">
        <v>-32.884399999999999</v>
      </c>
      <c r="FS34" s="154">
        <v>-37.94</v>
      </c>
      <c r="FT34" s="154">
        <v>13.2601</v>
      </c>
      <c r="FU34" s="154">
        <v>0.99760000000000004</v>
      </c>
      <c r="FV34" s="154">
        <v>-8.64</v>
      </c>
      <c r="FW34" s="154">
        <v>19.43</v>
      </c>
      <c r="FX34" s="154">
        <v>-33.238500000000002</v>
      </c>
      <c r="FY34" s="153"/>
      <c r="FZ34" s="153"/>
      <c r="GA34" s="153"/>
      <c r="GB34" s="153"/>
      <c r="GC34" s="154">
        <v>22.15</v>
      </c>
      <c r="GD34" s="154">
        <v>64.894099999999995</v>
      </c>
      <c r="GE34" s="154">
        <v>70.064099999999996</v>
      </c>
      <c r="GF34" s="154">
        <v>13.85</v>
      </c>
      <c r="GG34" s="154">
        <v>78.884100000000004</v>
      </c>
      <c r="GH34" s="154">
        <v>25</v>
      </c>
      <c r="GI34" s="154">
        <v>-21.1999</v>
      </c>
      <c r="GJ34" s="154">
        <v>5.8695000000000004</v>
      </c>
      <c r="GK34" s="154">
        <v>6.4570999999999996</v>
      </c>
      <c r="GL34" s="154">
        <v>1.9843</v>
      </c>
      <c r="GM34" s="153"/>
      <c r="GN34" s="153"/>
      <c r="GO34" s="154">
        <v>-8.8805999999999994</v>
      </c>
      <c r="GP34" s="154">
        <v>-38.000399999999999</v>
      </c>
      <c r="GQ34" s="154">
        <v>20.238900000000001</v>
      </c>
      <c r="GR34" s="154">
        <v>39.893700000000003</v>
      </c>
      <c r="GS34" s="154">
        <v>52.752899999999997</v>
      </c>
      <c r="GT34" s="154">
        <v>54.509399999999999</v>
      </c>
      <c r="GU34" s="154">
        <v>-175.93049999999999</v>
      </c>
      <c r="GV34" s="154">
        <v>-25.904699999999998</v>
      </c>
      <c r="GW34" s="154">
        <v>28.8764</v>
      </c>
      <c r="GX34" s="154">
        <v>-43.627600000000001</v>
      </c>
      <c r="GY34" s="154">
        <v>9.6530000000000005</v>
      </c>
      <c r="GZ34" s="154">
        <v>11.3993</v>
      </c>
      <c r="HA34" s="154">
        <v>11.077199999999999</v>
      </c>
      <c r="HB34" s="154">
        <v>10</v>
      </c>
      <c r="HC34" s="154">
        <v>47.694000000000003</v>
      </c>
      <c r="HD34" s="154">
        <v>49.066200000000002</v>
      </c>
      <c r="HE34" s="154">
        <v>274.5</v>
      </c>
      <c r="HF34" s="154">
        <v>-271.55599999999998</v>
      </c>
      <c r="HG34" s="154">
        <v>-269.4513</v>
      </c>
      <c r="HH34" s="154">
        <v>270.47800000000001</v>
      </c>
      <c r="HI34" s="154">
        <v>72.113799999999998</v>
      </c>
      <c r="HJ34" s="154">
        <v>-49.0625</v>
      </c>
      <c r="HK34" s="154">
        <v>-46.755400000000002</v>
      </c>
      <c r="HL34" s="154">
        <v>-12.428599999999999</v>
      </c>
      <c r="HM34" s="154">
        <v>0</v>
      </c>
      <c r="HN34" s="154">
        <v>79.632400000000004</v>
      </c>
      <c r="HO34" s="154">
        <v>80.453400000000002</v>
      </c>
      <c r="HP34" s="153"/>
      <c r="HQ34" s="153"/>
      <c r="HR34" s="154">
        <v>-3.8645</v>
      </c>
      <c r="HS34" s="154">
        <v>-4.6665000000000001</v>
      </c>
      <c r="HT34" s="154">
        <v>-17.233499999999999</v>
      </c>
      <c r="HU34" s="154">
        <v>-16.851299999999998</v>
      </c>
      <c r="HV34" s="154">
        <v>-4.08</v>
      </c>
      <c r="HW34" s="154">
        <v>-4.17</v>
      </c>
      <c r="HX34" s="154">
        <v>22.5</v>
      </c>
      <c r="HY34" s="154">
        <v>22.8</v>
      </c>
      <c r="HZ34" s="154">
        <v>21.617899999999999</v>
      </c>
      <c r="IA34" s="154">
        <v>-73.12</v>
      </c>
      <c r="IB34" s="154">
        <v>-355.4871</v>
      </c>
      <c r="IC34" s="154">
        <v>78.455100000000002</v>
      </c>
      <c r="ID34" s="154">
        <v>78.7089</v>
      </c>
      <c r="IE34" s="154">
        <v>12.8</v>
      </c>
      <c r="IF34" s="154">
        <v>-22.3</v>
      </c>
      <c r="IG34" s="154">
        <v>5.6</v>
      </c>
      <c r="IH34" s="154">
        <v>6.6</v>
      </c>
      <c r="II34" s="154">
        <v>1.3026</v>
      </c>
      <c r="IJ34" s="153"/>
      <c r="IK34" s="154">
        <v>-67.507300000000001</v>
      </c>
      <c r="IL34" s="154">
        <v>55.338200000000001</v>
      </c>
      <c r="IM34" s="154">
        <v>119.8095</v>
      </c>
      <c r="IN34" s="154">
        <v>65.840500000000006</v>
      </c>
      <c r="IO34" s="154">
        <v>65.120800000000003</v>
      </c>
      <c r="IP34" s="153"/>
      <c r="IQ34" s="154">
        <v>54.298000000000002</v>
      </c>
      <c r="IR34" s="154">
        <v>-178.1285</v>
      </c>
      <c r="IS34" s="154">
        <v>30.0428</v>
      </c>
      <c r="IT34" s="154">
        <v>-59.299900000000001</v>
      </c>
      <c r="IU34" s="154">
        <v>215.4136</v>
      </c>
      <c r="IV34" s="154">
        <v>217.5633</v>
      </c>
      <c r="IW34" s="154">
        <v>179.91210000000001</v>
      </c>
      <c r="IX34" s="154">
        <v>-113.1652</v>
      </c>
      <c r="IY34" s="154">
        <v>-29.232500000000002</v>
      </c>
      <c r="IZ34" s="154">
        <v>-138.6464</v>
      </c>
      <c r="JA34" s="154">
        <v>144.81530000000001</v>
      </c>
      <c r="JB34" s="154">
        <v>-3.5061</v>
      </c>
      <c r="JC34" s="154">
        <v>2.6520000000000001</v>
      </c>
      <c r="JD34" s="154">
        <v>19.2</v>
      </c>
      <c r="JE34" s="154">
        <v>0.51300000000000001</v>
      </c>
      <c r="JF34" s="154">
        <v>0.501</v>
      </c>
      <c r="JG34" s="154">
        <v>-18.96</v>
      </c>
      <c r="JH34" s="154">
        <v>-2.64</v>
      </c>
      <c r="JI34" s="153"/>
      <c r="JJ34" s="154">
        <v>3.2242000000000002</v>
      </c>
      <c r="JK34" s="154">
        <v>12.013400000000001</v>
      </c>
      <c r="JL34" s="154">
        <v>-45.9983</v>
      </c>
      <c r="JM34" s="154">
        <v>7</v>
      </c>
      <c r="JN34" s="154">
        <v>58.814999999999998</v>
      </c>
      <c r="JO34" s="154">
        <v>57.832999999999998</v>
      </c>
      <c r="JP34" s="154">
        <v>10.329700000000001</v>
      </c>
      <c r="JQ34" s="153"/>
      <c r="JR34" s="154">
        <v>52.7042</v>
      </c>
      <c r="JS34" s="154">
        <v>52.348599999999998</v>
      </c>
      <c r="JT34" s="154">
        <v>53.8949</v>
      </c>
      <c r="JU34" s="153"/>
      <c r="JV34" s="154">
        <v>22.1</v>
      </c>
      <c r="JW34" s="154">
        <v>14.727</v>
      </c>
      <c r="JX34" s="154">
        <v>8.1199999999999992</v>
      </c>
      <c r="JY34" s="153"/>
      <c r="JZ34" s="154">
        <v>0</v>
      </c>
      <c r="KA34" s="154">
        <v>37.622</v>
      </c>
      <c r="KB34" s="154">
        <v>12.5503</v>
      </c>
      <c r="KC34" s="154">
        <v>0</v>
      </c>
      <c r="KD34" s="154">
        <v>-37.421999999999997</v>
      </c>
      <c r="KE34" s="154">
        <v>0</v>
      </c>
      <c r="KF34" s="154">
        <v>35.281300000000002</v>
      </c>
      <c r="KG34" s="154">
        <v>-34.799999999999997</v>
      </c>
      <c r="KH34" s="154">
        <v>35.700000000000003</v>
      </c>
      <c r="KI34" s="154">
        <v>-196.30009999999999</v>
      </c>
      <c r="KJ34" s="154">
        <v>354.73719999999997</v>
      </c>
    </row>
    <row r="35" spans="1:296" ht="18" customHeight="1" x14ac:dyDescent="0.35">
      <c r="A35" s="149" t="s">
        <v>54</v>
      </c>
      <c r="B35" s="149" t="s">
        <v>763</v>
      </c>
      <c r="C35" s="153"/>
      <c r="D35" s="153"/>
      <c r="E35" s="154">
        <v>18.601500000000001</v>
      </c>
      <c r="F35" s="154">
        <v>-26.877500000000001</v>
      </c>
      <c r="G35" s="154">
        <v>12.8096</v>
      </c>
      <c r="H35" s="154">
        <v>29.089400000000001</v>
      </c>
      <c r="I35" s="153"/>
      <c r="J35" s="154">
        <v>62.545900000000003</v>
      </c>
      <c r="K35" s="154">
        <v>-168.36240000000001</v>
      </c>
      <c r="L35" s="154">
        <v>74.694400000000002</v>
      </c>
      <c r="M35" s="154">
        <v>37.3369</v>
      </c>
      <c r="N35" s="154">
        <v>37.277299999999997</v>
      </c>
      <c r="O35" s="154">
        <v>-17.760000000000002</v>
      </c>
      <c r="P35" s="154">
        <v>-57.430999999999997</v>
      </c>
      <c r="Q35" s="154">
        <v>0</v>
      </c>
      <c r="R35" s="154">
        <v>17.388000000000002</v>
      </c>
      <c r="S35" s="154">
        <v>-52.8</v>
      </c>
      <c r="T35" s="154">
        <v>14.5542</v>
      </c>
      <c r="U35" s="154">
        <v>112.5222</v>
      </c>
      <c r="V35" s="154">
        <v>15.5547</v>
      </c>
      <c r="W35" s="154">
        <v>15.617800000000001</v>
      </c>
      <c r="X35" s="154">
        <v>25.696899999999999</v>
      </c>
      <c r="Y35" s="154">
        <v>17.191700000000001</v>
      </c>
      <c r="Z35" s="154">
        <v>5.4532999999999996</v>
      </c>
      <c r="AA35" s="154">
        <v>7.8380000000000001</v>
      </c>
      <c r="AB35" s="153"/>
      <c r="AC35" s="153"/>
      <c r="AD35" s="154">
        <v>-90.53</v>
      </c>
      <c r="AE35" s="154">
        <v>-91.22</v>
      </c>
      <c r="AF35" s="153"/>
      <c r="AG35" s="154">
        <v>17.760000000000002</v>
      </c>
      <c r="AH35" s="154">
        <v>55</v>
      </c>
      <c r="AI35" s="154">
        <v>26.442</v>
      </c>
      <c r="AJ35" s="154">
        <v>0.26600000000000001</v>
      </c>
      <c r="AK35" s="155">
        <v>-73.13</v>
      </c>
      <c r="AL35" s="154">
        <v>-72.790000000000006</v>
      </c>
      <c r="AM35" s="154">
        <v>-76.2</v>
      </c>
      <c r="AN35" s="154">
        <v>73.63</v>
      </c>
      <c r="AO35" s="154">
        <v>74.27</v>
      </c>
      <c r="AP35" s="154">
        <v>14.1142</v>
      </c>
      <c r="AQ35" s="154">
        <v>9.0526</v>
      </c>
      <c r="AR35" s="154">
        <v>75.270200000000003</v>
      </c>
      <c r="AS35" s="154">
        <v>79.007099999999994</v>
      </c>
      <c r="AT35" s="154">
        <v>49.381</v>
      </c>
      <c r="AU35" s="154">
        <v>-63.112000000000002</v>
      </c>
      <c r="AV35" s="154">
        <v>-62.327399999999997</v>
      </c>
      <c r="AW35" s="154">
        <v>9.0624000000000002</v>
      </c>
      <c r="AX35" s="154">
        <v>8.6212999999999997</v>
      </c>
      <c r="AY35" s="154">
        <v>0</v>
      </c>
      <c r="AZ35" s="154">
        <v>122.8069</v>
      </c>
      <c r="BA35" s="154">
        <v>-15.1417</v>
      </c>
      <c r="BB35" s="154">
        <v>-16.985199999999999</v>
      </c>
      <c r="BC35" s="154">
        <v>-521.30709999999999</v>
      </c>
      <c r="BD35" s="154">
        <v>-10.937799999999999</v>
      </c>
      <c r="BE35" s="154">
        <v>-4.7</v>
      </c>
      <c r="BF35" s="154">
        <v>-4.8</v>
      </c>
      <c r="BG35" s="154">
        <v>67.615300000000005</v>
      </c>
      <c r="BH35" s="154">
        <v>66.800700000000006</v>
      </c>
      <c r="BI35" s="154">
        <v>-6.8997999999999999</v>
      </c>
      <c r="BJ35" s="153"/>
      <c r="BK35" s="154">
        <v>-57.05</v>
      </c>
      <c r="BL35" s="154">
        <v>10.59</v>
      </c>
      <c r="BM35" s="154">
        <v>7.7733999999999996</v>
      </c>
      <c r="BN35" s="154">
        <v>5.3011999999999997</v>
      </c>
      <c r="BO35" s="154">
        <v>553.0258</v>
      </c>
      <c r="BP35" s="154">
        <v>212.9581</v>
      </c>
      <c r="BQ35" s="154">
        <v>213.7516</v>
      </c>
      <c r="BR35" s="154">
        <v>-597.87189999999998</v>
      </c>
      <c r="BS35" s="154">
        <v>661.62189999999998</v>
      </c>
      <c r="BT35" s="153"/>
      <c r="BU35" s="154">
        <v>1.016</v>
      </c>
      <c r="BV35" s="154">
        <v>0</v>
      </c>
      <c r="BW35" s="154">
        <v>111.8309</v>
      </c>
      <c r="BX35" s="154">
        <v>27.17</v>
      </c>
      <c r="BY35" s="154">
        <v>30.04</v>
      </c>
      <c r="BZ35" s="154">
        <v>72.010000000000005</v>
      </c>
      <c r="CA35" s="154">
        <v>86.33</v>
      </c>
      <c r="CB35" s="154">
        <v>-71.528899999999993</v>
      </c>
      <c r="CC35" s="154">
        <v>-71.394999999999996</v>
      </c>
      <c r="CD35" s="154">
        <v>142.6541</v>
      </c>
      <c r="CE35" s="154">
        <v>143.4008</v>
      </c>
      <c r="CF35" s="154">
        <v>20.833300000000001</v>
      </c>
      <c r="CG35" s="154">
        <v>0</v>
      </c>
      <c r="CH35" s="154">
        <v>-166.79859999999999</v>
      </c>
      <c r="CI35" s="154">
        <v>11.3941</v>
      </c>
      <c r="CJ35" s="154">
        <v>-106.5484</v>
      </c>
      <c r="CK35" s="153"/>
      <c r="CL35" s="153"/>
      <c r="CM35" s="154">
        <v>38</v>
      </c>
      <c r="CN35" s="154">
        <v>212.9</v>
      </c>
      <c r="CO35" s="154">
        <v>-18.600000000000001</v>
      </c>
      <c r="CP35" s="154">
        <v>45.168300000000002</v>
      </c>
      <c r="CQ35" s="154">
        <v>46.343699999999998</v>
      </c>
      <c r="CR35" s="154">
        <v>45.245600000000003</v>
      </c>
      <c r="CS35" s="154">
        <v>89.464500000000001</v>
      </c>
      <c r="CT35" s="154">
        <v>88.914199999999994</v>
      </c>
      <c r="CU35" s="154">
        <v>1</v>
      </c>
      <c r="CV35" s="154">
        <v>-152.19309999999999</v>
      </c>
      <c r="CW35" s="154">
        <v>11.3817</v>
      </c>
      <c r="CX35" s="154">
        <v>14.2761</v>
      </c>
      <c r="CY35" s="154">
        <v>54.06</v>
      </c>
      <c r="CZ35" s="154">
        <v>78.739999999999995</v>
      </c>
      <c r="DA35" s="154">
        <v>58.8354</v>
      </c>
      <c r="DB35" s="154">
        <v>55.815100000000001</v>
      </c>
      <c r="DC35" s="154">
        <v>39.831400000000002</v>
      </c>
      <c r="DD35" s="153"/>
      <c r="DE35" s="154">
        <v>107.0945</v>
      </c>
      <c r="DF35" s="154">
        <v>105.9143</v>
      </c>
      <c r="DG35" s="154">
        <v>-146.71549999999999</v>
      </c>
      <c r="DH35" s="153"/>
      <c r="DI35" s="154">
        <v>-21.698399999999999</v>
      </c>
      <c r="DJ35" s="154">
        <v>-117.7</v>
      </c>
      <c r="DK35" s="154">
        <v>-117.8</v>
      </c>
      <c r="DL35" s="154">
        <v>29.1495</v>
      </c>
      <c r="DM35" s="154">
        <v>70.907600000000002</v>
      </c>
      <c r="DN35" s="154">
        <v>72.340199999999996</v>
      </c>
      <c r="DO35" s="154">
        <v>99.627700000000004</v>
      </c>
      <c r="DP35" s="154">
        <v>70.459999999999994</v>
      </c>
      <c r="DQ35" s="154">
        <v>-9.2200000000000006</v>
      </c>
      <c r="DR35" s="154">
        <v>68.835499999999996</v>
      </c>
      <c r="DS35" s="154">
        <v>144.26320000000001</v>
      </c>
      <c r="DT35" s="154">
        <v>-33.53</v>
      </c>
      <c r="DU35" s="154">
        <v>-33.729999999999997</v>
      </c>
      <c r="DV35" s="154">
        <v>140.21</v>
      </c>
      <c r="DW35" s="154">
        <v>74.27</v>
      </c>
      <c r="DX35" s="154">
        <v>146.43639999999999</v>
      </c>
      <c r="DY35" s="154">
        <v>145.2182</v>
      </c>
      <c r="DZ35" s="154">
        <v>-55.167700000000004</v>
      </c>
      <c r="EA35" s="154">
        <v>-55.2545</v>
      </c>
      <c r="EB35" s="154">
        <v>249.80430000000001</v>
      </c>
      <c r="EC35" s="154">
        <v>200.82310000000001</v>
      </c>
      <c r="ED35" s="154">
        <v>193.50800000000001</v>
      </c>
      <c r="EE35" s="154">
        <v>195.2131</v>
      </c>
      <c r="EF35" s="154">
        <v>100.28740000000001</v>
      </c>
      <c r="EG35" s="154">
        <v>79.456199999999995</v>
      </c>
      <c r="EH35" s="154">
        <v>-27.117000000000001</v>
      </c>
      <c r="EI35" s="154">
        <v>605.39530000000002</v>
      </c>
      <c r="EJ35" s="154">
        <v>-59.7273</v>
      </c>
      <c r="EK35" s="153"/>
      <c r="EL35" s="154">
        <v>-34.799599999999998</v>
      </c>
      <c r="EM35" s="154">
        <v>-32.9283</v>
      </c>
      <c r="EN35" s="154">
        <v>0</v>
      </c>
      <c r="EO35" s="154">
        <v>-29.7439</v>
      </c>
      <c r="EP35" s="154">
        <v>-27.761600000000001</v>
      </c>
      <c r="EQ35" s="154">
        <v>155.196</v>
      </c>
      <c r="ER35" s="154">
        <v>1.3794999999999999</v>
      </c>
      <c r="ES35" s="154">
        <v>-57.411499999999997</v>
      </c>
      <c r="ET35" s="154">
        <v>-40.985399999999998</v>
      </c>
      <c r="EU35" s="154">
        <v>0</v>
      </c>
      <c r="EV35" s="154">
        <v>-23.27</v>
      </c>
      <c r="EW35" s="154">
        <v>101.3</v>
      </c>
      <c r="EX35" s="154">
        <v>17.793900000000001</v>
      </c>
      <c r="EY35" s="154">
        <v>-130.2775</v>
      </c>
      <c r="EZ35" s="154">
        <v>-36.122399999999999</v>
      </c>
      <c r="FA35" s="154">
        <v>-35.330599999999997</v>
      </c>
      <c r="FB35" s="154">
        <v>5.7976999999999999</v>
      </c>
      <c r="FC35" s="154">
        <v>-78.164599999999993</v>
      </c>
      <c r="FD35" s="154">
        <v>43.997300000000003</v>
      </c>
      <c r="FE35" s="154">
        <v>23.4907</v>
      </c>
      <c r="FF35" s="153"/>
      <c r="FG35" s="154">
        <v>22.806799999999999</v>
      </c>
      <c r="FH35" s="154">
        <v>0</v>
      </c>
      <c r="FI35" s="154">
        <v>0</v>
      </c>
      <c r="FJ35" s="154">
        <v>0</v>
      </c>
      <c r="FK35" s="154">
        <v>71.001499999999993</v>
      </c>
      <c r="FL35" s="154">
        <v>70.834000000000003</v>
      </c>
      <c r="FM35" s="154">
        <v>-105.4975</v>
      </c>
      <c r="FN35" s="154">
        <v>57.241199999999999</v>
      </c>
      <c r="FO35" s="154">
        <v>57.398499999999999</v>
      </c>
      <c r="FP35" s="154">
        <v>-77.697900000000004</v>
      </c>
      <c r="FQ35" s="154">
        <v>-71.461699999999993</v>
      </c>
      <c r="FR35" s="154">
        <v>-31.068000000000001</v>
      </c>
      <c r="FS35" s="154">
        <v>-38.74</v>
      </c>
      <c r="FT35" s="154">
        <v>13.167299999999999</v>
      </c>
      <c r="FU35" s="154">
        <v>0.96220000000000006</v>
      </c>
      <c r="FV35" s="154">
        <v>-8.64</v>
      </c>
      <c r="FW35" s="154">
        <v>20.51</v>
      </c>
      <c r="FX35" s="154">
        <v>-32.202399999999997</v>
      </c>
      <c r="FY35" s="153"/>
      <c r="FZ35" s="153"/>
      <c r="GA35" s="153"/>
      <c r="GB35" s="153"/>
      <c r="GC35" s="154">
        <v>23.3</v>
      </c>
      <c r="GD35" s="154">
        <v>72.841800000000006</v>
      </c>
      <c r="GE35" s="154">
        <v>78.761099999999999</v>
      </c>
      <c r="GF35" s="154">
        <v>13.42</v>
      </c>
      <c r="GG35" s="154">
        <v>79.829300000000003</v>
      </c>
      <c r="GH35" s="154">
        <v>25.4</v>
      </c>
      <c r="GI35" s="154">
        <v>-18.994</v>
      </c>
      <c r="GJ35" s="154">
        <v>5.3277999999999999</v>
      </c>
      <c r="GK35" s="154">
        <v>5.8362999999999996</v>
      </c>
      <c r="GL35" s="154">
        <v>1.9417</v>
      </c>
      <c r="GM35" s="153"/>
      <c r="GN35" s="153"/>
      <c r="GO35" s="154">
        <v>-8.0973000000000006</v>
      </c>
      <c r="GP35" s="154">
        <v>-35.2239</v>
      </c>
      <c r="GQ35" s="154">
        <v>21.556000000000001</v>
      </c>
      <c r="GR35" s="154">
        <v>36.901899999999998</v>
      </c>
      <c r="GS35" s="154">
        <v>54.854700000000001</v>
      </c>
      <c r="GT35" s="154">
        <v>56.416400000000003</v>
      </c>
      <c r="GU35" s="154">
        <v>-167.6397</v>
      </c>
      <c r="GV35" s="154">
        <v>-25.487100000000002</v>
      </c>
      <c r="GW35" s="154">
        <v>27.881699999999999</v>
      </c>
      <c r="GX35" s="154">
        <v>-43.942599999999999</v>
      </c>
      <c r="GY35" s="154">
        <v>9.2248999999999999</v>
      </c>
      <c r="GZ35" s="154">
        <v>10.842599999999999</v>
      </c>
      <c r="HA35" s="154">
        <v>10.422000000000001</v>
      </c>
      <c r="HB35" s="154">
        <v>10</v>
      </c>
      <c r="HC35" s="154">
        <v>48.052100000000003</v>
      </c>
      <c r="HD35" s="154">
        <v>48.854799999999997</v>
      </c>
      <c r="HE35" s="154">
        <v>280.8</v>
      </c>
      <c r="HF35" s="154">
        <v>-279.09859999999998</v>
      </c>
      <c r="HG35" s="154">
        <v>-256.45800000000003</v>
      </c>
      <c r="HH35" s="154">
        <v>261.5573</v>
      </c>
      <c r="HI35" s="154">
        <v>49.119599999999998</v>
      </c>
      <c r="HJ35" s="154">
        <v>-48.4574</v>
      </c>
      <c r="HK35" s="154">
        <v>-47.014400000000002</v>
      </c>
      <c r="HL35" s="154">
        <v>-10.47</v>
      </c>
      <c r="HM35" s="154">
        <v>0</v>
      </c>
      <c r="HN35" s="154">
        <v>81.809200000000004</v>
      </c>
      <c r="HO35" s="154">
        <v>80.052400000000006</v>
      </c>
      <c r="HP35" s="153"/>
      <c r="HQ35" s="154">
        <v>39.385899999999999</v>
      </c>
      <c r="HR35" s="154">
        <v>-7.9733999999999998</v>
      </c>
      <c r="HS35" s="154">
        <v>-8.1601999999999997</v>
      </c>
      <c r="HT35" s="154">
        <v>-22.593299999999999</v>
      </c>
      <c r="HU35" s="154">
        <v>-23.129899999999999</v>
      </c>
      <c r="HV35" s="154">
        <v>0.56000000000000005</v>
      </c>
      <c r="HW35" s="154">
        <v>0.36</v>
      </c>
      <c r="HX35" s="154">
        <v>24.3</v>
      </c>
      <c r="HY35" s="154">
        <v>24.6</v>
      </c>
      <c r="HZ35" s="154">
        <v>21.617899999999999</v>
      </c>
      <c r="IA35" s="154">
        <v>-71.36</v>
      </c>
      <c r="IB35" s="154">
        <v>-355.90190000000001</v>
      </c>
      <c r="IC35" s="154">
        <v>74.458299999999994</v>
      </c>
      <c r="ID35" s="154">
        <v>74.182299999999998</v>
      </c>
      <c r="IE35" s="154">
        <v>12.8</v>
      </c>
      <c r="IF35" s="154">
        <v>-20.5</v>
      </c>
      <c r="IG35" s="154">
        <v>9</v>
      </c>
      <c r="IH35" s="154">
        <v>9.1999999999999993</v>
      </c>
      <c r="II35" s="154">
        <v>1.4642999999999999</v>
      </c>
      <c r="IJ35" s="154">
        <v>1.2299</v>
      </c>
      <c r="IK35" s="154">
        <v>-41.190100000000001</v>
      </c>
      <c r="IL35" s="154">
        <v>78.897099999999995</v>
      </c>
      <c r="IM35" s="154">
        <v>155.87379999999999</v>
      </c>
      <c r="IN35" s="154">
        <v>96.233599999999996</v>
      </c>
      <c r="IO35" s="154">
        <v>110.22329999999999</v>
      </c>
      <c r="IP35" s="153"/>
      <c r="IQ35" s="154">
        <v>83.491699999999994</v>
      </c>
      <c r="IR35" s="154">
        <v>-160.08959999999999</v>
      </c>
      <c r="IS35" s="154">
        <v>0</v>
      </c>
      <c r="IT35" s="154">
        <v>-87.773700000000005</v>
      </c>
      <c r="IU35" s="154">
        <v>209.37989999999999</v>
      </c>
      <c r="IV35" s="154">
        <v>207.88329999999999</v>
      </c>
      <c r="IW35" s="154">
        <v>161.09289999999999</v>
      </c>
      <c r="IX35" s="154">
        <v>-147.3261</v>
      </c>
      <c r="IY35" s="154">
        <v>-16.061199999999999</v>
      </c>
      <c r="IZ35" s="154">
        <v>-164.9726</v>
      </c>
      <c r="JA35" s="154">
        <v>162.31780000000001</v>
      </c>
      <c r="JB35" s="154">
        <v>-2.6629</v>
      </c>
      <c r="JC35" s="154">
        <v>14.535</v>
      </c>
      <c r="JD35" s="154">
        <v>18</v>
      </c>
      <c r="JE35" s="154">
        <v>0.59799999999999998</v>
      </c>
      <c r="JF35" s="154">
        <v>0.60199999999999998</v>
      </c>
      <c r="JG35" s="154">
        <v>-18.96</v>
      </c>
      <c r="JH35" s="154">
        <v>-4.4000000000000004</v>
      </c>
      <c r="JI35" s="153"/>
      <c r="JJ35" s="154">
        <v>4.1611000000000002</v>
      </c>
      <c r="JK35" s="154">
        <v>14.7692</v>
      </c>
      <c r="JL35" s="154">
        <v>-47.5486</v>
      </c>
      <c r="JM35" s="154">
        <v>5.2</v>
      </c>
      <c r="JN35" s="154">
        <v>59.091000000000001</v>
      </c>
      <c r="JO35" s="154">
        <v>57.244</v>
      </c>
      <c r="JP35" s="154">
        <v>10.247</v>
      </c>
      <c r="JQ35" s="153"/>
      <c r="JR35" s="154">
        <v>50.552799999999998</v>
      </c>
      <c r="JS35" s="154">
        <v>51.943800000000003</v>
      </c>
      <c r="JT35" s="154">
        <v>52.950899999999997</v>
      </c>
      <c r="JU35" s="153"/>
      <c r="JV35" s="154">
        <v>21.1</v>
      </c>
      <c r="JW35" s="154">
        <v>17.011199999999999</v>
      </c>
      <c r="JX35" s="154">
        <v>8.09</v>
      </c>
      <c r="JY35" s="153"/>
      <c r="JZ35" s="154">
        <v>0</v>
      </c>
      <c r="KA35" s="154">
        <v>36.234299999999998</v>
      </c>
      <c r="KB35" s="154">
        <v>10.3422</v>
      </c>
      <c r="KC35" s="154">
        <v>0</v>
      </c>
      <c r="KD35" s="154">
        <v>-35.7956</v>
      </c>
      <c r="KE35" s="154">
        <v>0</v>
      </c>
      <c r="KF35" s="154">
        <v>35.775599999999997</v>
      </c>
      <c r="KG35" s="154">
        <v>-34.6</v>
      </c>
      <c r="KH35" s="154">
        <v>34</v>
      </c>
      <c r="KI35" s="154">
        <v>-208.875</v>
      </c>
      <c r="KJ35" s="154">
        <v>359.8836</v>
      </c>
    </row>
    <row r="36" spans="1:296" ht="18" customHeight="1" x14ac:dyDescent="0.35">
      <c r="A36" s="149" t="s">
        <v>54</v>
      </c>
      <c r="B36" s="149" t="s">
        <v>764</v>
      </c>
      <c r="C36" s="153"/>
      <c r="D36" s="153"/>
      <c r="E36" s="154">
        <v>18.3888</v>
      </c>
      <c r="F36" s="154">
        <v>-26.494399999999999</v>
      </c>
      <c r="G36" s="154">
        <v>12.4894</v>
      </c>
      <c r="H36" s="154">
        <v>29.0611</v>
      </c>
      <c r="I36" s="153"/>
      <c r="J36" s="154">
        <v>61.9101</v>
      </c>
      <c r="K36" s="154">
        <v>-168.07329999999999</v>
      </c>
      <c r="L36" s="154">
        <v>71.846100000000007</v>
      </c>
      <c r="M36" s="154">
        <v>36.402900000000002</v>
      </c>
      <c r="N36" s="154">
        <v>36.310400000000001</v>
      </c>
      <c r="O36" s="154">
        <v>-15.54</v>
      </c>
      <c r="P36" s="154">
        <v>-56.875999999999998</v>
      </c>
      <c r="Q36" s="154">
        <v>0</v>
      </c>
      <c r="R36" s="154">
        <v>17.388000000000002</v>
      </c>
      <c r="S36" s="154">
        <v>-52.8</v>
      </c>
      <c r="T36" s="154">
        <v>14.6106</v>
      </c>
      <c r="U36" s="154">
        <v>113.79819999999999</v>
      </c>
      <c r="V36" s="154">
        <v>15.425000000000001</v>
      </c>
      <c r="W36" s="154">
        <v>15.4406</v>
      </c>
      <c r="X36" s="154">
        <v>25.8291</v>
      </c>
      <c r="Y36" s="154">
        <v>17.361999999999998</v>
      </c>
      <c r="Z36" s="154">
        <v>5.7274000000000003</v>
      </c>
      <c r="AA36" s="154">
        <v>8.3682999999999996</v>
      </c>
      <c r="AB36" s="153"/>
      <c r="AC36" s="153"/>
      <c r="AD36" s="154">
        <v>-89.11</v>
      </c>
      <c r="AE36" s="154">
        <v>-89.27</v>
      </c>
      <c r="AF36" s="153"/>
      <c r="AG36" s="154">
        <v>15.54</v>
      </c>
      <c r="AH36" s="154">
        <v>55</v>
      </c>
      <c r="AI36" s="154">
        <v>25.638999999999999</v>
      </c>
      <c r="AJ36" s="154">
        <v>0.26300000000000001</v>
      </c>
      <c r="AK36" s="155">
        <v>-75.19</v>
      </c>
      <c r="AL36" s="154">
        <v>-74.709999999999994</v>
      </c>
      <c r="AM36" s="154">
        <v>-71.52</v>
      </c>
      <c r="AN36" s="154">
        <v>75.69</v>
      </c>
      <c r="AO36" s="154">
        <v>75.38</v>
      </c>
      <c r="AP36" s="154">
        <v>12.778499999999999</v>
      </c>
      <c r="AQ36" s="154">
        <v>9.8002000000000002</v>
      </c>
      <c r="AR36" s="154">
        <v>75.463899999999995</v>
      </c>
      <c r="AS36" s="154">
        <v>78.950800000000001</v>
      </c>
      <c r="AT36" s="154">
        <v>44.476500000000001</v>
      </c>
      <c r="AU36" s="154">
        <v>-66.804699999999997</v>
      </c>
      <c r="AV36" s="154">
        <v>-65.259500000000003</v>
      </c>
      <c r="AW36" s="154">
        <v>29.514099999999999</v>
      </c>
      <c r="AX36" s="154">
        <v>32.478499999999997</v>
      </c>
      <c r="AY36" s="154">
        <v>0</v>
      </c>
      <c r="AZ36" s="154">
        <v>114.0192</v>
      </c>
      <c r="BA36" s="154">
        <v>2.2850999999999999</v>
      </c>
      <c r="BB36" s="154">
        <v>0.50890000000000002</v>
      </c>
      <c r="BC36" s="154">
        <v>-527.0317</v>
      </c>
      <c r="BD36" s="154">
        <v>-10.3178</v>
      </c>
      <c r="BE36" s="154">
        <v>-5.6</v>
      </c>
      <c r="BF36" s="154">
        <v>-5.6</v>
      </c>
      <c r="BG36" s="154">
        <v>70.832899999999995</v>
      </c>
      <c r="BH36" s="154">
        <v>69.559100000000001</v>
      </c>
      <c r="BI36" s="154">
        <v>-5.6116999999999999</v>
      </c>
      <c r="BJ36" s="153"/>
      <c r="BK36" s="154">
        <v>-58.776499999999999</v>
      </c>
      <c r="BL36" s="154">
        <v>9.0366999999999997</v>
      </c>
      <c r="BM36" s="154">
        <v>7.3970000000000002</v>
      </c>
      <c r="BN36" s="154">
        <v>5.1097000000000001</v>
      </c>
      <c r="BO36" s="154">
        <v>557.02369999999996</v>
      </c>
      <c r="BP36" s="154">
        <v>211.61529999999999</v>
      </c>
      <c r="BQ36" s="154">
        <v>212.04249999999999</v>
      </c>
      <c r="BR36" s="154">
        <v>-590.44939999999997</v>
      </c>
      <c r="BS36" s="154">
        <v>654.84389999999996</v>
      </c>
      <c r="BT36" s="153"/>
      <c r="BU36" s="154">
        <v>1.0556000000000001</v>
      </c>
      <c r="BV36" s="154">
        <v>0</v>
      </c>
      <c r="BW36" s="154">
        <v>109.67529999999999</v>
      </c>
      <c r="BX36" s="154">
        <v>27.26</v>
      </c>
      <c r="BY36" s="154">
        <v>29.53</v>
      </c>
      <c r="BZ36" s="154">
        <v>71.17</v>
      </c>
      <c r="CA36" s="154">
        <v>85.46</v>
      </c>
      <c r="CB36" s="154">
        <v>-70.725200000000001</v>
      </c>
      <c r="CC36" s="154">
        <v>-70.591200000000001</v>
      </c>
      <c r="CD36" s="154">
        <v>145.4348</v>
      </c>
      <c r="CE36" s="154">
        <v>145.5378</v>
      </c>
      <c r="CF36" s="154">
        <v>21.535499999999999</v>
      </c>
      <c r="CG36" s="154">
        <v>0</v>
      </c>
      <c r="CH36" s="154">
        <v>-165.14230000000001</v>
      </c>
      <c r="CI36" s="154">
        <v>9.4848999999999997</v>
      </c>
      <c r="CJ36" s="154">
        <v>-104.8528</v>
      </c>
      <c r="CK36" s="153"/>
      <c r="CL36" s="153"/>
      <c r="CM36" s="154">
        <v>38.4</v>
      </c>
      <c r="CN36" s="154">
        <v>210.2</v>
      </c>
      <c r="CO36" s="154">
        <v>-18.2</v>
      </c>
      <c r="CP36" s="154">
        <v>45.580800000000004</v>
      </c>
      <c r="CQ36" s="154">
        <v>46.211599999999997</v>
      </c>
      <c r="CR36" s="154">
        <v>45.094200000000001</v>
      </c>
      <c r="CS36" s="154">
        <v>89.472700000000003</v>
      </c>
      <c r="CT36" s="154">
        <v>89.762799999999999</v>
      </c>
      <c r="CU36" s="153"/>
      <c r="CV36" s="154">
        <v>-152.0215</v>
      </c>
      <c r="CW36" s="154">
        <v>9.2555999999999994</v>
      </c>
      <c r="CX36" s="154">
        <v>14.762700000000001</v>
      </c>
      <c r="CY36" s="154">
        <v>51.94</v>
      </c>
      <c r="CZ36" s="154">
        <v>77.86</v>
      </c>
      <c r="DA36" s="154">
        <v>58.8354</v>
      </c>
      <c r="DB36" s="154">
        <v>55.815100000000001</v>
      </c>
      <c r="DC36" s="154">
        <v>39.310899999999997</v>
      </c>
      <c r="DD36" s="153"/>
      <c r="DE36" s="154">
        <v>105.52679999999999</v>
      </c>
      <c r="DF36" s="154">
        <v>104.3669</v>
      </c>
      <c r="DG36" s="154">
        <v>-138.32679999999999</v>
      </c>
      <c r="DH36" s="153"/>
      <c r="DI36" s="154">
        <v>-21.6845</v>
      </c>
      <c r="DJ36" s="154">
        <v>-116.6</v>
      </c>
      <c r="DK36" s="154">
        <v>-116.4</v>
      </c>
      <c r="DL36" s="154">
        <v>29.1495</v>
      </c>
      <c r="DM36" s="154">
        <v>69.149799999999999</v>
      </c>
      <c r="DN36" s="154">
        <v>69.522300000000001</v>
      </c>
      <c r="DO36" s="154">
        <v>98.455799999999996</v>
      </c>
      <c r="DP36" s="154">
        <v>69</v>
      </c>
      <c r="DQ36" s="154">
        <v>-8.5</v>
      </c>
      <c r="DR36" s="154">
        <v>69.641499999999994</v>
      </c>
      <c r="DS36" s="154">
        <v>137.33779999999999</v>
      </c>
      <c r="DT36" s="154">
        <v>-32.15</v>
      </c>
      <c r="DU36" s="154">
        <v>-32.15</v>
      </c>
      <c r="DV36" s="154">
        <v>133.08000000000001</v>
      </c>
      <c r="DW36" s="154">
        <v>74.569999999999993</v>
      </c>
      <c r="DX36" s="154">
        <v>141.29089999999999</v>
      </c>
      <c r="DY36" s="154">
        <v>138.3818</v>
      </c>
      <c r="DZ36" s="154">
        <v>-57.824100000000001</v>
      </c>
      <c r="EA36" s="154">
        <v>-54.390900000000002</v>
      </c>
      <c r="EB36" s="154">
        <v>238.8083</v>
      </c>
      <c r="EC36" s="154">
        <v>191.05760000000001</v>
      </c>
      <c r="ED36" s="154">
        <v>184.28749999999999</v>
      </c>
      <c r="EE36" s="154">
        <v>188.1156</v>
      </c>
      <c r="EF36" s="154">
        <v>101.5502</v>
      </c>
      <c r="EG36" s="154">
        <v>80.981700000000004</v>
      </c>
      <c r="EH36" s="154">
        <v>-27.215</v>
      </c>
      <c r="EI36" s="154">
        <v>602.56089999999995</v>
      </c>
      <c r="EJ36" s="154">
        <v>-74.748900000000006</v>
      </c>
      <c r="EK36" s="153"/>
      <c r="EL36" s="154">
        <v>-33.814399999999999</v>
      </c>
      <c r="EM36" s="154">
        <v>-31.999500000000001</v>
      </c>
      <c r="EN36" s="154">
        <v>-10.260899999999999</v>
      </c>
      <c r="EO36" s="154">
        <v>-32.576500000000003</v>
      </c>
      <c r="EP36" s="154">
        <v>-30.477599999999999</v>
      </c>
      <c r="EQ36" s="154">
        <v>169.02</v>
      </c>
      <c r="ER36" s="154">
        <v>1.5019</v>
      </c>
      <c r="ES36" s="154">
        <v>-62.458500000000001</v>
      </c>
      <c r="ET36" s="154">
        <v>-42.267499999999998</v>
      </c>
      <c r="EU36" s="154">
        <v>17.48</v>
      </c>
      <c r="EV36" s="154">
        <v>-19.079999999999998</v>
      </c>
      <c r="EW36" s="154">
        <v>102.4</v>
      </c>
      <c r="EX36" s="154">
        <v>16.712800000000001</v>
      </c>
      <c r="EY36" s="154">
        <v>-130.17429999999999</v>
      </c>
      <c r="EZ36" s="154">
        <v>-37.015500000000003</v>
      </c>
      <c r="FA36" s="154">
        <v>-36.116399999999999</v>
      </c>
      <c r="FB36" s="154">
        <v>6.0613000000000001</v>
      </c>
      <c r="FC36" s="154">
        <v>-82.737799999999993</v>
      </c>
      <c r="FD36" s="154">
        <v>44.584400000000002</v>
      </c>
      <c r="FE36" s="154">
        <v>22.595099999999999</v>
      </c>
      <c r="FF36" s="153"/>
      <c r="FG36" s="154">
        <v>22.113099999999999</v>
      </c>
      <c r="FH36" s="154">
        <v>0</v>
      </c>
      <c r="FI36" s="154">
        <v>0</v>
      </c>
      <c r="FJ36" s="154">
        <v>0</v>
      </c>
      <c r="FK36" s="154">
        <v>71.336399999999998</v>
      </c>
      <c r="FL36" s="154">
        <v>71.671300000000002</v>
      </c>
      <c r="FM36" s="154">
        <v>-108.0093</v>
      </c>
      <c r="FN36" s="154">
        <v>59.886000000000003</v>
      </c>
      <c r="FO36" s="154">
        <v>60.535800000000002</v>
      </c>
      <c r="FP36" s="154">
        <v>-78.499399999999994</v>
      </c>
      <c r="FQ36" s="154">
        <v>-71.311099999999996</v>
      </c>
      <c r="FR36" s="154">
        <v>-31.697900000000001</v>
      </c>
      <c r="FS36" s="154">
        <v>-38.119999999999997</v>
      </c>
      <c r="FT36" s="154">
        <v>13.5677</v>
      </c>
      <c r="FU36" s="154">
        <v>0.95489999999999997</v>
      </c>
      <c r="FV36" s="154">
        <v>-8.66</v>
      </c>
      <c r="FW36" s="154">
        <v>19.91</v>
      </c>
      <c r="FX36" s="154">
        <v>-32.765999999999998</v>
      </c>
      <c r="FY36" s="153"/>
      <c r="FZ36" s="153"/>
      <c r="GA36" s="153"/>
      <c r="GB36" s="153"/>
      <c r="GC36" s="154">
        <v>22.57</v>
      </c>
      <c r="GD36" s="154">
        <v>73.518100000000004</v>
      </c>
      <c r="GE36" s="154">
        <v>79.888599999999997</v>
      </c>
      <c r="GF36" s="154">
        <v>13.16</v>
      </c>
      <c r="GG36" s="154">
        <v>79.218199999999996</v>
      </c>
      <c r="GH36" s="154">
        <v>26.9</v>
      </c>
      <c r="GI36" s="154">
        <v>-19.875699999999998</v>
      </c>
      <c r="GJ36" s="154">
        <v>5.6909000000000001</v>
      </c>
      <c r="GK36" s="154">
        <v>6.0732999999999997</v>
      </c>
      <c r="GL36" s="154">
        <v>1.8873</v>
      </c>
      <c r="GM36" s="153"/>
      <c r="GN36" s="153"/>
      <c r="GO36" s="155">
        <v>-8.2840000000000007</v>
      </c>
      <c r="GP36" s="154">
        <v>-36.512799999999999</v>
      </c>
      <c r="GQ36" s="154">
        <v>19.396799999999999</v>
      </c>
      <c r="GR36" s="154">
        <v>38.0837</v>
      </c>
      <c r="GS36" s="154">
        <v>53.419600000000003</v>
      </c>
      <c r="GT36" s="154">
        <v>55.0961</v>
      </c>
      <c r="GU36" s="154">
        <v>-167.48009999999999</v>
      </c>
      <c r="GV36" s="154">
        <v>-25.773199999999999</v>
      </c>
      <c r="GW36" s="154">
        <v>28.072900000000001</v>
      </c>
      <c r="GX36" s="154">
        <v>-44.2926</v>
      </c>
      <c r="GY36" s="155">
        <v>9.3966999999999992</v>
      </c>
      <c r="GZ36" s="154">
        <v>10.481299999999999</v>
      </c>
      <c r="HA36" s="154">
        <v>10.0212</v>
      </c>
      <c r="HB36" s="154">
        <v>11</v>
      </c>
      <c r="HC36" s="154">
        <v>44.094900000000003</v>
      </c>
      <c r="HD36" s="154">
        <v>45.955199999999998</v>
      </c>
      <c r="HE36" s="154">
        <v>278.3</v>
      </c>
      <c r="HF36" s="154">
        <v>-277.02010000000001</v>
      </c>
      <c r="HG36" s="154">
        <v>-257.31099999999998</v>
      </c>
      <c r="HH36" s="154">
        <v>259.22190000000001</v>
      </c>
      <c r="HI36" s="154">
        <v>39.708500000000001</v>
      </c>
      <c r="HJ36" s="154">
        <v>-44.907200000000003</v>
      </c>
      <c r="HK36" s="154">
        <v>-43.322899999999997</v>
      </c>
      <c r="HL36" s="154">
        <v>-13.0374</v>
      </c>
      <c r="HM36" s="154">
        <v>0</v>
      </c>
      <c r="HN36" s="154">
        <v>80.151499999999999</v>
      </c>
      <c r="HO36" s="154">
        <v>81.508200000000002</v>
      </c>
      <c r="HP36" s="153"/>
      <c r="HQ36" s="153"/>
      <c r="HR36" s="154">
        <v>-4.7104999999999997</v>
      </c>
      <c r="HS36" s="154">
        <v>-4.7873999999999999</v>
      </c>
      <c r="HT36" s="154">
        <v>-25.0855</v>
      </c>
      <c r="HU36" s="154">
        <v>-24.738399999999999</v>
      </c>
      <c r="HV36" s="154">
        <v>-4.3600000000000003</v>
      </c>
      <c r="HW36" s="154">
        <v>-4.5</v>
      </c>
      <c r="HX36" s="154">
        <v>18.600000000000001</v>
      </c>
      <c r="HY36" s="154">
        <v>18.600000000000001</v>
      </c>
      <c r="HZ36" s="154">
        <v>21.391500000000001</v>
      </c>
      <c r="IA36" s="154">
        <v>-69.52</v>
      </c>
      <c r="IB36" s="154">
        <v>-365.0025</v>
      </c>
      <c r="IC36" s="154">
        <v>81.9328</v>
      </c>
      <c r="ID36" s="154">
        <v>81.661000000000001</v>
      </c>
      <c r="IE36" s="154">
        <v>12.6</v>
      </c>
      <c r="IF36" s="154">
        <v>-24.2</v>
      </c>
      <c r="IG36" s="154">
        <v>5.6</v>
      </c>
      <c r="IH36" s="154">
        <v>5.7</v>
      </c>
      <c r="II36" s="154">
        <v>1.3285</v>
      </c>
      <c r="IJ36" s="154">
        <v>1.1214999999999999</v>
      </c>
      <c r="IK36" s="154">
        <v>-29.842099999999999</v>
      </c>
      <c r="IL36" s="154">
        <v>89.894999999999996</v>
      </c>
      <c r="IM36" s="154">
        <v>145.96789999999999</v>
      </c>
      <c r="IN36" s="154">
        <v>81.237499999999997</v>
      </c>
      <c r="IO36" s="154">
        <v>107.02070000000001</v>
      </c>
      <c r="IP36" s="153"/>
      <c r="IQ36" s="154">
        <v>74.628299999999996</v>
      </c>
      <c r="IR36" s="154">
        <v>-182.1747</v>
      </c>
      <c r="IS36" s="154">
        <v>21.0686</v>
      </c>
      <c r="IT36" s="154">
        <v>-73.313999999999993</v>
      </c>
      <c r="IU36" s="154">
        <v>219.6968</v>
      </c>
      <c r="IV36" s="154">
        <v>220.52709999999999</v>
      </c>
      <c r="IW36" s="154">
        <v>186.0633</v>
      </c>
      <c r="IX36" s="154">
        <v>-136.62459999999999</v>
      </c>
      <c r="IY36" s="154">
        <v>-22.434999999999999</v>
      </c>
      <c r="IZ36" s="154">
        <v>-153.56780000000001</v>
      </c>
      <c r="JA36" s="154">
        <v>153.44110000000001</v>
      </c>
      <c r="JB36" s="154">
        <v>-3.0583999999999998</v>
      </c>
      <c r="JC36" s="154">
        <v>19.628</v>
      </c>
      <c r="JD36" s="154">
        <v>18.32</v>
      </c>
      <c r="JE36" s="154">
        <v>0.59</v>
      </c>
      <c r="JF36" s="154">
        <v>0.58599999999999997</v>
      </c>
      <c r="JG36" s="154">
        <v>-17.760000000000002</v>
      </c>
      <c r="JH36" s="154">
        <v>-5.44</v>
      </c>
      <c r="JI36" s="153"/>
      <c r="JJ36" s="154">
        <v>6.7398999999999996</v>
      </c>
      <c r="JK36" s="154">
        <v>15.2666</v>
      </c>
      <c r="JL36" s="154">
        <v>-46.611699999999999</v>
      </c>
      <c r="JM36" s="154">
        <v>2.7</v>
      </c>
      <c r="JN36" s="154">
        <v>52.631</v>
      </c>
      <c r="JO36" s="154">
        <v>57.204999999999998</v>
      </c>
      <c r="JP36" s="153"/>
      <c r="JQ36" s="154">
        <v>12.5001</v>
      </c>
      <c r="JR36" s="154">
        <v>51.908700000000003</v>
      </c>
      <c r="JS36" s="154">
        <v>53.080399999999997</v>
      </c>
      <c r="JT36" s="154">
        <v>52.115699999999997</v>
      </c>
      <c r="JU36" s="153"/>
      <c r="JV36" s="154">
        <v>27.5</v>
      </c>
      <c r="JW36" s="154">
        <v>17.3461</v>
      </c>
      <c r="JX36" s="154">
        <v>8.0500000000000007</v>
      </c>
      <c r="JY36" s="153"/>
      <c r="JZ36" s="154">
        <v>-3.4838</v>
      </c>
      <c r="KA36" s="154">
        <v>37.974800000000002</v>
      </c>
      <c r="KB36" s="154">
        <v>12.465199999999999</v>
      </c>
      <c r="KC36" s="154">
        <v>-3.2940999999999998</v>
      </c>
      <c r="KD36" s="154">
        <v>-37.418100000000003</v>
      </c>
      <c r="KE36" s="154">
        <v>0</v>
      </c>
      <c r="KF36" s="154">
        <v>34.863100000000003</v>
      </c>
      <c r="KG36" s="154">
        <v>-39</v>
      </c>
      <c r="KH36" s="154">
        <v>40.1</v>
      </c>
      <c r="KI36" s="154">
        <v>-215.58109999999999</v>
      </c>
      <c r="KJ36" s="154">
        <v>371.32279999999997</v>
      </c>
    </row>
    <row r="37" spans="1:296" ht="18" customHeight="1" x14ac:dyDescent="0.35">
      <c r="A37" s="149" t="s">
        <v>54</v>
      </c>
      <c r="B37" s="149" t="s">
        <v>765</v>
      </c>
      <c r="C37" s="153"/>
      <c r="D37" s="153"/>
      <c r="E37" s="155">
        <v>18.509499999999999</v>
      </c>
      <c r="F37" s="155">
        <v>-26.673100000000002</v>
      </c>
      <c r="G37" s="154">
        <v>12.3461</v>
      </c>
      <c r="H37" s="154">
        <v>29.3598</v>
      </c>
      <c r="I37" s="153"/>
      <c r="J37" s="154">
        <v>61.23</v>
      </c>
      <c r="K37" s="154">
        <v>-166.11660000000001</v>
      </c>
      <c r="L37" s="154">
        <v>72.489699999999999</v>
      </c>
      <c r="M37" s="154">
        <v>36.768900000000002</v>
      </c>
      <c r="N37" s="154">
        <v>36.602499999999999</v>
      </c>
      <c r="O37" s="154">
        <v>-17.760000000000002</v>
      </c>
      <c r="P37" s="154">
        <v>-57.122999999999998</v>
      </c>
      <c r="Q37" s="154">
        <v>0</v>
      </c>
      <c r="R37" s="154">
        <v>17.388000000000002</v>
      </c>
      <c r="S37" s="154">
        <v>-52.8</v>
      </c>
      <c r="T37" s="154">
        <v>14.561299999999999</v>
      </c>
      <c r="U37" s="154">
        <v>112.6016</v>
      </c>
      <c r="V37" s="154">
        <v>15.2158</v>
      </c>
      <c r="W37" s="154">
        <v>15.4734</v>
      </c>
      <c r="X37" s="154">
        <v>25.638000000000002</v>
      </c>
      <c r="Y37" s="154">
        <v>17.661799999999999</v>
      </c>
      <c r="Z37" s="154">
        <v>5.4683999999999999</v>
      </c>
      <c r="AA37" s="154">
        <v>8.0282999999999998</v>
      </c>
      <c r="AB37" s="153"/>
      <c r="AC37" s="153"/>
      <c r="AD37" s="154">
        <v>-90.02</v>
      </c>
      <c r="AE37" s="154">
        <v>-89.12</v>
      </c>
      <c r="AF37" s="153"/>
      <c r="AG37" s="154">
        <v>17.760000000000002</v>
      </c>
      <c r="AH37" s="154">
        <v>55</v>
      </c>
      <c r="AI37" s="154">
        <v>26.276</v>
      </c>
      <c r="AJ37" s="154">
        <v>0.25800000000000001</v>
      </c>
      <c r="AK37" s="155">
        <v>-70.430000000000007</v>
      </c>
      <c r="AL37" s="154">
        <v>-70.23</v>
      </c>
      <c r="AM37" s="154">
        <v>-78.239999999999995</v>
      </c>
      <c r="AN37" s="154">
        <v>70.930000000000007</v>
      </c>
      <c r="AO37" s="154">
        <v>71.180000000000007</v>
      </c>
      <c r="AP37" s="154">
        <v>13.7614</v>
      </c>
      <c r="AQ37" s="154">
        <v>9.3116000000000003</v>
      </c>
      <c r="AR37" s="154">
        <v>75.508700000000005</v>
      </c>
      <c r="AS37" s="154">
        <v>79.211500000000001</v>
      </c>
      <c r="AT37" s="154">
        <v>48.193800000000003</v>
      </c>
      <c r="AU37" s="154">
        <v>-62.0501</v>
      </c>
      <c r="AV37" s="154">
        <v>-61.316499999999998</v>
      </c>
      <c r="AW37" s="154">
        <v>9.0324000000000009</v>
      </c>
      <c r="AX37" s="154">
        <v>8.9</v>
      </c>
      <c r="AY37" s="154">
        <v>0</v>
      </c>
      <c r="AZ37" s="154">
        <v>120.9114</v>
      </c>
      <c r="BA37" s="154">
        <v>-16.0672</v>
      </c>
      <c r="BB37" s="154">
        <v>-17.865300000000001</v>
      </c>
      <c r="BC37" s="154">
        <v>-507.65750000000003</v>
      </c>
      <c r="BD37" s="154">
        <v>-3.3161999999999998</v>
      </c>
      <c r="BE37" s="154">
        <v>-9.4</v>
      </c>
      <c r="BF37" s="154">
        <v>-9.5</v>
      </c>
      <c r="BG37" s="154">
        <v>66.677199999999999</v>
      </c>
      <c r="BH37" s="154">
        <v>66.0642</v>
      </c>
      <c r="BI37" s="154">
        <v>-5.3964999999999996</v>
      </c>
      <c r="BJ37" s="153"/>
      <c r="BK37" s="154">
        <v>-59.172600000000003</v>
      </c>
      <c r="BL37" s="154">
        <v>9.4099000000000004</v>
      </c>
      <c r="BM37" s="154">
        <v>7.0053999999999998</v>
      </c>
      <c r="BN37" s="154">
        <v>4.8110999999999997</v>
      </c>
      <c r="BO37" s="154">
        <v>536.27110000000005</v>
      </c>
      <c r="BP37" s="154">
        <v>203.46680000000001</v>
      </c>
      <c r="BQ37" s="154">
        <v>203.34479999999999</v>
      </c>
      <c r="BR37" s="154">
        <v>-586.3605</v>
      </c>
      <c r="BS37" s="154">
        <v>637.1721</v>
      </c>
      <c r="BT37" s="153"/>
      <c r="BU37" s="154">
        <v>1.0764</v>
      </c>
      <c r="BV37" s="154">
        <v>0</v>
      </c>
      <c r="BW37" s="154">
        <v>109.83499999999999</v>
      </c>
      <c r="BX37" s="154">
        <v>27.74</v>
      </c>
      <c r="BY37" s="154">
        <v>30.03</v>
      </c>
      <c r="BZ37" s="154">
        <v>71.209999999999994</v>
      </c>
      <c r="CA37" s="154">
        <v>85.55</v>
      </c>
      <c r="CB37" s="154">
        <v>-72.332599999999999</v>
      </c>
      <c r="CC37" s="154">
        <v>-72.064700000000002</v>
      </c>
      <c r="CD37" s="154">
        <v>147.8665</v>
      </c>
      <c r="CE37" s="154">
        <v>148.6234</v>
      </c>
      <c r="CF37" s="154">
        <v>22.756799999999998</v>
      </c>
      <c r="CG37" s="154">
        <v>-109.2003</v>
      </c>
      <c r="CH37" s="154">
        <v>-108.907</v>
      </c>
      <c r="CI37" s="154">
        <v>10.099600000000001</v>
      </c>
      <c r="CJ37" s="154">
        <v>-85.567800000000005</v>
      </c>
      <c r="CK37" s="153"/>
      <c r="CL37" s="153"/>
      <c r="CM37" s="154">
        <v>72</v>
      </c>
      <c r="CN37" s="154">
        <v>171.2</v>
      </c>
      <c r="CO37" s="154">
        <v>-18.23</v>
      </c>
      <c r="CP37" s="154">
        <v>40.472000000000001</v>
      </c>
      <c r="CQ37" s="154">
        <v>41.668100000000003</v>
      </c>
      <c r="CR37" s="154">
        <v>41.402000000000001</v>
      </c>
      <c r="CS37" s="154">
        <v>80.763099999999994</v>
      </c>
      <c r="CT37" s="154">
        <v>79.848799999999997</v>
      </c>
      <c r="CU37" s="153"/>
      <c r="CV37" s="154">
        <v>-140.88640000000001</v>
      </c>
      <c r="CW37" s="154">
        <v>7.4599000000000002</v>
      </c>
      <c r="CX37" s="154">
        <v>14.571400000000001</v>
      </c>
      <c r="CY37" s="154">
        <v>55.55</v>
      </c>
      <c r="CZ37" s="154">
        <v>76.510000000000005</v>
      </c>
      <c r="DA37" s="154">
        <v>58.132300000000001</v>
      </c>
      <c r="DB37" s="154">
        <v>55.229199999999999</v>
      </c>
      <c r="DC37" s="154">
        <v>39.308</v>
      </c>
      <c r="DD37" s="153"/>
      <c r="DE37" s="154">
        <v>86.413499999999999</v>
      </c>
      <c r="DF37" s="154">
        <v>85.508600000000001</v>
      </c>
      <c r="DG37" s="154">
        <v>-135.5001</v>
      </c>
      <c r="DH37" s="153"/>
      <c r="DI37" s="154">
        <v>-21.6936</v>
      </c>
      <c r="DJ37" s="154">
        <v>-118</v>
      </c>
      <c r="DK37" s="154">
        <v>-117.3</v>
      </c>
      <c r="DL37" s="154">
        <v>29.2758</v>
      </c>
      <c r="DM37" s="154">
        <v>68.270899999999997</v>
      </c>
      <c r="DN37" s="154">
        <v>67.174099999999996</v>
      </c>
      <c r="DO37" s="154">
        <v>96.112099999999998</v>
      </c>
      <c r="DP37" s="154">
        <v>68.290000000000006</v>
      </c>
      <c r="DQ37" s="154">
        <v>-8.2200000000000006</v>
      </c>
      <c r="DR37" s="154">
        <v>71.160499999999999</v>
      </c>
      <c r="DS37" s="154">
        <v>135.30770000000001</v>
      </c>
      <c r="DT37" s="154">
        <v>-33.08</v>
      </c>
      <c r="DU37" s="154">
        <v>-33.64</v>
      </c>
      <c r="DV37" s="154">
        <v>136.30000000000001</v>
      </c>
      <c r="DW37" s="154">
        <v>75.78</v>
      </c>
      <c r="DX37" s="154">
        <v>132.58179999999999</v>
      </c>
      <c r="DY37" s="154">
        <v>131.58179999999999</v>
      </c>
      <c r="DZ37" s="154">
        <v>-59.589399999999998</v>
      </c>
      <c r="EA37" s="154">
        <v>-57.609099999999998</v>
      </c>
      <c r="EB37" s="154">
        <v>239.7131</v>
      </c>
      <c r="EC37" s="154">
        <v>188.11410000000001</v>
      </c>
      <c r="ED37" s="154">
        <v>181.56950000000001</v>
      </c>
      <c r="EE37" s="154">
        <v>184.88210000000001</v>
      </c>
      <c r="EF37" s="154">
        <v>104.6786</v>
      </c>
      <c r="EG37" s="154">
        <v>82.143000000000001</v>
      </c>
      <c r="EH37" s="154">
        <v>-30.04</v>
      </c>
      <c r="EI37" s="154">
        <v>595.95150000000001</v>
      </c>
      <c r="EJ37" s="154">
        <v>-69.043599999999998</v>
      </c>
      <c r="EK37" s="153"/>
      <c r="EL37" s="154">
        <v>-35.104399999999998</v>
      </c>
      <c r="EM37" s="154">
        <v>-32.605499999999999</v>
      </c>
      <c r="EN37" s="154">
        <v>-15.898199999999999</v>
      </c>
      <c r="EO37" s="154">
        <v>-30.840199999999999</v>
      </c>
      <c r="EP37" s="154">
        <v>-28.4937</v>
      </c>
      <c r="EQ37" s="154">
        <v>179.77199999999999</v>
      </c>
      <c r="ER37" s="154">
        <v>1.6903999999999999</v>
      </c>
      <c r="ES37" s="154">
        <v>-64.535200000000003</v>
      </c>
      <c r="ET37" s="154">
        <v>-44.384300000000003</v>
      </c>
      <c r="EU37" s="154">
        <v>17.239999999999998</v>
      </c>
      <c r="EV37" s="154">
        <v>-24.23</v>
      </c>
      <c r="EW37" s="154">
        <v>96.3</v>
      </c>
      <c r="EX37" s="154">
        <v>16.6769</v>
      </c>
      <c r="EY37" s="154">
        <v>-126.2495</v>
      </c>
      <c r="EZ37" s="154">
        <v>-37.615099999999998</v>
      </c>
      <c r="FA37" s="154">
        <v>-36.744999999999997</v>
      </c>
      <c r="FB37" s="154">
        <v>7.5134999999999996</v>
      </c>
      <c r="FC37" s="154">
        <v>-85.385099999999994</v>
      </c>
      <c r="FD37" s="154">
        <v>50.944499999999998</v>
      </c>
      <c r="FE37" s="154">
        <v>22.692499999999999</v>
      </c>
      <c r="FF37" s="153"/>
      <c r="FG37" s="154">
        <v>22.030999999999999</v>
      </c>
      <c r="FH37" s="154">
        <v>0</v>
      </c>
      <c r="FI37" s="154">
        <v>0</v>
      </c>
      <c r="FJ37" s="154">
        <v>0</v>
      </c>
      <c r="FK37" s="154">
        <v>72.508600000000001</v>
      </c>
      <c r="FL37" s="154">
        <v>72.843500000000006</v>
      </c>
      <c r="FM37" s="154">
        <v>-108.1768</v>
      </c>
      <c r="FN37" s="154">
        <v>61.609099999999998</v>
      </c>
      <c r="FO37" s="154">
        <v>61.407800000000002</v>
      </c>
      <c r="FP37" s="154">
        <v>-80.665300000000002</v>
      </c>
      <c r="FQ37" s="154">
        <v>-72.866399999999999</v>
      </c>
      <c r="FR37" s="154">
        <v>-30.020600000000002</v>
      </c>
      <c r="FS37" s="154">
        <v>-37.340000000000003</v>
      </c>
      <c r="FT37" s="154">
        <v>13.9657</v>
      </c>
      <c r="FU37" s="154">
        <v>0.97440000000000004</v>
      </c>
      <c r="FV37" s="154">
        <v>-8.68</v>
      </c>
      <c r="FW37" s="154">
        <v>20.92</v>
      </c>
      <c r="FX37" s="154">
        <v>-29.8659</v>
      </c>
      <c r="FY37" s="153"/>
      <c r="FZ37" s="153"/>
      <c r="GA37" s="153"/>
      <c r="GB37" s="153"/>
      <c r="GC37" s="154">
        <v>25.14</v>
      </c>
      <c r="GD37" s="154">
        <v>76.886899999999997</v>
      </c>
      <c r="GE37" s="154">
        <v>80.3673</v>
      </c>
      <c r="GF37" s="154">
        <v>13.37</v>
      </c>
      <c r="GG37" s="154">
        <v>81.761099999999999</v>
      </c>
      <c r="GH37" s="154">
        <v>27.2</v>
      </c>
      <c r="GI37" s="154">
        <v>-18.742599999999999</v>
      </c>
      <c r="GJ37" s="154">
        <v>4.9329000000000001</v>
      </c>
      <c r="GK37" s="154">
        <v>5.5210999999999997</v>
      </c>
      <c r="GL37" s="154">
        <v>1.8959999999999999</v>
      </c>
      <c r="GM37" s="153"/>
      <c r="GN37" s="153"/>
      <c r="GO37" s="154">
        <v>-8.4705999999999992</v>
      </c>
      <c r="GP37" s="154">
        <v>-35.354199999999999</v>
      </c>
      <c r="GQ37" s="154">
        <v>21.422499999999999</v>
      </c>
      <c r="GR37" s="154">
        <v>36.968699999999998</v>
      </c>
      <c r="GS37" s="154">
        <v>52.642099999999999</v>
      </c>
      <c r="GT37" s="154">
        <v>53.640500000000003</v>
      </c>
      <c r="GU37" s="154">
        <v>-165.9177</v>
      </c>
      <c r="GV37" s="154">
        <v>-25.403500000000001</v>
      </c>
      <c r="GW37" s="154">
        <v>28.365100000000002</v>
      </c>
      <c r="GX37" s="154">
        <v>-44.902099999999997</v>
      </c>
      <c r="GY37" s="154">
        <v>9.5685000000000002</v>
      </c>
      <c r="GZ37" s="154">
        <v>10.1004</v>
      </c>
      <c r="HA37" s="154">
        <v>9.7152999999999992</v>
      </c>
      <c r="HB37" s="155">
        <v>11.2157</v>
      </c>
      <c r="HC37" s="154">
        <v>46.294199999999996</v>
      </c>
      <c r="HD37" s="154">
        <v>47.393500000000003</v>
      </c>
      <c r="HE37" s="154">
        <v>281.60000000000002</v>
      </c>
      <c r="HF37" s="154">
        <v>-283.50880000000001</v>
      </c>
      <c r="HG37" s="154">
        <v>-262.86529999999999</v>
      </c>
      <c r="HH37" s="154">
        <v>267.1223</v>
      </c>
      <c r="HI37" s="154">
        <v>49.752800000000001</v>
      </c>
      <c r="HJ37" s="154">
        <v>-46.196800000000003</v>
      </c>
      <c r="HK37" s="154">
        <v>-45.610199999999999</v>
      </c>
      <c r="HL37" s="154">
        <v>-13.8026</v>
      </c>
      <c r="HM37" s="154">
        <v>0</v>
      </c>
      <c r="HN37" s="154">
        <v>77.393000000000001</v>
      </c>
      <c r="HO37" s="154">
        <v>77.061499999999995</v>
      </c>
      <c r="HP37" s="153"/>
      <c r="HQ37" s="153"/>
      <c r="HR37" s="154">
        <v>-10.3575</v>
      </c>
      <c r="HS37" s="154">
        <v>-10.654199999999999</v>
      </c>
      <c r="HT37" s="154">
        <v>-22.216699999999999</v>
      </c>
      <c r="HU37" s="154">
        <v>-23.456900000000001</v>
      </c>
      <c r="HV37" s="154">
        <v>8.5299999999999994</v>
      </c>
      <c r="HW37" s="154">
        <v>8.31</v>
      </c>
      <c r="HX37" s="154">
        <v>23.9</v>
      </c>
      <c r="HY37" s="154">
        <v>23.2</v>
      </c>
      <c r="HZ37" s="154">
        <v>21.372199999999999</v>
      </c>
      <c r="IA37" s="154">
        <v>-68.16</v>
      </c>
      <c r="IB37" s="154">
        <v>-335.24619999999999</v>
      </c>
      <c r="IC37" s="154">
        <v>63.930799999999998</v>
      </c>
      <c r="ID37" s="154">
        <v>63.298400000000001</v>
      </c>
      <c r="IE37" s="154">
        <v>12.2</v>
      </c>
      <c r="IF37" s="154">
        <v>-20.6</v>
      </c>
      <c r="IG37" s="154">
        <v>12.5</v>
      </c>
      <c r="IH37" s="154">
        <v>12.5</v>
      </c>
      <c r="II37" s="153"/>
      <c r="IJ37" s="153"/>
      <c r="IK37" s="154">
        <v>-43.9148</v>
      </c>
      <c r="IL37" s="154">
        <v>89</v>
      </c>
      <c r="IM37" s="154">
        <v>157.14420000000001</v>
      </c>
      <c r="IN37" s="154">
        <v>97.9572</v>
      </c>
      <c r="IO37" s="154">
        <v>111.02549999999999</v>
      </c>
      <c r="IP37" s="153"/>
      <c r="IQ37" s="154">
        <v>87.155299999999997</v>
      </c>
      <c r="IR37" s="154">
        <v>-143.43520000000001</v>
      </c>
      <c r="IS37" s="154">
        <v>0</v>
      </c>
      <c r="IT37" s="154">
        <v>-90.138400000000004</v>
      </c>
      <c r="IU37" s="154">
        <v>200.39850000000001</v>
      </c>
      <c r="IV37" s="154">
        <v>201.69280000000001</v>
      </c>
      <c r="IW37" s="154">
        <v>146.99379999999999</v>
      </c>
      <c r="IX37" s="154">
        <v>-146.9111</v>
      </c>
      <c r="IY37" s="154">
        <v>-20.462800000000001</v>
      </c>
      <c r="IZ37" s="154">
        <v>-160.66309999999999</v>
      </c>
      <c r="JA37" s="154">
        <v>161.4974</v>
      </c>
      <c r="JB37" s="154">
        <v>-2.9264999999999999</v>
      </c>
      <c r="JC37" s="154">
        <v>11.894</v>
      </c>
      <c r="JD37" s="154">
        <v>18.399999999999999</v>
      </c>
      <c r="JE37" s="154">
        <v>0.56299999999999994</v>
      </c>
      <c r="JF37" s="154">
        <v>0.55900000000000005</v>
      </c>
      <c r="JG37" s="154">
        <v>-18.399999999999999</v>
      </c>
      <c r="JH37" s="154">
        <v>-3.92</v>
      </c>
      <c r="JI37" s="153"/>
      <c r="JJ37" s="154">
        <v>4.3380999999999998</v>
      </c>
      <c r="JK37" s="154">
        <v>13.1273</v>
      </c>
      <c r="JL37" s="154">
        <v>-46.025799999999997</v>
      </c>
      <c r="JM37" s="154">
        <v>5.0999999999999996</v>
      </c>
      <c r="JN37" s="154">
        <v>57.332999999999998</v>
      </c>
      <c r="JO37" s="154">
        <v>58.588000000000001</v>
      </c>
      <c r="JP37" s="154">
        <v>10.3306</v>
      </c>
      <c r="JQ37" s="154">
        <v>12.2508</v>
      </c>
      <c r="JR37" s="154">
        <v>51.807499999999997</v>
      </c>
      <c r="JS37" s="154">
        <v>50.948399999999999</v>
      </c>
      <c r="JT37" s="154">
        <v>53.473599999999998</v>
      </c>
      <c r="JU37" s="153"/>
      <c r="JV37" s="154">
        <v>20.6</v>
      </c>
      <c r="JW37" s="154">
        <v>15.733700000000001</v>
      </c>
      <c r="JX37" s="154">
        <v>8.06</v>
      </c>
      <c r="JY37" s="153"/>
      <c r="JZ37" s="154">
        <v>0</v>
      </c>
      <c r="KA37" s="154">
        <v>38.946399999999997</v>
      </c>
      <c r="KB37" s="154">
        <v>13.549799999999999</v>
      </c>
      <c r="KC37" s="154">
        <v>-2.2235</v>
      </c>
      <c r="KD37" s="154">
        <v>-38.014800000000001</v>
      </c>
      <c r="KE37" s="154">
        <v>0</v>
      </c>
      <c r="KF37" s="154">
        <v>35.559699999999999</v>
      </c>
      <c r="KG37" s="154">
        <v>-33.299999999999997</v>
      </c>
      <c r="KH37" s="154">
        <v>34.1</v>
      </c>
      <c r="KI37" s="154">
        <v>-214.62090000000001</v>
      </c>
      <c r="KJ37" s="154">
        <v>368.23070000000001</v>
      </c>
    </row>
    <row r="38" spans="1:296" ht="18" customHeight="1" x14ac:dyDescent="0.35">
      <c r="A38" s="149" t="s">
        <v>54</v>
      </c>
      <c r="B38" s="149" t="s">
        <v>766</v>
      </c>
      <c r="C38" s="153"/>
      <c r="D38" s="153"/>
      <c r="E38" s="154">
        <v>18.630199999999999</v>
      </c>
      <c r="F38" s="154">
        <v>-26.851700000000001</v>
      </c>
      <c r="G38" s="154">
        <v>12.3264</v>
      </c>
      <c r="H38" s="154">
        <v>27.682300000000001</v>
      </c>
      <c r="I38" s="153"/>
      <c r="J38" s="154">
        <v>60.547600000000003</v>
      </c>
      <c r="K38" s="154">
        <v>-164.57730000000001</v>
      </c>
      <c r="L38" s="154">
        <v>72.653099999999995</v>
      </c>
      <c r="M38" s="154">
        <v>36.770899999999997</v>
      </c>
      <c r="N38" s="154">
        <v>36.521000000000001</v>
      </c>
      <c r="O38" s="154">
        <v>-15.54</v>
      </c>
      <c r="P38" s="154">
        <v>-63.456000000000003</v>
      </c>
      <c r="Q38" s="154">
        <v>0</v>
      </c>
      <c r="R38" s="154">
        <v>17.388000000000002</v>
      </c>
      <c r="S38" s="154">
        <v>-52.8</v>
      </c>
      <c r="T38" s="154">
        <v>14.446999999999999</v>
      </c>
      <c r="U38" s="154">
        <v>111.50920000000001</v>
      </c>
      <c r="V38" s="154">
        <v>15.4811</v>
      </c>
      <c r="W38" s="154">
        <v>15.697800000000001</v>
      </c>
      <c r="X38" s="154">
        <v>25.429400000000001</v>
      </c>
      <c r="Y38" s="154">
        <v>17.109400000000001</v>
      </c>
      <c r="Z38" s="154">
        <v>5.6494</v>
      </c>
      <c r="AA38" s="154">
        <v>8.4755000000000003</v>
      </c>
      <c r="AB38" s="153"/>
      <c r="AC38" s="153"/>
      <c r="AD38" s="154">
        <v>-90.1</v>
      </c>
      <c r="AE38" s="154">
        <v>-89.99</v>
      </c>
      <c r="AF38" s="153"/>
      <c r="AG38" s="154">
        <v>15.54</v>
      </c>
      <c r="AH38" s="154">
        <v>61.6</v>
      </c>
      <c r="AI38" s="154">
        <v>26.35</v>
      </c>
      <c r="AJ38" s="154">
        <v>0.26200000000000001</v>
      </c>
      <c r="AK38" s="155">
        <v>-71.459999999999994</v>
      </c>
      <c r="AL38" s="154">
        <v>-71.540000000000006</v>
      </c>
      <c r="AM38" s="154">
        <v>-78.45</v>
      </c>
      <c r="AN38" s="154">
        <v>71.959999999999994</v>
      </c>
      <c r="AO38" s="154">
        <v>72.459999999999994</v>
      </c>
      <c r="AP38" s="154">
        <v>13.2736</v>
      </c>
      <c r="AQ38" s="154">
        <v>9.2993000000000006</v>
      </c>
      <c r="AR38" s="154">
        <v>75.435599999999994</v>
      </c>
      <c r="AS38" s="154">
        <v>77.762</v>
      </c>
      <c r="AT38" s="154">
        <v>49.411999999999999</v>
      </c>
      <c r="AU38" s="154">
        <v>-61.942399999999999</v>
      </c>
      <c r="AV38" s="154">
        <v>-62.021599999999999</v>
      </c>
      <c r="AW38" s="154">
        <v>7.6035000000000004</v>
      </c>
      <c r="AX38" s="154">
        <v>7.9355000000000002</v>
      </c>
      <c r="AY38" s="154">
        <v>0</v>
      </c>
      <c r="AZ38" s="154">
        <v>121.4919</v>
      </c>
      <c r="BA38" s="154">
        <v>-16.4711</v>
      </c>
      <c r="BB38" s="154">
        <v>-17.896799999999999</v>
      </c>
      <c r="BC38" s="154">
        <v>-504.71800000000002</v>
      </c>
      <c r="BD38" s="154">
        <v>-3.0091000000000001</v>
      </c>
      <c r="BE38" s="154">
        <v>-9.5</v>
      </c>
      <c r="BF38" s="154">
        <v>-9.6</v>
      </c>
      <c r="BG38" s="154">
        <v>66.864999999999995</v>
      </c>
      <c r="BH38" s="154">
        <v>66.23</v>
      </c>
      <c r="BI38" s="154">
        <v>-5.5023</v>
      </c>
      <c r="BJ38" s="153"/>
      <c r="BK38" s="154">
        <v>-61.356400000000001</v>
      </c>
      <c r="BL38" s="154">
        <v>9.2081</v>
      </c>
      <c r="BM38" s="154">
        <v>7.2210999999999999</v>
      </c>
      <c r="BN38" s="154">
        <v>4.9255000000000004</v>
      </c>
      <c r="BO38" s="154">
        <v>540.26900000000001</v>
      </c>
      <c r="BP38" s="154">
        <v>187.994</v>
      </c>
      <c r="BQ38" s="154">
        <v>188.63480000000001</v>
      </c>
      <c r="BR38" s="154">
        <v>-579.25400000000002</v>
      </c>
      <c r="BS38" s="154">
        <v>614.01099999999997</v>
      </c>
      <c r="BT38" s="153"/>
      <c r="BU38" s="154">
        <v>1.0430999999999999</v>
      </c>
      <c r="BV38" s="154">
        <v>0</v>
      </c>
      <c r="BW38" s="154">
        <v>107.75920000000001</v>
      </c>
      <c r="BX38" s="154">
        <v>27.99</v>
      </c>
      <c r="BY38" s="154">
        <v>30.26</v>
      </c>
      <c r="BZ38" s="154">
        <v>69.67</v>
      </c>
      <c r="CA38" s="154">
        <v>83.78</v>
      </c>
      <c r="CB38" s="154">
        <v>-67.912099999999995</v>
      </c>
      <c r="CC38" s="154">
        <v>-67.1083</v>
      </c>
      <c r="CD38" s="154">
        <v>141.00239999999999</v>
      </c>
      <c r="CE38" s="154">
        <v>142.32990000000001</v>
      </c>
      <c r="CF38" s="154">
        <v>25.264800000000001</v>
      </c>
      <c r="CG38" s="154">
        <v>-108.4873</v>
      </c>
      <c r="CH38" s="154">
        <v>-109.6482</v>
      </c>
      <c r="CI38" s="154">
        <v>9.8108000000000004</v>
      </c>
      <c r="CJ38" s="154">
        <v>-97.122799999999998</v>
      </c>
      <c r="CK38" s="153"/>
      <c r="CL38" s="153"/>
      <c r="CM38" s="154">
        <v>58</v>
      </c>
      <c r="CN38" s="154">
        <v>195.8</v>
      </c>
      <c r="CO38" s="154">
        <v>-18</v>
      </c>
      <c r="CP38" s="154">
        <v>36.318199999999997</v>
      </c>
      <c r="CQ38" s="154">
        <v>36.8536</v>
      </c>
      <c r="CR38" s="154">
        <v>36.6633</v>
      </c>
      <c r="CS38" s="154">
        <v>69.685599999999994</v>
      </c>
      <c r="CT38" s="154">
        <v>69.759100000000004</v>
      </c>
      <c r="CU38" s="153"/>
      <c r="CV38" s="154">
        <v>-132.01900000000001</v>
      </c>
      <c r="CW38" s="154">
        <v>10.7262</v>
      </c>
      <c r="CX38" s="154">
        <v>14.638299999999999</v>
      </c>
      <c r="CY38" s="154">
        <v>52.09</v>
      </c>
      <c r="CZ38" s="154">
        <v>77.819999999999993</v>
      </c>
      <c r="DA38" s="154">
        <v>57.429200000000002</v>
      </c>
      <c r="DB38" s="154">
        <v>54.6432</v>
      </c>
      <c r="DC38" s="154">
        <v>39.417400000000001</v>
      </c>
      <c r="DD38" s="153"/>
      <c r="DE38" s="154">
        <v>97.260099999999994</v>
      </c>
      <c r="DF38" s="154">
        <v>97.136499999999998</v>
      </c>
      <c r="DG38" s="154">
        <v>-165.41640000000001</v>
      </c>
      <c r="DH38" s="153"/>
      <c r="DI38" s="154">
        <v>-21.518000000000001</v>
      </c>
      <c r="DJ38" s="154">
        <v>-108.9</v>
      </c>
      <c r="DK38" s="154">
        <v>-109.2</v>
      </c>
      <c r="DL38" s="154">
        <v>29.270299999999999</v>
      </c>
      <c r="DM38" s="154">
        <v>67.391999999999996</v>
      </c>
      <c r="DN38" s="154">
        <v>69.991900000000001</v>
      </c>
      <c r="DO38" s="154">
        <v>94.940200000000004</v>
      </c>
      <c r="DP38" s="154">
        <v>66.81</v>
      </c>
      <c r="DQ38" s="154">
        <v>-9.2200000000000006</v>
      </c>
      <c r="DR38" s="154">
        <v>71.114000000000004</v>
      </c>
      <c r="DS38" s="154">
        <v>163.80430000000001</v>
      </c>
      <c r="DT38" s="154">
        <v>-33.44</v>
      </c>
      <c r="DU38" s="154">
        <v>-33.9</v>
      </c>
      <c r="DV38" s="154">
        <v>132.82</v>
      </c>
      <c r="DW38" s="154">
        <v>73.5</v>
      </c>
      <c r="DX38" s="154">
        <v>165.94540000000001</v>
      </c>
      <c r="DY38" s="154">
        <v>163.18180000000001</v>
      </c>
      <c r="DZ38" s="154">
        <v>-43.652700000000003</v>
      </c>
      <c r="EA38" s="154">
        <v>-43.363599999999998</v>
      </c>
      <c r="EB38" s="154">
        <v>261.64920000000001</v>
      </c>
      <c r="EC38" s="154">
        <v>210.72669999999999</v>
      </c>
      <c r="ED38" s="154">
        <v>204.64609999999999</v>
      </c>
      <c r="EE38" s="154">
        <v>206.14879999999999</v>
      </c>
      <c r="EF38" s="154">
        <v>107.0578</v>
      </c>
      <c r="EG38" s="154">
        <v>84.834699999999998</v>
      </c>
      <c r="EH38" s="154">
        <v>-30.861999999999998</v>
      </c>
      <c r="EI38" s="154">
        <v>585.31290000000001</v>
      </c>
      <c r="EJ38" s="154">
        <v>-3.1484999999999999</v>
      </c>
      <c r="EK38" s="153"/>
      <c r="EL38" s="154">
        <v>-34.622799999999998</v>
      </c>
      <c r="EM38" s="154">
        <v>-32.389099999999999</v>
      </c>
      <c r="EN38" s="154">
        <v>-8.7042000000000002</v>
      </c>
      <c r="EO38" s="154">
        <v>-32.564</v>
      </c>
      <c r="EP38" s="154">
        <v>-30.107700000000001</v>
      </c>
      <c r="EQ38" s="154">
        <v>155.196</v>
      </c>
      <c r="ER38" s="154">
        <v>1.6068</v>
      </c>
      <c r="ES38" s="154">
        <v>-45.492400000000004</v>
      </c>
      <c r="ET38" s="154">
        <v>-42.678400000000003</v>
      </c>
      <c r="EU38" s="154">
        <v>0</v>
      </c>
      <c r="EV38" s="154">
        <v>-20.87</v>
      </c>
      <c r="EW38" s="154">
        <v>111.7</v>
      </c>
      <c r="EX38" s="154">
        <v>16.7761</v>
      </c>
      <c r="EY38" s="154">
        <v>-129.85769999999999</v>
      </c>
      <c r="EZ38" s="154">
        <v>-38.726900000000001</v>
      </c>
      <c r="FA38" s="154">
        <v>-37.537199999999999</v>
      </c>
      <c r="FB38" s="154">
        <v>11.078900000000001</v>
      </c>
      <c r="FC38" s="154">
        <v>-83.145600000000002</v>
      </c>
      <c r="FD38" s="154">
        <v>45.704799999999999</v>
      </c>
      <c r="FE38" s="154">
        <v>22.2254</v>
      </c>
      <c r="FF38" s="153"/>
      <c r="FG38" s="154">
        <v>21.7151</v>
      </c>
      <c r="FH38" s="154">
        <v>0</v>
      </c>
      <c r="FI38" s="154">
        <v>0</v>
      </c>
      <c r="FJ38" s="154">
        <v>0</v>
      </c>
      <c r="FK38" s="154">
        <v>67.484899999999996</v>
      </c>
      <c r="FL38" s="154">
        <v>66.982500000000002</v>
      </c>
      <c r="FM38" s="154">
        <v>-103.6555</v>
      </c>
      <c r="FN38" s="154">
        <v>45.459099999999999</v>
      </c>
      <c r="FO38" s="154">
        <v>44.833399999999997</v>
      </c>
      <c r="FP38" s="154">
        <v>-77.474000000000004</v>
      </c>
      <c r="FQ38" s="154">
        <v>-71.823499999999996</v>
      </c>
      <c r="FR38" s="154">
        <v>-27.925799999999999</v>
      </c>
      <c r="FS38" s="154">
        <v>-38.119999999999997</v>
      </c>
      <c r="FT38" s="154">
        <v>13.3797</v>
      </c>
      <c r="FU38" s="154">
        <v>0.89139999999999997</v>
      </c>
      <c r="FV38" s="154">
        <v>-8.3800000000000008</v>
      </c>
      <c r="FW38" s="154">
        <v>21.02</v>
      </c>
      <c r="FX38" s="154">
        <v>-29.1325</v>
      </c>
      <c r="FY38" s="153"/>
      <c r="FZ38" s="153"/>
      <c r="GA38" s="153"/>
      <c r="GB38" s="153"/>
      <c r="GC38" s="154">
        <v>25.14</v>
      </c>
      <c r="GD38" s="154">
        <v>73.763900000000007</v>
      </c>
      <c r="GE38" s="154">
        <v>77.741200000000006</v>
      </c>
      <c r="GF38" s="155">
        <v>13.695</v>
      </c>
      <c r="GG38" s="154">
        <v>82.117099999999994</v>
      </c>
      <c r="GH38" s="154">
        <v>27.2</v>
      </c>
      <c r="GI38" s="154">
        <v>-18.858000000000001</v>
      </c>
      <c r="GJ38" s="154">
        <v>5.3015999999999996</v>
      </c>
      <c r="GK38" s="154">
        <v>5.8872</v>
      </c>
      <c r="GL38" s="154">
        <v>1.8469</v>
      </c>
      <c r="GM38" s="153"/>
      <c r="GN38" s="153"/>
      <c r="GO38" s="154">
        <v>-8.6868999999999996</v>
      </c>
      <c r="GP38" s="154">
        <v>-35.236400000000003</v>
      </c>
      <c r="GQ38" s="154">
        <v>20.6463</v>
      </c>
      <c r="GR38" s="154">
        <v>36.313600000000001</v>
      </c>
      <c r="GS38" s="154">
        <v>54.680900000000001</v>
      </c>
      <c r="GT38" s="154">
        <v>56.246699999999997</v>
      </c>
      <c r="GU38" s="154">
        <v>-163.92400000000001</v>
      </c>
      <c r="GV38" s="154">
        <v>-25.425000000000001</v>
      </c>
      <c r="GW38" s="154">
        <v>28.001799999999999</v>
      </c>
      <c r="GX38" s="154">
        <v>-44.451300000000003</v>
      </c>
      <c r="GY38" s="154">
        <v>10.068099999999999</v>
      </c>
      <c r="GZ38" s="154">
        <v>10.061299999999999</v>
      </c>
      <c r="HA38" s="154">
        <v>9.7786000000000008</v>
      </c>
      <c r="HB38" s="154">
        <v>11.4314</v>
      </c>
      <c r="HC38" s="154">
        <v>63.646299999999997</v>
      </c>
      <c r="HD38" s="154">
        <v>64.007599999999996</v>
      </c>
      <c r="HE38" s="154">
        <v>285</v>
      </c>
      <c r="HF38" s="154">
        <v>-282.14780000000002</v>
      </c>
      <c r="HG38" s="154">
        <v>-271.09519999999998</v>
      </c>
      <c r="HH38" s="154">
        <v>273.62650000000002</v>
      </c>
      <c r="HI38" s="154">
        <v>109.9333</v>
      </c>
      <c r="HJ38" s="154">
        <v>-63.181800000000003</v>
      </c>
      <c r="HK38" s="154">
        <v>-62.121299999999998</v>
      </c>
      <c r="HL38" s="154">
        <v>-11.182499999999999</v>
      </c>
      <c r="HM38" s="154">
        <v>0</v>
      </c>
      <c r="HN38" s="154">
        <v>81.406099999999995</v>
      </c>
      <c r="HO38" s="154">
        <v>81.912099999999995</v>
      </c>
      <c r="HP38" s="154">
        <v>10.6732</v>
      </c>
      <c r="HQ38" s="154">
        <v>21.6997</v>
      </c>
      <c r="HR38" s="154">
        <v>-5.4684999999999997</v>
      </c>
      <c r="HS38" s="154">
        <v>-6.3474000000000004</v>
      </c>
      <c r="HT38" s="154">
        <v>-32.874000000000002</v>
      </c>
      <c r="HU38" s="154">
        <v>-33.903100000000002</v>
      </c>
      <c r="HV38" s="154">
        <v>18.760000000000002</v>
      </c>
      <c r="HW38" s="154">
        <v>18.420000000000002</v>
      </c>
      <c r="HX38" s="154">
        <v>25</v>
      </c>
      <c r="HY38" s="154">
        <v>24.3</v>
      </c>
      <c r="HZ38" s="154">
        <v>21.494</v>
      </c>
      <c r="IA38" s="154">
        <v>-57.84</v>
      </c>
      <c r="IB38" s="154">
        <v>-378.06150000000002</v>
      </c>
      <c r="IC38" s="154">
        <v>84.558599999999998</v>
      </c>
      <c r="ID38" s="154">
        <v>84.468500000000006</v>
      </c>
      <c r="IE38" s="154">
        <v>12.2</v>
      </c>
      <c r="IF38" s="154">
        <v>-21.2</v>
      </c>
      <c r="IG38" s="154">
        <v>8.1999999999999993</v>
      </c>
      <c r="IH38" s="154">
        <v>8.3000000000000007</v>
      </c>
      <c r="II38" s="154">
        <v>1.4568000000000001</v>
      </c>
      <c r="IJ38" s="153"/>
      <c r="IK38" s="154">
        <v>-102.4716</v>
      </c>
      <c r="IL38" s="154">
        <v>20.366800000000001</v>
      </c>
      <c r="IM38" s="154">
        <v>230.5094</v>
      </c>
      <c r="IN38" s="154">
        <v>159.91120000000001</v>
      </c>
      <c r="IO38" s="154">
        <v>114.887</v>
      </c>
      <c r="IP38" s="153"/>
      <c r="IQ38" s="154">
        <v>147.50389999999999</v>
      </c>
      <c r="IR38" s="154">
        <v>-145.6157</v>
      </c>
      <c r="IS38" s="154">
        <v>-21.555199999999999</v>
      </c>
      <c r="IT38" s="154">
        <v>-151.3586</v>
      </c>
      <c r="IU38" s="154">
        <v>193.83760000000001</v>
      </c>
      <c r="IV38" s="154">
        <v>191.9315</v>
      </c>
      <c r="IW38" s="154">
        <v>149.17949999999999</v>
      </c>
      <c r="IX38" s="154">
        <v>-219.61879999999999</v>
      </c>
      <c r="IY38" s="154">
        <v>24.579699999999999</v>
      </c>
      <c r="IZ38" s="154">
        <v>-192.7098</v>
      </c>
      <c r="JA38" s="154">
        <v>192.1788</v>
      </c>
      <c r="JB38" s="154">
        <v>-3.3742000000000001</v>
      </c>
      <c r="JC38" s="154">
        <v>24.548999999999999</v>
      </c>
      <c r="JD38" s="154">
        <v>17.52</v>
      </c>
      <c r="JE38" s="154">
        <v>0.58599999999999997</v>
      </c>
      <c r="JF38" s="154">
        <v>0.57999999999999996</v>
      </c>
      <c r="JG38" s="154">
        <v>-17.36</v>
      </c>
      <c r="JH38" s="154">
        <v>-6.08</v>
      </c>
      <c r="JI38" s="153"/>
      <c r="JJ38" s="154">
        <v>5.9770000000000003</v>
      </c>
      <c r="JK38" s="154">
        <v>11.458</v>
      </c>
      <c r="JL38" s="154">
        <v>-45.146900000000002</v>
      </c>
      <c r="JM38" s="154">
        <v>4.3</v>
      </c>
      <c r="JN38" s="154">
        <v>58.844000000000001</v>
      </c>
      <c r="JO38" s="154">
        <v>54.743000000000002</v>
      </c>
      <c r="JP38" s="154">
        <v>10.3645</v>
      </c>
      <c r="JQ38" s="154">
        <v>12.3734</v>
      </c>
      <c r="JR38" s="154">
        <v>52.719499999999996</v>
      </c>
      <c r="JS38" s="154">
        <v>52.913899999999998</v>
      </c>
      <c r="JT38" s="154">
        <v>52.930900000000001</v>
      </c>
      <c r="JU38" s="153"/>
      <c r="JV38" s="154">
        <v>20.5</v>
      </c>
      <c r="JW38" s="154">
        <v>14.413500000000001</v>
      </c>
      <c r="JX38" s="154">
        <v>8.1999999999999993</v>
      </c>
      <c r="JY38" s="153"/>
      <c r="JZ38" s="154">
        <v>0</v>
      </c>
      <c r="KA38" s="154">
        <v>37.218000000000004</v>
      </c>
      <c r="KB38" s="154">
        <v>10.751799999999999</v>
      </c>
      <c r="KC38" s="154">
        <v>0</v>
      </c>
      <c r="KD38" s="154">
        <v>-36.838000000000001</v>
      </c>
      <c r="KE38" s="154">
        <v>0</v>
      </c>
      <c r="KF38" s="154">
        <v>36.207500000000003</v>
      </c>
      <c r="KG38" s="154">
        <v>-32.200000000000003</v>
      </c>
      <c r="KH38" s="154">
        <v>33</v>
      </c>
      <c r="KI38" s="154">
        <v>-163.19880000000001</v>
      </c>
      <c r="KJ38" s="154">
        <v>321.2097</v>
      </c>
    </row>
    <row r="39" spans="1:296" ht="18" customHeight="1" x14ac:dyDescent="0.35">
      <c r="A39" s="149" t="s">
        <v>54</v>
      </c>
      <c r="B39" s="149" t="s">
        <v>767</v>
      </c>
      <c r="C39" s="153"/>
      <c r="D39" s="153"/>
      <c r="E39" s="154">
        <v>18.9329</v>
      </c>
      <c r="F39" s="154">
        <v>-27.223700000000001</v>
      </c>
      <c r="G39" s="154">
        <v>12.176</v>
      </c>
      <c r="H39" s="154">
        <v>26.030799999999999</v>
      </c>
      <c r="I39" s="153"/>
      <c r="J39" s="155">
        <v>60.165599999999998</v>
      </c>
      <c r="K39" s="154">
        <v>-163.53980000000001</v>
      </c>
      <c r="L39" s="154">
        <v>71.866500000000002</v>
      </c>
      <c r="M39" s="154">
        <v>36.372900000000001</v>
      </c>
      <c r="N39" s="154">
        <v>36.069200000000002</v>
      </c>
      <c r="O39" s="154">
        <v>-13.32</v>
      </c>
      <c r="P39" s="154">
        <v>-63.23</v>
      </c>
      <c r="Q39" s="154">
        <v>0</v>
      </c>
      <c r="R39" s="154">
        <v>15.731999999999999</v>
      </c>
      <c r="S39" s="154">
        <v>-52.8</v>
      </c>
      <c r="T39" s="154">
        <v>13.8089</v>
      </c>
      <c r="U39" s="154">
        <v>110.4884</v>
      </c>
      <c r="V39" s="154">
        <v>15.212300000000001</v>
      </c>
      <c r="W39" s="154">
        <v>15.4648</v>
      </c>
      <c r="X39" s="154">
        <v>25.164300000000001</v>
      </c>
      <c r="Y39" s="154">
        <v>17.358699999999999</v>
      </c>
      <c r="Z39" s="154">
        <v>5.1284000000000001</v>
      </c>
      <c r="AA39" s="154">
        <v>8.1212999999999997</v>
      </c>
      <c r="AB39" s="153"/>
      <c r="AC39" s="153"/>
      <c r="AD39" s="154">
        <v>-88.8</v>
      </c>
      <c r="AE39" s="154">
        <v>-88.54</v>
      </c>
      <c r="AF39" s="153"/>
      <c r="AG39" s="154">
        <v>13.32</v>
      </c>
      <c r="AH39" s="154">
        <v>61.6</v>
      </c>
      <c r="AI39" s="154">
        <v>25.867999999999999</v>
      </c>
      <c r="AJ39" s="154">
        <v>0.26400000000000001</v>
      </c>
      <c r="AK39" s="155">
        <v>-70.91</v>
      </c>
      <c r="AL39" s="154">
        <v>-70.680000000000007</v>
      </c>
      <c r="AM39" s="154">
        <v>-80.11</v>
      </c>
      <c r="AN39" s="154">
        <v>71.41</v>
      </c>
      <c r="AO39" s="154">
        <v>71.42</v>
      </c>
      <c r="AP39" s="154">
        <v>14.285</v>
      </c>
      <c r="AQ39" s="154">
        <v>9.0582999999999991</v>
      </c>
      <c r="AR39" s="154">
        <v>73.639300000000006</v>
      </c>
      <c r="AS39" s="154">
        <v>75.584100000000007</v>
      </c>
      <c r="AT39" s="154">
        <v>48.269599999999997</v>
      </c>
      <c r="AU39" s="154">
        <v>-61.061100000000003</v>
      </c>
      <c r="AV39" s="154">
        <v>-61.054000000000002</v>
      </c>
      <c r="AW39" s="154">
        <v>7.7443</v>
      </c>
      <c r="AX39" s="154">
        <v>7.6196000000000002</v>
      </c>
      <c r="AY39" s="154">
        <v>0</v>
      </c>
      <c r="AZ39" s="154">
        <v>119.6023</v>
      </c>
      <c r="BA39" s="154">
        <v>-14.0283</v>
      </c>
      <c r="BB39" s="154">
        <v>-15.833399999999999</v>
      </c>
      <c r="BC39" s="154">
        <v>-503.18630000000002</v>
      </c>
      <c r="BD39" s="154">
        <v>0.35549999999999998</v>
      </c>
      <c r="BE39" s="154">
        <v>-11.8</v>
      </c>
      <c r="BF39" s="154">
        <v>-11.8</v>
      </c>
      <c r="BG39" s="154">
        <v>66.326599999999999</v>
      </c>
      <c r="BH39" s="154">
        <v>65.288700000000006</v>
      </c>
      <c r="BI39" s="154">
        <v>-5.3266999999999998</v>
      </c>
      <c r="BJ39" s="153"/>
      <c r="BK39" s="154">
        <v>-62.8249</v>
      </c>
      <c r="BL39" s="154">
        <v>8.8994999999999997</v>
      </c>
      <c r="BM39" s="154">
        <v>6.8209</v>
      </c>
      <c r="BN39" s="154">
        <v>4.8562000000000003</v>
      </c>
      <c r="BO39" s="154">
        <v>534.40949999999998</v>
      </c>
      <c r="BP39" s="154">
        <v>186.92580000000001</v>
      </c>
      <c r="BQ39" s="154">
        <v>186.2544</v>
      </c>
      <c r="BR39" s="154">
        <v>-571.50810000000001</v>
      </c>
      <c r="BS39" s="154">
        <v>607.10410000000002</v>
      </c>
      <c r="BT39" s="153"/>
      <c r="BU39" s="154">
        <v>1.0646</v>
      </c>
      <c r="BV39" s="154">
        <v>0</v>
      </c>
      <c r="BW39" s="154">
        <v>106.6315</v>
      </c>
      <c r="BX39" s="154">
        <v>27.68</v>
      </c>
      <c r="BY39" s="154">
        <v>29.49</v>
      </c>
      <c r="BZ39" s="154">
        <v>69.66</v>
      </c>
      <c r="CA39" s="154">
        <v>83.7</v>
      </c>
      <c r="CB39" s="154">
        <v>-66.170599999999993</v>
      </c>
      <c r="CC39" s="154">
        <v>-65.902699999999996</v>
      </c>
      <c r="CD39" s="154">
        <v>143.69970000000001</v>
      </c>
      <c r="CE39" s="154">
        <v>144.1936</v>
      </c>
      <c r="CF39" s="154">
        <v>26.310500000000001</v>
      </c>
      <c r="CG39" s="154">
        <v>-108.0187</v>
      </c>
      <c r="CH39" s="154">
        <v>-107.65470000000001</v>
      </c>
      <c r="CI39" s="154">
        <v>10.3988</v>
      </c>
      <c r="CJ39" s="154">
        <v>-94.835999999999999</v>
      </c>
      <c r="CK39" s="153"/>
      <c r="CL39" s="153"/>
      <c r="CM39" s="154">
        <v>59.3</v>
      </c>
      <c r="CN39" s="154">
        <v>191.7</v>
      </c>
      <c r="CO39" s="154">
        <v>-17.96</v>
      </c>
      <c r="CP39" s="154">
        <v>36.754600000000003</v>
      </c>
      <c r="CQ39" s="154">
        <v>37.803699999999999</v>
      </c>
      <c r="CR39" s="154">
        <v>36.747199999999999</v>
      </c>
      <c r="CS39" s="154">
        <v>70.434700000000007</v>
      </c>
      <c r="CT39" s="154">
        <v>69.868700000000004</v>
      </c>
      <c r="CU39" s="153"/>
      <c r="CV39" s="154">
        <v>-130.60040000000001</v>
      </c>
      <c r="CW39" s="154">
        <v>9.9097000000000008</v>
      </c>
      <c r="CX39" s="154">
        <v>14.406000000000001</v>
      </c>
      <c r="CY39" s="154">
        <v>56.86</v>
      </c>
      <c r="CZ39" s="154">
        <v>77.05</v>
      </c>
      <c r="DA39" s="154">
        <v>57.429200000000002</v>
      </c>
      <c r="DB39" s="154">
        <v>54.057299999999998</v>
      </c>
      <c r="DC39" s="154">
        <v>38.649900000000002</v>
      </c>
      <c r="DD39" s="153"/>
      <c r="DE39" s="154">
        <v>96.4666</v>
      </c>
      <c r="DF39" s="154">
        <v>94.763800000000003</v>
      </c>
      <c r="DG39" s="154">
        <v>-164.17679999999999</v>
      </c>
      <c r="DH39" s="153"/>
      <c r="DI39" s="154">
        <v>-21.2729</v>
      </c>
      <c r="DJ39" s="154">
        <v>-109.1</v>
      </c>
      <c r="DK39" s="154">
        <v>-109.1</v>
      </c>
      <c r="DL39" s="154">
        <v>29.369199999999999</v>
      </c>
      <c r="DM39" s="154">
        <v>66.513099999999994</v>
      </c>
      <c r="DN39" s="154">
        <v>67.174099999999996</v>
      </c>
      <c r="DO39" s="154">
        <v>93.768299999999996</v>
      </c>
      <c r="DP39" s="154">
        <v>66.069999999999993</v>
      </c>
      <c r="DQ39" s="154">
        <v>-8.7100000000000009</v>
      </c>
      <c r="DR39" s="154">
        <v>69.083500000000001</v>
      </c>
      <c r="DS39" s="154">
        <v>162.85429999999999</v>
      </c>
      <c r="DT39" s="154">
        <v>-32.26</v>
      </c>
      <c r="DU39" s="154">
        <v>-32.35</v>
      </c>
      <c r="DV39" s="154">
        <v>130.16</v>
      </c>
      <c r="DW39" s="154">
        <v>73.489999999999995</v>
      </c>
      <c r="DX39" s="154">
        <v>163.63640000000001</v>
      </c>
      <c r="DY39" s="154">
        <v>159.8545</v>
      </c>
      <c r="DZ39" s="154">
        <v>-43.213999999999999</v>
      </c>
      <c r="EA39" s="154">
        <v>-44.9636</v>
      </c>
      <c r="EB39" s="154">
        <v>255.786</v>
      </c>
      <c r="EC39" s="154">
        <v>206.33439999999999</v>
      </c>
      <c r="ED39" s="154">
        <v>198.8767</v>
      </c>
      <c r="EE39" s="154">
        <v>202.31370000000001</v>
      </c>
      <c r="EF39" s="154">
        <v>106.59310000000001</v>
      </c>
      <c r="EG39" s="154">
        <v>86.527100000000004</v>
      </c>
      <c r="EH39" s="154">
        <v>-29.806999999999999</v>
      </c>
      <c r="EI39" s="154">
        <v>586.76300000000003</v>
      </c>
      <c r="EJ39" s="154">
        <v>20.335799999999999</v>
      </c>
      <c r="EK39" s="153"/>
      <c r="EL39" s="154">
        <v>-35.099800000000002</v>
      </c>
      <c r="EM39" s="154">
        <v>-32.466700000000003</v>
      </c>
      <c r="EN39" s="154">
        <v>-16.127700000000001</v>
      </c>
      <c r="EO39" s="154">
        <v>-32.176699999999997</v>
      </c>
      <c r="EP39" s="154">
        <v>-30.225100000000001</v>
      </c>
      <c r="EQ39" s="154">
        <v>165.94800000000001</v>
      </c>
      <c r="ER39" s="154">
        <v>1.8209</v>
      </c>
      <c r="ES39" s="154">
        <v>-47.165199999999999</v>
      </c>
      <c r="ET39" s="154">
        <v>-46.057600000000001</v>
      </c>
      <c r="EU39" s="154">
        <v>0</v>
      </c>
      <c r="EV39" s="154">
        <v>-25.29</v>
      </c>
      <c r="EW39" s="154">
        <v>111</v>
      </c>
      <c r="EX39" s="154">
        <v>16.423100000000002</v>
      </c>
      <c r="EY39" s="154">
        <v>-127.71510000000001</v>
      </c>
      <c r="EZ39" s="154">
        <v>-38.467100000000002</v>
      </c>
      <c r="FA39" s="154">
        <v>-37.386200000000002</v>
      </c>
      <c r="FB39" s="154">
        <v>10.833</v>
      </c>
      <c r="FC39" s="154">
        <v>-86.365099999999998</v>
      </c>
      <c r="FD39" s="154">
        <v>46.531799999999997</v>
      </c>
      <c r="FE39" s="154">
        <v>21.959299999999999</v>
      </c>
      <c r="FF39" s="153"/>
      <c r="FG39" s="154">
        <v>21.5702</v>
      </c>
      <c r="FH39" s="154">
        <v>0</v>
      </c>
      <c r="FI39" s="154">
        <v>0</v>
      </c>
      <c r="FJ39" s="154">
        <v>0</v>
      </c>
      <c r="FK39" s="154">
        <v>65.140500000000003</v>
      </c>
      <c r="FL39" s="154">
        <v>66.480199999999996</v>
      </c>
      <c r="FM39" s="154">
        <v>-102.1484</v>
      </c>
      <c r="FN39" s="154">
        <v>43.898299999999999</v>
      </c>
      <c r="FO39" s="154">
        <v>44.624899999999997</v>
      </c>
      <c r="FP39" s="154">
        <v>-78.226699999999994</v>
      </c>
      <c r="FQ39" s="154">
        <v>-72.607500000000002</v>
      </c>
      <c r="FR39" s="154">
        <v>-27.442399999999999</v>
      </c>
      <c r="FS39" s="154">
        <v>-37.549999999999997</v>
      </c>
      <c r="FT39" s="154">
        <v>13.5677</v>
      </c>
      <c r="FU39" s="154">
        <v>0.95</v>
      </c>
      <c r="FV39" s="154">
        <v>-8.67</v>
      </c>
      <c r="FW39" s="154">
        <v>22.24</v>
      </c>
      <c r="FX39" s="154">
        <v>-28.628399999999999</v>
      </c>
      <c r="FY39" s="154">
        <v>10.1174</v>
      </c>
      <c r="FZ39" s="154">
        <v>-14.366</v>
      </c>
      <c r="GA39" s="154">
        <v>4.1950000000000003</v>
      </c>
      <c r="GB39" s="154">
        <v>11.748799999999999</v>
      </c>
      <c r="GC39" s="154">
        <v>26.38</v>
      </c>
      <c r="GD39" s="154">
        <v>75.106499999999997</v>
      </c>
      <c r="GE39" s="154">
        <v>78.311700000000002</v>
      </c>
      <c r="GF39" s="154">
        <v>14.02</v>
      </c>
      <c r="GG39" s="154">
        <v>83.931700000000006</v>
      </c>
      <c r="GH39" s="154">
        <v>27</v>
      </c>
      <c r="GI39" s="154">
        <v>-17.880800000000001</v>
      </c>
      <c r="GJ39" s="154">
        <v>5.4302999999999999</v>
      </c>
      <c r="GK39" s="154">
        <v>5.6920999999999999</v>
      </c>
      <c r="GL39" s="154">
        <v>1.8640000000000001</v>
      </c>
      <c r="GM39" s="153"/>
      <c r="GN39" s="153"/>
      <c r="GO39" s="154">
        <v>-8.8497000000000003</v>
      </c>
      <c r="GP39" s="154">
        <v>-34.4619</v>
      </c>
      <c r="GQ39" s="154">
        <v>23.3339</v>
      </c>
      <c r="GR39" s="154">
        <v>36.314100000000003</v>
      </c>
      <c r="GS39" s="154">
        <v>55.973599999999998</v>
      </c>
      <c r="GT39" s="154">
        <v>56.976799999999997</v>
      </c>
      <c r="GU39" s="154">
        <v>-164.9436</v>
      </c>
      <c r="GV39" s="154">
        <v>-25.627300000000002</v>
      </c>
      <c r="GW39" s="154">
        <v>26.568899999999999</v>
      </c>
      <c r="GX39" s="154">
        <v>-44.122799999999998</v>
      </c>
      <c r="GY39" s="154">
        <v>9.0329999999999995</v>
      </c>
      <c r="GZ39" s="154">
        <v>9.7476000000000003</v>
      </c>
      <c r="HA39" s="154">
        <v>9.5149000000000008</v>
      </c>
      <c r="HB39" s="154">
        <v>11</v>
      </c>
      <c r="HC39" s="154">
        <v>68.946799999999996</v>
      </c>
      <c r="HD39" s="154">
        <v>68.323999999999998</v>
      </c>
      <c r="HE39" s="154">
        <v>291.3</v>
      </c>
      <c r="HF39" s="154">
        <v>-292.65350000000001</v>
      </c>
      <c r="HG39" s="154">
        <v>-284.68630000000002</v>
      </c>
      <c r="HH39" s="154">
        <v>286.3254</v>
      </c>
      <c r="HI39" s="154">
        <v>135.20580000000001</v>
      </c>
      <c r="HJ39" s="154">
        <v>-67.437399999999997</v>
      </c>
      <c r="HK39" s="154">
        <v>-66.896600000000007</v>
      </c>
      <c r="HL39" s="154">
        <v>-12.136200000000001</v>
      </c>
      <c r="HM39" s="154">
        <v>0</v>
      </c>
      <c r="HN39" s="154">
        <v>83.415199999999999</v>
      </c>
      <c r="HO39" s="154">
        <v>83.284999999999997</v>
      </c>
      <c r="HP39" s="153"/>
      <c r="HQ39" s="154">
        <v>0</v>
      </c>
      <c r="HR39" s="154">
        <v>-2.8757000000000001</v>
      </c>
      <c r="HS39" s="154">
        <v>-3.0954000000000002</v>
      </c>
      <c r="HT39" s="154">
        <v>-38.365400000000001</v>
      </c>
      <c r="HU39" s="154">
        <v>-37.4955</v>
      </c>
      <c r="HV39" s="154">
        <v>22.03</v>
      </c>
      <c r="HW39" s="154">
        <v>21.73</v>
      </c>
      <c r="HX39" s="154">
        <v>23.9</v>
      </c>
      <c r="HY39" s="154">
        <v>24.1</v>
      </c>
      <c r="HZ39" s="155">
        <v>21.494</v>
      </c>
      <c r="IA39" s="154">
        <v>-53.6</v>
      </c>
      <c r="IB39" s="154">
        <v>-390.81389999999999</v>
      </c>
      <c r="IC39" s="154">
        <v>91.529200000000003</v>
      </c>
      <c r="ID39" s="154">
        <v>91.264700000000005</v>
      </c>
      <c r="IE39" s="154">
        <v>12.8</v>
      </c>
      <c r="IF39" s="154">
        <v>-22.2</v>
      </c>
      <c r="IG39" s="154">
        <v>4.8</v>
      </c>
      <c r="IH39" s="154">
        <v>5.7</v>
      </c>
      <c r="II39" s="154">
        <v>1.355</v>
      </c>
      <c r="IJ39" s="154">
        <v>1.2566999999999999</v>
      </c>
      <c r="IK39" s="154">
        <v>-132.4675</v>
      </c>
      <c r="IL39" s="154">
        <v>-3.1602999999999999</v>
      </c>
      <c r="IM39" s="154">
        <v>259.18579999999997</v>
      </c>
      <c r="IN39" s="154">
        <v>179.8742</v>
      </c>
      <c r="IO39" s="154">
        <v>117.5068</v>
      </c>
      <c r="IP39" s="153"/>
      <c r="IQ39" s="154">
        <v>177.51859999999999</v>
      </c>
      <c r="IR39" s="154">
        <v>-151.499</v>
      </c>
      <c r="IS39" s="154">
        <v>-42.667900000000003</v>
      </c>
      <c r="IT39" s="154">
        <v>-175.12629999999999</v>
      </c>
      <c r="IU39" s="154">
        <v>188.15700000000001</v>
      </c>
      <c r="IV39" s="154">
        <v>187.49270000000001</v>
      </c>
      <c r="IW39" s="154">
        <v>152.31450000000001</v>
      </c>
      <c r="IX39" s="154">
        <v>-249.6114</v>
      </c>
      <c r="IY39" s="154">
        <v>43.221699999999998</v>
      </c>
      <c r="IZ39" s="154">
        <v>-199.4348</v>
      </c>
      <c r="JA39" s="154">
        <v>201.99600000000001</v>
      </c>
      <c r="JB39" s="154">
        <v>-5.5880000000000001</v>
      </c>
      <c r="JC39" s="154">
        <v>26.582000000000001</v>
      </c>
      <c r="JD39" s="154">
        <v>17.28</v>
      </c>
      <c r="JE39" s="154">
        <v>0.55600000000000005</v>
      </c>
      <c r="JF39" s="154">
        <v>0.54600000000000004</v>
      </c>
      <c r="JG39" s="154">
        <v>-17.36</v>
      </c>
      <c r="JH39" s="154">
        <v>-7.04</v>
      </c>
      <c r="JI39" s="153"/>
      <c r="JJ39" s="154">
        <v>7.2679</v>
      </c>
      <c r="JK39" s="154">
        <v>10.490600000000001</v>
      </c>
      <c r="JL39" s="154">
        <v>-44.911900000000003</v>
      </c>
      <c r="JM39" s="154">
        <v>3.9</v>
      </c>
      <c r="JN39" s="154">
        <v>55.308</v>
      </c>
      <c r="JO39" s="154">
        <v>56.780999999999999</v>
      </c>
      <c r="JP39" s="154">
        <v>10.2997</v>
      </c>
      <c r="JQ39" s="154">
        <v>12.343999999999999</v>
      </c>
      <c r="JR39" s="154">
        <v>53.698900000000002</v>
      </c>
      <c r="JS39" s="154">
        <v>51.222299999999997</v>
      </c>
      <c r="JT39" s="154">
        <v>52.855499999999999</v>
      </c>
      <c r="JU39" s="153"/>
      <c r="JV39" s="154">
        <v>22.6</v>
      </c>
      <c r="JW39" s="154">
        <v>13.4642</v>
      </c>
      <c r="JX39" s="154">
        <v>8.2200000000000006</v>
      </c>
      <c r="JY39" s="153"/>
      <c r="JZ39" s="154">
        <v>0</v>
      </c>
      <c r="KA39" s="154">
        <v>37.568899999999999</v>
      </c>
      <c r="KB39" s="154">
        <v>11.303800000000001</v>
      </c>
      <c r="KC39" s="154">
        <v>0</v>
      </c>
      <c r="KD39" s="154">
        <v>-37.778399999999998</v>
      </c>
      <c r="KE39" s="154">
        <v>0</v>
      </c>
      <c r="KF39" s="154">
        <v>35.929000000000002</v>
      </c>
      <c r="KG39" s="154">
        <v>-34.700000000000003</v>
      </c>
      <c r="KH39" s="154">
        <v>35.4</v>
      </c>
      <c r="KI39" s="154">
        <v>-146.88</v>
      </c>
      <c r="KJ39" s="154">
        <v>308.6721</v>
      </c>
    </row>
    <row r="40" spans="1:296" ht="18" customHeight="1" x14ac:dyDescent="0.35">
      <c r="A40" s="149" t="s">
        <v>54</v>
      </c>
      <c r="B40" s="149" t="s">
        <v>768</v>
      </c>
      <c r="C40" s="156"/>
      <c r="D40" s="156"/>
      <c r="E40" s="157">
        <v>19.3215</v>
      </c>
      <c r="F40" s="157">
        <v>-27.8794</v>
      </c>
      <c r="G40" s="157">
        <v>12.089600000000001</v>
      </c>
      <c r="H40" s="157">
        <v>24.334299999999999</v>
      </c>
      <c r="I40" s="156"/>
      <c r="J40" s="157">
        <v>59.783499999999997</v>
      </c>
      <c r="K40" s="157">
        <v>-163.8235</v>
      </c>
      <c r="L40" s="157">
        <v>70.338099999999997</v>
      </c>
      <c r="M40" s="157">
        <v>35.566899999999997</v>
      </c>
      <c r="N40" s="157">
        <v>35.344799999999999</v>
      </c>
      <c r="O40" s="157">
        <v>-8.8800000000000008</v>
      </c>
      <c r="P40" s="157">
        <v>-62.353999999999999</v>
      </c>
      <c r="Q40" s="157">
        <v>0</v>
      </c>
      <c r="R40" s="157">
        <v>15.731999999999999</v>
      </c>
      <c r="S40" s="158">
        <v>-52.8</v>
      </c>
      <c r="T40" s="157">
        <v>14.340299999999999</v>
      </c>
      <c r="U40" s="157">
        <v>112.2508</v>
      </c>
      <c r="V40" s="157">
        <v>13.7188</v>
      </c>
      <c r="W40" s="157">
        <v>13.962899999999999</v>
      </c>
      <c r="X40" s="157">
        <v>22.636800000000001</v>
      </c>
      <c r="Y40" s="157">
        <v>17.231400000000001</v>
      </c>
      <c r="Z40" s="157">
        <v>5.5515999999999996</v>
      </c>
      <c r="AA40" s="157">
        <v>4.3597000000000001</v>
      </c>
      <c r="AB40" s="156"/>
      <c r="AC40" s="156"/>
      <c r="AD40" s="157">
        <v>-86.01</v>
      </c>
      <c r="AE40" s="157">
        <v>-86.3</v>
      </c>
      <c r="AF40" s="156"/>
      <c r="AG40" s="157">
        <v>6.66</v>
      </c>
      <c r="AH40" s="157">
        <v>61.6</v>
      </c>
      <c r="AI40" s="157">
        <v>27.082000000000001</v>
      </c>
      <c r="AJ40" s="157">
        <v>0.26400000000000001</v>
      </c>
      <c r="AK40" s="158">
        <v>-66.739999999999995</v>
      </c>
      <c r="AL40" s="157">
        <v>-66.55</v>
      </c>
      <c r="AM40" s="157">
        <v>-78.8</v>
      </c>
      <c r="AN40" s="157">
        <v>67.239999999999995</v>
      </c>
      <c r="AO40" s="157">
        <v>67.14</v>
      </c>
      <c r="AP40" s="157">
        <v>14.0791</v>
      </c>
      <c r="AQ40" s="157">
        <v>9.0021000000000004</v>
      </c>
      <c r="AR40" s="157">
        <v>71.463099999999997</v>
      </c>
      <c r="AS40" s="157">
        <v>73.588800000000006</v>
      </c>
      <c r="AT40" s="157">
        <v>41.645099999999999</v>
      </c>
      <c r="AU40" s="157">
        <v>-57.470100000000002</v>
      </c>
      <c r="AV40" s="157">
        <v>-57.226100000000002</v>
      </c>
      <c r="AW40" s="157">
        <v>6.8227000000000002</v>
      </c>
      <c r="AX40" s="157">
        <v>6.4512999999999998</v>
      </c>
      <c r="AY40" s="157">
        <v>0</v>
      </c>
      <c r="AZ40" s="157">
        <v>114.3205</v>
      </c>
      <c r="BA40" s="157">
        <v>-17.964500000000001</v>
      </c>
      <c r="BB40" s="157">
        <v>-20.152999999999999</v>
      </c>
      <c r="BC40" s="157">
        <v>-478.54259999999999</v>
      </c>
      <c r="BD40" s="157">
        <v>1.5545</v>
      </c>
      <c r="BE40" s="157">
        <v>-12.5</v>
      </c>
      <c r="BF40" s="157">
        <v>-12.3</v>
      </c>
      <c r="BG40" s="157">
        <v>62.004399999999997</v>
      </c>
      <c r="BH40" s="157">
        <v>60.973799999999997</v>
      </c>
      <c r="BI40" s="157">
        <v>-5.4054000000000002</v>
      </c>
      <c r="BJ40" s="156"/>
      <c r="BK40" s="157">
        <v>-59.888300000000001</v>
      </c>
      <c r="BL40" s="157">
        <v>8.6646000000000001</v>
      </c>
      <c r="BM40" s="157">
        <v>6.4553000000000003</v>
      </c>
      <c r="BN40" s="157">
        <v>4.4809000000000001</v>
      </c>
      <c r="BO40" s="157">
        <v>511.91730000000001</v>
      </c>
      <c r="BP40" s="157">
        <v>189.3673</v>
      </c>
      <c r="BQ40" s="157">
        <v>188.14660000000001</v>
      </c>
      <c r="BR40" s="157">
        <v>-593.04020000000003</v>
      </c>
      <c r="BS40" s="157">
        <v>586.02829999999994</v>
      </c>
      <c r="BT40" s="156"/>
      <c r="BU40" s="157">
        <v>1.0369999999999999</v>
      </c>
      <c r="BV40" s="157">
        <v>0</v>
      </c>
      <c r="BW40" s="157">
        <v>104.5757</v>
      </c>
      <c r="BX40" s="157">
        <v>25.17</v>
      </c>
      <c r="BY40" s="157">
        <v>28.92</v>
      </c>
      <c r="BZ40" s="157">
        <v>68.94</v>
      </c>
      <c r="CA40" s="157">
        <v>81.86</v>
      </c>
      <c r="CB40" s="157">
        <v>-62.9557</v>
      </c>
      <c r="CC40" s="157">
        <v>-62.8217</v>
      </c>
      <c r="CD40" s="157">
        <v>139.7937</v>
      </c>
      <c r="CE40" s="157">
        <v>140.89769999999999</v>
      </c>
      <c r="CF40" s="157">
        <v>26.108799999999999</v>
      </c>
      <c r="CG40" s="157">
        <v>-103.2371</v>
      </c>
      <c r="CH40" s="157">
        <v>-103.0449</v>
      </c>
      <c r="CI40" s="157">
        <v>11.351599999999999</v>
      </c>
      <c r="CJ40" s="157">
        <v>-86.326999999999998</v>
      </c>
      <c r="CK40" s="156"/>
      <c r="CL40" s="156"/>
      <c r="CM40" s="157">
        <v>68.7</v>
      </c>
      <c r="CN40" s="157">
        <v>169.3</v>
      </c>
      <c r="CO40" s="157">
        <v>-17.59</v>
      </c>
      <c r="CP40" s="157">
        <v>39.0229</v>
      </c>
      <c r="CQ40" s="157">
        <v>39.966799999999999</v>
      </c>
      <c r="CR40" s="157">
        <v>39.1524</v>
      </c>
      <c r="CS40" s="157">
        <v>73.749499999999998</v>
      </c>
      <c r="CT40" s="157">
        <v>73.031199999999998</v>
      </c>
      <c r="CU40" s="156"/>
      <c r="CV40" s="157">
        <v>-128.69909999999999</v>
      </c>
      <c r="CW40" s="157">
        <v>4.6128</v>
      </c>
      <c r="CX40" s="157">
        <v>14.547700000000001</v>
      </c>
      <c r="CY40" s="157">
        <v>51.27</v>
      </c>
      <c r="CZ40" s="157">
        <v>75.680000000000007</v>
      </c>
      <c r="DA40" s="157">
        <v>56.726100000000002</v>
      </c>
      <c r="DB40" s="157">
        <v>54.057299999999998</v>
      </c>
      <c r="DC40" s="157">
        <v>38.282200000000003</v>
      </c>
      <c r="DD40" s="156"/>
      <c r="DE40" s="157">
        <v>87.602500000000006</v>
      </c>
      <c r="DF40" s="157">
        <v>86.422700000000006</v>
      </c>
      <c r="DG40" s="157">
        <v>-142.08699999999999</v>
      </c>
      <c r="DH40" s="156"/>
      <c r="DI40" s="157">
        <v>-21.023800000000001</v>
      </c>
      <c r="DJ40" s="157">
        <v>-111.2</v>
      </c>
      <c r="DK40" s="157">
        <v>-111.7</v>
      </c>
      <c r="DL40" s="157">
        <v>28.682600000000001</v>
      </c>
      <c r="DM40" s="157">
        <v>65.634200000000007</v>
      </c>
      <c r="DN40" s="157">
        <v>63.416899999999998</v>
      </c>
      <c r="DO40" s="157">
        <v>92.596400000000003</v>
      </c>
      <c r="DP40" s="157">
        <v>65.39</v>
      </c>
      <c r="DQ40" s="157">
        <v>-7.38</v>
      </c>
      <c r="DR40" s="157">
        <v>67.316500000000005</v>
      </c>
      <c r="DS40" s="157">
        <v>136.56780000000001</v>
      </c>
      <c r="DT40" s="157">
        <v>-30.1</v>
      </c>
      <c r="DU40" s="157">
        <v>-30.63</v>
      </c>
      <c r="DV40" s="157">
        <v>127.69</v>
      </c>
      <c r="DW40" s="157">
        <v>73.5</v>
      </c>
      <c r="DX40" s="157">
        <v>135.8545</v>
      </c>
      <c r="DY40" s="157">
        <v>136.50909999999999</v>
      </c>
      <c r="DZ40" s="157">
        <v>-50.396799999999999</v>
      </c>
      <c r="EA40" s="157">
        <v>-48.118200000000002</v>
      </c>
      <c r="EB40" s="157">
        <v>240.47</v>
      </c>
      <c r="EC40" s="157">
        <v>191.1456</v>
      </c>
      <c r="ED40" s="157">
        <v>180.94810000000001</v>
      </c>
      <c r="EE40" s="157">
        <v>186.68180000000001</v>
      </c>
      <c r="EF40" s="157">
        <v>101.09520000000001</v>
      </c>
      <c r="EG40" s="157">
        <v>80.992099999999994</v>
      </c>
      <c r="EH40" s="157">
        <v>-29.911999999999999</v>
      </c>
      <c r="EI40" s="157">
        <v>604.40089999999998</v>
      </c>
      <c r="EJ40" s="157">
        <v>38.8476</v>
      </c>
      <c r="EK40" s="156"/>
      <c r="EL40" s="157">
        <v>-36.098300000000002</v>
      </c>
      <c r="EM40" s="157">
        <v>-32.792700000000004</v>
      </c>
      <c r="EN40" s="157">
        <v>-8.6469000000000005</v>
      </c>
      <c r="EO40" s="157">
        <v>-31.043800000000001</v>
      </c>
      <c r="EP40" s="157">
        <v>-29.793900000000001</v>
      </c>
      <c r="EQ40" s="157">
        <v>159.804</v>
      </c>
      <c r="ER40" s="157">
        <v>1.8359000000000001</v>
      </c>
      <c r="ES40" s="157">
        <v>-49.3521</v>
      </c>
      <c r="ET40" s="157">
        <v>-37.985500000000002</v>
      </c>
      <c r="EU40" s="157">
        <v>0</v>
      </c>
      <c r="EV40" s="157">
        <v>-25.12</v>
      </c>
      <c r="EW40" s="157">
        <v>84.8</v>
      </c>
      <c r="EX40" s="157">
        <v>16.127700000000001</v>
      </c>
      <c r="EY40" s="157">
        <v>-125.15730000000001</v>
      </c>
      <c r="EZ40" s="157">
        <v>-37.5944</v>
      </c>
      <c r="FA40" s="157">
        <v>-36.886200000000002</v>
      </c>
      <c r="FB40" s="157">
        <v>11.908200000000001</v>
      </c>
      <c r="FC40" s="157">
        <v>-80.224999999999994</v>
      </c>
      <c r="FD40" s="157">
        <v>49.102499999999999</v>
      </c>
      <c r="FE40" s="157">
        <v>21.21</v>
      </c>
      <c r="FF40" s="156"/>
      <c r="FG40" s="157">
        <v>21.418700000000001</v>
      </c>
      <c r="FH40" s="157">
        <v>0</v>
      </c>
      <c r="FI40" s="157">
        <v>0</v>
      </c>
      <c r="FJ40" s="157">
        <v>0</v>
      </c>
      <c r="FK40" s="157">
        <v>63.298499999999997</v>
      </c>
      <c r="FL40" s="157">
        <v>63.800899999999999</v>
      </c>
      <c r="FM40" s="157">
        <v>-107.3395</v>
      </c>
      <c r="FN40" s="157">
        <v>50.445300000000003</v>
      </c>
      <c r="FO40" s="157">
        <v>50.572499999999998</v>
      </c>
      <c r="FP40" s="157">
        <v>-81.605900000000005</v>
      </c>
      <c r="FQ40" s="157">
        <v>-76.495000000000005</v>
      </c>
      <c r="FR40" s="157">
        <v>-26.050799999999999</v>
      </c>
      <c r="FS40" s="157">
        <v>-38.04</v>
      </c>
      <c r="FT40" s="157">
        <v>13.6922</v>
      </c>
      <c r="FU40" s="157">
        <v>0.99760000000000004</v>
      </c>
      <c r="FV40" s="157">
        <v>-8.86</v>
      </c>
      <c r="FW40" s="157">
        <v>21.92</v>
      </c>
      <c r="FX40" s="157">
        <v>-28.1449</v>
      </c>
      <c r="FY40" s="156"/>
      <c r="FZ40" s="156"/>
      <c r="GA40" s="157">
        <v>4.37</v>
      </c>
      <c r="GB40" s="156"/>
      <c r="GC40" s="157">
        <v>27.17</v>
      </c>
      <c r="GD40" s="157">
        <v>77.966300000000004</v>
      </c>
      <c r="GE40" s="157">
        <v>83.315799999999996</v>
      </c>
      <c r="GF40" s="157">
        <v>14.18</v>
      </c>
      <c r="GG40" s="157">
        <v>84.035700000000006</v>
      </c>
      <c r="GH40" s="157">
        <v>26</v>
      </c>
      <c r="GI40" s="157">
        <v>-17.463000000000001</v>
      </c>
      <c r="GJ40" s="157">
        <v>4.6345000000000001</v>
      </c>
      <c r="GK40" s="157">
        <v>5.3535000000000004</v>
      </c>
      <c r="GL40" s="157">
        <v>1.859</v>
      </c>
      <c r="GM40" s="156"/>
      <c r="GN40" s="156"/>
      <c r="GO40" s="157">
        <v>-10.6594</v>
      </c>
      <c r="GP40" s="157">
        <v>-34.258099999999999</v>
      </c>
      <c r="GQ40" s="157">
        <v>22.3965</v>
      </c>
      <c r="GR40" s="157">
        <v>35.622799999999998</v>
      </c>
      <c r="GS40" s="157">
        <v>54.392200000000003</v>
      </c>
      <c r="GT40" s="157">
        <v>53.429600000000001</v>
      </c>
      <c r="GU40" s="157">
        <v>-163.10939999999999</v>
      </c>
      <c r="GV40" s="157">
        <v>-25.537700000000001</v>
      </c>
      <c r="GW40" s="157">
        <v>27.522500000000001</v>
      </c>
      <c r="GX40" s="157">
        <v>-45.595199999999998</v>
      </c>
      <c r="GY40" s="157">
        <v>10.1121</v>
      </c>
      <c r="GZ40" s="157">
        <v>9.8648000000000007</v>
      </c>
      <c r="HA40" s="157">
        <v>9.5149000000000008</v>
      </c>
      <c r="HB40" s="157">
        <v>11.6258</v>
      </c>
      <c r="HC40" s="157">
        <v>70.572800000000001</v>
      </c>
      <c r="HD40" s="157">
        <v>71.457499999999996</v>
      </c>
      <c r="HE40" s="157">
        <v>283.3</v>
      </c>
      <c r="HF40" s="157">
        <v>-284.93</v>
      </c>
      <c r="HG40" s="157">
        <v>-275.09449999999998</v>
      </c>
      <c r="HH40" s="157">
        <v>275.03469999999999</v>
      </c>
      <c r="HI40" s="157">
        <v>143.3485</v>
      </c>
      <c r="HJ40" s="157">
        <v>-68.9739</v>
      </c>
      <c r="HK40" s="157">
        <v>-68.4679</v>
      </c>
      <c r="HL40" s="157">
        <v>-12.1204</v>
      </c>
      <c r="HM40" s="157">
        <v>0</v>
      </c>
      <c r="HN40" s="157">
        <v>81.158299999999997</v>
      </c>
      <c r="HO40" s="157">
        <v>80.924199999999999</v>
      </c>
      <c r="HP40" s="157">
        <v>0</v>
      </c>
      <c r="HQ40" s="156"/>
      <c r="HR40" s="157">
        <v>-4.0842000000000001</v>
      </c>
      <c r="HS40" s="157">
        <v>-4.6444999999999999</v>
      </c>
      <c r="HT40" s="157">
        <v>-45.5261</v>
      </c>
      <c r="HU40" s="157">
        <v>-45.895000000000003</v>
      </c>
      <c r="HV40" s="157">
        <v>24.55</v>
      </c>
      <c r="HW40" s="157">
        <v>24.18</v>
      </c>
      <c r="HX40" s="157">
        <v>21.1</v>
      </c>
      <c r="HY40" s="157">
        <v>22</v>
      </c>
      <c r="HZ40" s="158">
        <v>21.463100000000001</v>
      </c>
      <c r="IA40" s="157">
        <v>-32.64</v>
      </c>
      <c r="IB40" s="157">
        <v>-370.48509999999999</v>
      </c>
      <c r="IC40" s="157">
        <v>82.756900000000002</v>
      </c>
      <c r="ID40" s="157">
        <v>81.611599999999996</v>
      </c>
      <c r="IE40" s="157">
        <v>13.3</v>
      </c>
      <c r="IF40" s="157">
        <v>-24</v>
      </c>
      <c r="IG40" s="157">
        <v>6.5</v>
      </c>
      <c r="IH40" s="157">
        <v>6.6</v>
      </c>
      <c r="II40" s="156"/>
      <c r="IJ40" s="157">
        <v>1.1879</v>
      </c>
      <c r="IK40" s="157">
        <v>-132.17150000000001</v>
      </c>
      <c r="IL40" s="157">
        <v>-18.6539</v>
      </c>
      <c r="IM40" s="157">
        <v>270.78469999999999</v>
      </c>
      <c r="IN40" s="157">
        <v>198.32550000000001</v>
      </c>
      <c r="IO40" s="157">
        <v>121.4984</v>
      </c>
      <c r="IP40" s="156"/>
      <c r="IQ40" s="157">
        <v>188.33510000000001</v>
      </c>
      <c r="IR40" s="157">
        <v>-145.65469999999999</v>
      </c>
      <c r="IS40" s="157">
        <v>-50.800899999999999</v>
      </c>
      <c r="IT40" s="157">
        <v>-187.91550000000001</v>
      </c>
      <c r="IU40" s="157">
        <v>184.30160000000001</v>
      </c>
      <c r="IV40" s="157">
        <v>183.9196</v>
      </c>
      <c r="IW40" s="157">
        <v>147.36619999999999</v>
      </c>
      <c r="IX40" s="157">
        <v>-264.07549999999998</v>
      </c>
      <c r="IY40" s="157">
        <v>49.607199999999999</v>
      </c>
      <c r="IZ40" s="157">
        <v>-212.92670000000001</v>
      </c>
      <c r="JA40" s="157">
        <v>209.03530000000001</v>
      </c>
      <c r="JB40" s="157">
        <v>-2.9512</v>
      </c>
      <c r="JC40" s="157">
        <v>22.172000000000001</v>
      </c>
      <c r="JD40" s="157">
        <v>15.68</v>
      </c>
      <c r="JE40" s="157">
        <v>0.39900000000000002</v>
      </c>
      <c r="JF40" s="157">
        <v>0.39400000000000002</v>
      </c>
      <c r="JG40" s="157">
        <v>-15.52</v>
      </c>
      <c r="JH40" s="157">
        <v>-8.8000000000000007</v>
      </c>
      <c r="JI40" s="156"/>
      <c r="JJ40" s="157">
        <v>8.7326999999999995</v>
      </c>
      <c r="JK40" s="157">
        <v>7.0633999999999997</v>
      </c>
      <c r="JL40" s="157">
        <v>-45.088900000000002</v>
      </c>
      <c r="JM40" s="157">
        <v>4.5</v>
      </c>
      <c r="JN40" s="157">
        <v>54.637999999999998</v>
      </c>
      <c r="JO40" s="157">
        <v>53.713000000000001</v>
      </c>
      <c r="JP40" s="157">
        <v>10.1829</v>
      </c>
      <c r="JQ40" s="157">
        <v>12.3363</v>
      </c>
      <c r="JR40" s="157">
        <v>53.180100000000003</v>
      </c>
      <c r="JS40" s="157">
        <v>51.420099999999998</v>
      </c>
      <c r="JT40" s="157">
        <v>53.475299999999997</v>
      </c>
      <c r="JU40" s="156"/>
      <c r="JV40" s="157">
        <v>25.8</v>
      </c>
      <c r="JW40" s="157">
        <v>13.4693</v>
      </c>
      <c r="JX40" s="157">
        <v>8.1199999999999992</v>
      </c>
      <c r="JY40" s="156"/>
      <c r="JZ40" s="157">
        <v>0</v>
      </c>
      <c r="KA40" s="157">
        <v>38.150700000000001</v>
      </c>
      <c r="KB40" s="157">
        <v>12.0092</v>
      </c>
      <c r="KC40" s="157">
        <v>-1.2932999999999999</v>
      </c>
      <c r="KD40" s="157">
        <v>-37.4711</v>
      </c>
      <c r="KE40" s="157">
        <v>0</v>
      </c>
      <c r="KF40" s="157">
        <v>35.552399999999999</v>
      </c>
      <c r="KG40" s="157">
        <v>-36.5</v>
      </c>
      <c r="KH40" s="157">
        <v>37.5</v>
      </c>
      <c r="KI40" s="157">
        <v>-130.9699</v>
      </c>
      <c r="KJ40" s="157">
        <v>291.66640000000001</v>
      </c>
    </row>
    <row r="41" spans="1:296" ht="18" customHeight="1" x14ac:dyDescent="0.35">
      <c r="A41" s="149" t="s">
        <v>54</v>
      </c>
      <c r="B41" s="149" t="s">
        <v>769</v>
      </c>
      <c r="C41" s="150"/>
      <c r="D41" s="150"/>
      <c r="E41" s="151">
        <v>20.082699999999999</v>
      </c>
      <c r="F41" s="151">
        <v>-29.2454</v>
      </c>
      <c r="G41" s="151">
        <v>11.946300000000001</v>
      </c>
      <c r="H41" s="151">
        <v>24.920999999999999</v>
      </c>
      <c r="I41" s="150"/>
      <c r="J41" s="151">
        <v>59.137599999999999</v>
      </c>
      <c r="K41" s="151">
        <v>-165.4744</v>
      </c>
      <c r="L41" s="151">
        <v>69.612300000000005</v>
      </c>
      <c r="M41" s="152">
        <v>35.139899999999997</v>
      </c>
      <c r="N41" s="151">
        <v>34.949300000000001</v>
      </c>
      <c r="O41" s="151">
        <v>-8.8800000000000008</v>
      </c>
      <c r="P41" s="151">
        <v>-61.853000000000002</v>
      </c>
      <c r="Q41" s="151">
        <v>0</v>
      </c>
      <c r="R41" s="151">
        <v>15.731999999999999</v>
      </c>
      <c r="S41" s="152">
        <v>-51.7</v>
      </c>
      <c r="T41" s="151">
        <v>14.629899999999999</v>
      </c>
      <c r="U41" s="151">
        <v>114.6918</v>
      </c>
      <c r="V41" s="151">
        <v>12.363899999999999</v>
      </c>
      <c r="W41" s="151">
        <v>12.5259</v>
      </c>
      <c r="X41" s="151">
        <v>20.735099999999999</v>
      </c>
      <c r="Y41" s="151">
        <v>17.507100000000001</v>
      </c>
      <c r="Z41" s="151">
        <v>0.73529999999999995</v>
      </c>
      <c r="AA41" s="151">
        <v>3.9113000000000002</v>
      </c>
      <c r="AB41" s="150"/>
      <c r="AC41" s="150"/>
      <c r="AD41" s="151">
        <v>-84.15</v>
      </c>
      <c r="AE41" s="151">
        <v>-84.08</v>
      </c>
      <c r="AF41" s="150"/>
      <c r="AG41" s="151">
        <v>8.8800000000000008</v>
      </c>
      <c r="AH41" s="151">
        <v>59.4</v>
      </c>
      <c r="AI41" s="151">
        <v>23.556000000000001</v>
      </c>
      <c r="AJ41" s="151">
        <v>0.251</v>
      </c>
      <c r="AK41" s="152">
        <v>-65.849999999999994</v>
      </c>
      <c r="AL41" s="151">
        <v>-65.7</v>
      </c>
      <c r="AM41" s="151">
        <v>-78.8</v>
      </c>
      <c r="AN41" s="151">
        <v>66.349999999999994</v>
      </c>
      <c r="AO41" s="151">
        <v>66.260000000000005</v>
      </c>
      <c r="AP41" s="151">
        <v>14.2471</v>
      </c>
      <c r="AQ41" s="151">
        <v>8.8302999999999994</v>
      </c>
      <c r="AR41" s="151">
        <v>72.915599999999998</v>
      </c>
      <c r="AS41" s="151">
        <v>74.684700000000007</v>
      </c>
      <c r="AT41" s="151">
        <v>38.155500000000004</v>
      </c>
      <c r="AU41" s="151">
        <v>-57.835799999999999</v>
      </c>
      <c r="AV41" s="151">
        <v>-57.722299999999997</v>
      </c>
      <c r="AW41" s="151">
        <v>7.8376000000000001</v>
      </c>
      <c r="AX41" s="151">
        <v>7.8912000000000004</v>
      </c>
      <c r="AY41" s="151">
        <v>0</v>
      </c>
      <c r="AZ41" s="151">
        <v>112.68210000000001</v>
      </c>
      <c r="BA41" s="151">
        <v>-14.2384</v>
      </c>
      <c r="BB41" s="151">
        <v>-16.4955</v>
      </c>
      <c r="BC41" s="151">
        <v>-478.64620000000002</v>
      </c>
      <c r="BD41" s="151">
        <v>1.8544</v>
      </c>
      <c r="BE41" s="151">
        <v>-12.5</v>
      </c>
      <c r="BF41" s="151">
        <v>-12.5</v>
      </c>
      <c r="BG41" s="151">
        <v>61.599499999999999</v>
      </c>
      <c r="BH41" s="151">
        <v>60.6952</v>
      </c>
      <c r="BI41" s="151">
        <v>-4.9295</v>
      </c>
      <c r="BJ41" s="150"/>
      <c r="BK41" s="151">
        <v>-60.002600000000001</v>
      </c>
      <c r="BL41" s="151">
        <v>8.9163999999999994</v>
      </c>
      <c r="BM41" s="151">
        <v>6.2615999999999996</v>
      </c>
      <c r="BN41" s="151">
        <v>4.1608000000000001</v>
      </c>
      <c r="BO41" s="151">
        <v>516.98339999999996</v>
      </c>
      <c r="BP41" s="151">
        <v>183.01939999999999</v>
      </c>
      <c r="BQ41" s="151">
        <v>182.68369999999999</v>
      </c>
      <c r="BR41" s="151">
        <v>-598.47990000000004</v>
      </c>
      <c r="BS41" s="151">
        <v>566.55290000000002</v>
      </c>
      <c r="BT41" s="150"/>
      <c r="BU41" s="151">
        <v>1.0854999999999999</v>
      </c>
      <c r="BV41" s="151">
        <v>0</v>
      </c>
      <c r="BW41" s="151">
        <v>104.5757</v>
      </c>
      <c r="BX41" s="151">
        <v>25.73</v>
      </c>
      <c r="BY41" s="151">
        <v>29.07</v>
      </c>
      <c r="BZ41" s="151">
        <v>68.25</v>
      </c>
      <c r="CA41" s="151">
        <v>81.849999999999994</v>
      </c>
      <c r="CB41" s="151">
        <v>-59.606699999999996</v>
      </c>
      <c r="CC41" s="151">
        <v>-58.936900000000001</v>
      </c>
      <c r="CD41" s="151">
        <v>134.57230000000001</v>
      </c>
      <c r="CE41" s="151">
        <v>135.64840000000001</v>
      </c>
      <c r="CF41" s="151">
        <v>26.8323</v>
      </c>
      <c r="CG41" s="151">
        <v>-106.81059999999999</v>
      </c>
      <c r="CH41" s="151">
        <v>-107.9905</v>
      </c>
      <c r="CI41" s="151">
        <v>9.6625999999999994</v>
      </c>
      <c r="CJ41" s="151">
        <v>-101.3942</v>
      </c>
      <c r="CK41" s="150"/>
      <c r="CL41" s="150"/>
      <c r="CM41" s="151">
        <v>58</v>
      </c>
      <c r="CN41" s="151">
        <v>196.4</v>
      </c>
      <c r="CO41" s="151">
        <v>-17.45</v>
      </c>
      <c r="CP41" s="151">
        <v>36.038499999999999</v>
      </c>
      <c r="CQ41" s="151">
        <v>36.403300000000002</v>
      </c>
      <c r="CR41" s="151">
        <v>36.228400000000001</v>
      </c>
      <c r="CS41" s="151">
        <v>64.8292</v>
      </c>
      <c r="CT41" s="151">
        <v>64.327399999999997</v>
      </c>
      <c r="CU41" s="150"/>
      <c r="CV41" s="151">
        <v>-123.0852</v>
      </c>
      <c r="CW41" s="151">
        <v>8.8376000000000001</v>
      </c>
      <c r="CX41" s="151">
        <v>14.306900000000001</v>
      </c>
      <c r="CY41" s="151">
        <v>65.97</v>
      </c>
      <c r="CZ41" s="151">
        <v>36.19</v>
      </c>
      <c r="DA41" s="151">
        <v>55.319800000000001</v>
      </c>
      <c r="DB41" s="151">
        <v>52.885399999999997</v>
      </c>
      <c r="DC41" s="151">
        <v>37.863799999999998</v>
      </c>
      <c r="DD41" s="150"/>
      <c r="DE41" s="151">
        <v>102.0669</v>
      </c>
      <c r="DF41" s="151">
        <v>101.6858</v>
      </c>
      <c r="DG41" s="151">
        <v>-163.6105</v>
      </c>
      <c r="DH41" s="150"/>
      <c r="DI41" s="151">
        <v>-20.785299999999999</v>
      </c>
      <c r="DJ41" s="151">
        <v>-111.2</v>
      </c>
      <c r="DK41" s="151">
        <v>-108.3</v>
      </c>
      <c r="DL41" s="151">
        <v>28.100300000000001</v>
      </c>
      <c r="DM41" s="151">
        <v>64.755200000000002</v>
      </c>
      <c r="DN41" s="151">
        <v>66.234800000000007</v>
      </c>
      <c r="DO41" s="151">
        <v>91.424599999999998</v>
      </c>
      <c r="DP41" s="151">
        <v>64.05</v>
      </c>
      <c r="DQ41" s="151">
        <v>-9.14</v>
      </c>
      <c r="DR41" s="151">
        <v>68.013999999999996</v>
      </c>
      <c r="DS41" s="151">
        <v>163.4743</v>
      </c>
      <c r="DT41" s="151">
        <v>-28.5</v>
      </c>
      <c r="DU41" s="151">
        <v>-28.43</v>
      </c>
      <c r="DV41" s="151">
        <v>121.57</v>
      </c>
      <c r="DW41" s="151">
        <v>71.61</v>
      </c>
      <c r="DX41" s="151">
        <v>168</v>
      </c>
      <c r="DY41" s="151">
        <v>153.96360000000001</v>
      </c>
      <c r="DZ41" s="151">
        <v>-34.337400000000002</v>
      </c>
      <c r="EA41" s="151">
        <v>-37</v>
      </c>
      <c r="EB41" s="151">
        <v>258.02449999999999</v>
      </c>
      <c r="EC41" s="151">
        <v>207.9393</v>
      </c>
      <c r="ED41" s="151">
        <v>200.18870000000001</v>
      </c>
      <c r="EE41" s="151">
        <v>202.98330000000001</v>
      </c>
      <c r="EF41" s="151">
        <v>83.999700000000004</v>
      </c>
      <c r="EG41" s="151">
        <v>60.743600000000001</v>
      </c>
      <c r="EH41" s="151">
        <v>-31.062999999999999</v>
      </c>
      <c r="EI41" s="151">
        <v>603.67769999999996</v>
      </c>
      <c r="EJ41" s="151">
        <v>102.41070000000001</v>
      </c>
      <c r="EK41" s="150"/>
      <c r="EL41" s="151">
        <v>-35.650599999999997</v>
      </c>
      <c r="EM41" s="151">
        <v>-33.478499999999997</v>
      </c>
      <c r="EN41" s="151">
        <v>0</v>
      </c>
      <c r="EO41" s="151">
        <v>-31.231100000000001</v>
      </c>
      <c r="EP41" s="151">
        <v>-29.323499999999999</v>
      </c>
      <c r="EQ41" s="151">
        <v>58.415999999999997</v>
      </c>
      <c r="ER41" s="151">
        <v>1.9725999999999999</v>
      </c>
      <c r="ES41" s="151">
        <v>-16.901</v>
      </c>
      <c r="ET41" s="151">
        <v>-20.733000000000001</v>
      </c>
      <c r="EU41" s="151">
        <v>0</v>
      </c>
      <c r="EV41" s="151">
        <v>-25.99</v>
      </c>
      <c r="EW41" s="151">
        <v>1</v>
      </c>
      <c r="EX41" s="151">
        <v>15.8964</v>
      </c>
      <c r="EY41" s="151">
        <v>-125.2465</v>
      </c>
      <c r="EZ41" s="151">
        <v>-37.274099999999997</v>
      </c>
      <c r="FA41" s="151">
        <v>-36.2864</v>
      </c>
      <c r="FB41" s="151">
        <v>7.4465000000000003</v>
      </c>
      <c r="FC41" s="151">
        <v>-58.530999999999999</v>
      </c>
      <c r="FD41" s="151">
        <v>51.576900000000002</v>
      </c>
      <c r="FE41" s="151">
        <v>21.597100000000001</v>
      </c>
      <c r="FF41" s="150"/>
      <c r="FG41" s="151">
        <v>21.2776</v>
      </c>
      <c r="FH41" s="151">
        <v>0</v>
      </c>
      <c r="FI41" s="151">
        <v>0</v>
      </c>
      <c r="FJ41" s="151">
        <v>0</v>
      </c>
      <c r="FK41" s="151">
        <v>58.777200000000001</v>
      </c>
      <c r="FL41" s="151">
        <v>58.442300000000003</v>
      </c>
      <c r="FM41" s="151">
        <v>-106.83710000000001</v>
      </c>
      <c r="FN41" s="151">
        <v>39.097000000000001</v>
      </c>
      <c r="FO41" s="151">
        <v>38.168799999999997</v>
      </c>
      <c r="FP41" s="151">
        <v>-77.943299999999994</v>
      </c>
      <c r="FQ41" s="151">
        <v>-73.771900000000002</v>
      </c>
      <c r="FR41" s="151">
        <v>-27.1495</v>
      </c>
      <c r="FS41" s="151">
        <v>-36.880000000000003</v>
      </c>
      <c r="FT41" s="151">
        <v>13.5677</v>
      </c>
      <c r="FU41" s="151">
        <v>1.0098</v>
      </c>
      <c r="FV41" s="151">
        <v>-8.61</v>
      </c>
      <c r="FW41" s="151">
        <v>21</v>
      </c>
      <c r="FX41" s="151">
        <v>-28.4986</v>
      </c>
      <c r="FY41" s="150"/>
      <c r="FZ41" s="151">
        <v>-14.211</v>
      </c>
      <c r="GA41" s="151">
        <v>4.45</v>
      </c>
      <c r="GB41" s="150"/>
      <c r="GC41" s="151">
        <v>26.93</v>
      </c>
      <c r="GD41" s="151">
        <v>78.3108</v>
      </c>
      <c r="GE41" s="151">
        <v>82.115899999999996</v>
      </c>
      <c r="GF41" s="151">
        <v>13.89</v>
      </c>
      <c r="GG41" s="151">
        <v>84.775400000000005</v>
      </c>
      <c r="GH41" s="151">
        <v>26</v>
      </c>
      <c r="GI41" s="151">
        <v>-17.641500000000001</v>
      </c>
      <c r="GJ41" s="151">
        <v>4.7483000000000004</v>
      </c>
      <c r="GK41" s="151">
        <v>5.2492999999999999</v>
      </c>
      <c r="GL41" s="151">
        <v>1.9157999999999999</v>
      </c>
      <c r="GM41" s="150"/>
      <c r="GN41" s="150"/>
      <c r="GO41" s="151">
        <v>-10.3132</v>
      </c>
      <c r="GP41" s="151">
        <v>-34.317399999999999</v>
      </c>
      <c r="GQ41" s="151">
        <v>21.785799999999998</v>
      </c>
      <c r="GR41" s="151">
        <v>35.47</v>
      </c>
      <c r="GS41" s="151">
        <v>55.281100000000002</v>
      </c>
      <c r="GT41" s="151">
        <v>56.634500000000003</v>
      </c>
      <c r="GU41" s="151">
        <v>-161.5189</v>
      </c>
      <c r="GV41" s="151">
        <v>-25.180800000000001</v>
      </c>
      <c r="GW41" s="151">
        <v>26.924700000000001</v>
      </c>
      <c r="GX41" s="151">
        <v>-44.806399999999996</v>
      </c>
      <c r="GY41" s="151">
        <v>10.327999999999999</v>
      </c>
      <c r="GZ41" s="151">
        <v>9.9428999999999998</v>
      </c>
      <c r="HA41" s="151">
        <v>9.5571000000000002</v>
      </c>
      <c r="HB41" s="151">
        <v>12</v>
      </c>
      <c r="HC41" s="151">
        <v>88.948599999999999</v>
      </c>
      <c r="HD41" s="151">
        <v>86.927599999999998</v>
      </c>
      <c r="HE41" s="151">
        <v>279.89999999999998</v>
      </c>
      <c r="HF41" s="151">
        <v>-281.0369</v>
      </c>
      <c r="HG41" s="151">
        <v>-281.23500000000001</v>
      </c>
      <c r="HH41" s="151">
        <v>283.03440000000001</v>
      </c>
      <c r="HI41" s="151">
        <v>191.76499999999999</v>
      </c>
      <c r="HJ41" s="151">
        <v>-85.832599999999999</v>
      </c>
      <c r="HK41" s="151">
        <v>-85.407200000000003</v>
      </c>
      <c r="HL41" s="151">
        <v>0</v>
      </c>
      <c r="HM41" s="151">
        <v>0</v>
      </c>
      <c r="HN41" s="151">
        <v>84.593299999999999</v>
      </c>
      <c r="HO41" s="151">
        <v>83.458600000000004</v>
      </c>
      <c r="HP41" s="150"/>
      <c r="HQ41" s="150"/>
      <c r="HR41" s="151">
        <v>-1.9198999999999999</v>
      </c>
      <c r="HS41" s="151">
        <v>-1.3815999999999999</v>
      </c>
      <c r="HT41" s="151">
        <v>-50.028700000000001</v>
      </c>
      <c r="HU41" s="151">
        <v>-51.9923</v>
      </c>
      <c r="HV41" s="151">
        <v>40.200000000000003</v>
      </c>
      <c r="HW41" s="151">
        <v>39.72</v>
      </c>
      <c r="HX41" s="151">
        <v>26.6</v>
      </c>
      <c r="HY41" s="151">
        <v>26.6</v>
      </c>
      <c r="HZ41" s="151">
        <v>21.432099999999998</v>
      </c>
      <c r="IA41" s="151">
        <v>-30.8</v>
      </c>
      <c r="IB41" s="151">
        <v>-371.54450000000003</v>
      </c>
      <c r="IC41" s="151">
        <v>81.389899999999997</v>
      </c>
      <c r="ID41" s="151">
        <v>80.933099999999996</v>
      </c>
      <c r="IE41" s="151">
        <v>13.4</v>
      </c>
      <c r="IF41" s="151">
        <v>-23.2</v>
      </c>
      <c r="IG41" s="151">
        <v>2.2000000000000002</v>
      </c>
      <c r="IH41" s="151">
        <v>2.2999999999999998</v>
      </c>
      <c r="II41" s="150"/>
      <c r="IJ41" s="150"/>
      <c r="IK41" s="151">
        <v>-188.96539999999999</v>
      </c>
      <c r="IL41" s="151">
        <v>-84.724999999999994</v>
      </c>
      <c r="IM41" s="151">
        <v>356.66550000000001</v>
      </c>
      <c r="IN41" s="151">
        <v>268.22059999999999</v>
      </c>
      <c r="IO41" s="151">
        <v>132.4862</v>
      </c>
      <c r="IP41" s="150"/>
      <c r="IQ41" s="151">
        <v>262.01990000000001</v>
      </c>
      <c r="IR41" s="151">
        <v>-142.64500000000001</v>
      </c>
      <c r="IS41" s="151">
        <v>-96.8489</v>
      </c>
      <c r="IT41" s="151">
        <v>-255.73089999999999</v>
      </c>
      <c r="IU41" s="151">
        <v>168.8546</v>
      </c>
      <c r="IV41" s="151">
        <v>167.47659999999999</v>
      </c>
      <c r="IW41" s="151">
        <v>143.2807</v>
      </c>
      <c r="IX41" s="151">
        <v>-344.69139999999999</v>
      </c>
      <c r="IY41" s="151">
        <v>100.04940000000001</v>
      </c>
      <c r="IZ41" s="151">
        <v>-245.29769999999999</v>
      </c>
      <c r="JA41" s="151">
        <v>247.11320000000001</v>
      </c>
      <c r="JB41" s="151">
        <v>-3.2423999999999999</v>
      </c>
      <c r="JC41" s="151">
        <v>26.696999999999999</v>
      </c>
      <c r="JD41" s="151">
        <v>16</v>
      </c>
      <c r="JE41" s="151">
        <v>0.39300000000000002</v>
      </c>
      <c r="JF41" s="151">
        <v>0.38900000000000001</v>
      </c>
      <c r="JG41" s="151">
        <v>-14.88</v>
      </c>
      <c r="JH41" s="151">
        <v>-8</v>
      </c>
      <c r="JI41" s="150"/>
      <c r="JJ41" s="151">
        <v>8.6167999999999996</v>
      </c>
      <c r="JK41" s="151">
        <v>7.9423000000000004</v>
      </c>
      <c r="JL41" s="151">
        <v>-44.414400000000001</v>
      </c>
      <c r="JM41" s="151">
        <v>2.6</v>
      </c>
      <c r="JN41" s="151">
        <v>60.210999999999999</v>
      </c>
      <c r="JO41" s="151">
        <v>60.667000000000002</v>
      </c>
      <c r="JP41" s="150"/>
      <c r="JQ41" s="150"/>
      <c r="JR41" s="151">
        <v>52.368499999999997</v>
      </c>
      <c r="JS41" s="151">
        <v>54.585999999999999</v>
      </c>
      <c r="JT41" s="151">
        <v>54.969299999999997</v>
      </c>
      <c r="JU41" s="150"/>
      <c r="JV41" s="151">
        <v>21.7</v>
      </c>
      <c r="JW41" s="151">
        <v>13.6023</v>
      </c>
      <c r="JX41" s="151">
        <v>8.11</v>
      </c>
      <c r="JY41" s="150"/>
      <c r="JZ41" s="151">
        <v>0</v>
      </c>
      <c r="KA41" s="151">
        <v>36.615099999999998</v>
      </c>
      <c r="KB41" s="151">
        <v>8.4548000000000005</v>
      </c>
      <c r="KC41" s="151">
        <v>2.1625000000000001</v>
      </c>
      <c r="KD41" s="151">
        <v>-34.702199999999998</v>
      </c>
      <c r="KE41" s="151">
        <v>-4.1100000000000003</v>
      </c>
      <c r="KF41" s="151">
        <v>37.662399999999998</v>
      </c>
      <c r="KG41" s="151">
        <v>-33.700000000000003</v>
      </c>
      <c r="KH41" s="151">
        <v>33.9</v>
      </c>
      <c r="KI41" s="151">
        <v>-81.427300000000002</v>
      </c>
      <c r="KJ41" s="151">
        <v>246.70590000000001</v>
      </c>
    </row>
    <row r="42" spans="1:296" ht="18" customHeight="1" x14ac:dyDescent="0.35">
      <c r="A42" s="149" t="s">
        <v>54</v>
      </c>
      <c r="B42" s="149" t="s">
        <v>770</v>
      </c>
      <c r="C42" s="153"/>
      <c r="D42" s="153"/>
      <c r="E42" s="154">
        <v>19.849499999999999</v>
      </c>
      <c r="F42" s="154">
        <v>-28.802600000000002</v>
      </c>
      <c r="G42" s="154">
        <v>11.895200000000001</v>
      </c>
      <c r="H42" s="154">
        <v>33.0349</v>
      </c>
      <c r="I42" s="153"/>
      <c r="J42" s="154">
        <v>57.906300000000002</v>
      </c>
      <c r="K42" s="154">
        <v>-163.29689999999999</v>
      </c>
      <c r="L42" s="154">
        <v>68.615899999999996</v>
      </c>
      <c r="M42" s="154">
        <v>34.712899999999998</v>
      </c>
      <c r="N42" s="154">
        <v>34.167900000000003</v>
      </c>
      <c r="O42" s="154">
        <v>-6.66</v>
      </c>
      <c r="P42" s="154">
        <v>-61.354999999999997</v>
      </c>
      <c r="Q42" s="154">
        <v>0</v>
      </c>
      <c r="R42" s="154">
        <v>14.904</v>
      </c>
      <c r="S42" s="154">
        <v>-50.6</v>
      </c>
      <c r="T42" s="154">
        <v>14.3644</v>
      </c>
      <c r="U42" s="154">
        <v>112.2906</v>
      </c>
      <c r="V42" s="154">
        <v>12.036</v>
      </c>
      <c r="W42" s="154">
        <v>12.111599999999999</v>
      </c>
      <c r="X42" s="154">
        <v>19.9147</v>
      </c>
      <c r="Y42" s="154">
        <v>17.703399999999998</v>
      </c>
      <c r="Z42" s="154">
        <v>0.63329999999999997</v>
      </c>
      <c r="AA42" s="154">
        <v>3.895</v>
      </c>
      <c r="AB42" s="153"/>
      <c r="AC42" s="153"/>
      <c r="AD42" s="154">
        <v>-83.35</v>
      </c>
      <c r="AE42" s="154">
        <v>-83.08</v>
      </c>
      <c r="AF42" s="153"/>
      <c r="AG42" s="154">
        <v>6.66</v>
      </c>
      <c r="AH42" s="154">
        <v>59.4</v>
      </c>
      <c r="AI42" s="154">
        <v>18.824000000000002</v>
      </c>
      <c r="AJ42" s="154">
        <v>0.23499999999999999</v>
      </c>
      <c r="AK42" s="155">
        <v>-65.099999999999994</v>
      </c>
      <c r="AL42" s="154">
        <v>-65.53</v>
      </c>
      <c r="AM42" s="154">
        <v>-79.31</v>
      </c>
      <c r="AN42" s="154">
        <v>65.599999999999994</v>
      </c>
      <c r="AO42" s="154">
        <v>65.819999999999993</v>
      </c>
      <c r="AP42" s="154">
        <v>14.480499999999999</v>
      </c>
      <c r="AQ42" s="154">
        <v>9.0330999999999992</v>
      </c>
      <c r="AR42" s="154">
        <v>73.609700000000004</v>
      </c>
      <c r="AS42" s="154">
        <v>76.329300000000003</v>
      </c>
      <c r="AT42" s="154">
        <v>38.283999999999999</v>
      </c>
      <c r="AU42" s="154">
        <v>-57.267099999999999</v>
      </c>
      <c r="AV42" s="154">
        <v>-57.356900000000003</v>
      </c>
      <c r="AW42" s="154">
        <v>7.2453000000000003</v>
      </c>
      <c r="AX42" s="154">
        <v>7.0148999999999999</v>
      </c>
      <c r="AY42" s="154">
        <v>0</v>
      </c>
      <c r="AZ42" s="154">
        <v>111.30710000000001</v>
      </c>
      <c r="BA42" s="154">
        <v>-17.625599999999999</v>
      </c>
      <c r="BB42" s="154">
        <v>-19.423400000000001</v>
      </c>
      <c r="BC42" s="154">
        <v>-468.19330000000002</v>
      </c>
      <c r="BD42" s="154">
        <v>1.5664</v>
      </c>
      <c r="BE42" s="154">
        <v>-11.5</v>
      </c>
      <c r="BF42" s="154">
        <v>-11.5</v>
      </c>
      <c r="BG42" s="154">
        <v>62.124000000000002</v>
      </c>
      <c r="BH42" s="154">
        <v>61.798900000000003</v>
      </c>
      <c r="BI42" s="154">
        <v>-4.8688000000000002</v>
      </c>
      <c r="BJ42" s="153"/>
      <c r="BK42" s="154">
        <v>-58.412199999999999</v>
      </c>
      <c r="BL42" s="154">
        <v>8.2947000000000006</v>
      </c>
      <c r="BM42" s="154">
        <v>5.6441999999999997</v>
      </c>
      <c r="BN42" s="154">
        <v>3.8904999999999998</v>
      </c>
      <c r="BO42" s="154">
        <v>496.78019999999998</v>
      </c>
      <c r="BP42" s="154">
        <v>173.1009</v>
      </c>
      <c r="BQ42" s="154">
        <v>172.64320000000001</v>
      </c>
      <c r="BR42" s="154">
        <v>-596.75580000000002</v>
      </c>
      <c r="BS42" s="154">
        <v>542.68700000000001</v>
      </c>
      <c r="BT42" s="153"/>
      <c r="BU42" s="154">
        <v>1.0572999999999999</v>
      </c>
      <c r="BV42" s="154">
        <v>0</v>
      </c>
      <c r="BW42" s="154">
        <v>100.6538</v>
      </c>
      <c r="BX42" s="154">
        <v>24.51</v>
      </c>
      <c r="BY42" s="154">
        <v>28.4</v>
      </c>
      <c r="BZ42" s="154">
        <v>67.459999999999994</v>
      </c>
      <c r="CA42" s="154">
        <v>80.180000000000007</v>
      </c>
      <c r="CB42" s="154">
        <v>-55.588000000000001</v>
      </c>
      <c r="CC42" s="154">
        <v>-55.320099999999996</v>
      </c>
      <c r="CD42" s="154">
        <v>133.0129</v>
      </c>
      <c r="CE42" s="154">
        <v>135.14250000000001</v>
      </c>
      <c r="CF42" s="154">
        <v>28.648700000000002</v>
      </c>
      <c r="CG42" s="154">
        <v>-102.5736</v>
      </c>
      <c r="CH42" s="154">
        <v>-102.8026</v>
      </c>
      <c r="CI42" s="154">
        <v>10.2516</v>
      </c>
      <c r="CJ42" s="154">
        <v>-103.20050000000001</v>
      </c>
      <c r="CK42" s="153"/>
      <c r="CL42" s="153"/>
      <c r="CM42" s="154">
        <v>51</v>
      </c>
      <c r="CN42" s="154">
        <v>207.9</v>
      </c>
      <c r="CO42" s="154">
        <v>-17.489999999999998</v>
      </c>
      <c r="CP42" s="154">
        <v>34.647100000000002</v>
      </c>
      <c r="CQ42" s="154">
        <v>34.767000000000003</v>
      </c>
      <c r="CR42" s="154">
        <v>34.444899999999997</v>
      </c>
      <c r="CS42" s="154">
        <v>63.285200000000003</v>
      </c>
      <c r="CT42" s="154">
        <v>62.389099999999999</v>
      </c>
      <c r="CU42" s="153"/>
      <c r="CV42" s="154">
        <v>-114.1922</v>
      </c>
      <c r="CW42" s="154">
        <v>3.4733999999999998</v>
      </c>
      <c r="CX42" s="154">
        <v>14.519399999999999</v>
      </c>
      <c r="CY42" s="154">
        <v>66.42</v>
      </c>
      <c r="CZ42" s="154">
        <v>36.06</v>
      </c>
      <c r="DA42" s="154">
        <v>55.319800000000001</v>
      </c>
      <c r="DB42" s="154">
        <v>52.885399999999997</v>
      </c>
      <c r="DC42" s="154">
        <v>37.526499999999999</v>
      </c>
      <c r="DD42" s="153"/>
      <c r="DE42" s="154">
        <v>104.9528</v>
      </c>
      <c r="DF42" s="154">
        <v>103.5685</v>
      </c>
      <c r="DG42" s="154">
        <v>-176.58449999999999</v>
      </c>
      <c r="DH42" s="153"/>
      <c r="DI42" s="154">
        <v>-20.689299999999999</v>
      </c>
      <c r="DJ42" s="154">
        <v>-106.4</v>
      </c>
      <c r="DK42" s="154">
        <v>-106</v>
      </c>
      <c r="DL42" s="154">
        <v>28.391400000000001</v>
      </c>
      <c r="DM42" s="154">
        <v>63.876300000000001</v>
      </c>
      <c r="DN42" s="154">
        <v>66.234800000000007</v>
      </c>
      <c r="DO42" s="154">
        <v>90.252700000000004</v>
      </c>
      <c r="DP42" s="154">
        <v>63.4</v>
      </c>
      <c r="DQ42" s="154">
        <v>-8.68</v>
      </c>
      <c r="DR42" s="154">
        <v>67.967500000000001</v>
      </c>
      <c r="DS42" s="154">
        <v>176.345</v>
      </c>
      <c r="DT42" s="154">
        <v>-27.5</v>
      </c>
      <c r="DU42" s="154">
        <v>-28.03</v>
      </c>
      <c r="DV42" s="154">
        <v>123.48</v>
      </c>
      <c r="DW42" s="154">
        <v>68.8</v>
      </c>
      <c r="DX42" s="154">
        <v>176.32730000000001</v>
      </c>
      <c r="DY42" s="154">
        <v>173.50909999999999</v>
      </c>
      <c r="DZ42" s="154">
        <v>-29.469799999999999</v>
      </c>
      <c r="EA42" s="154">
        <v>-29.145499999999998</v>
      </c>
      <c r="EB42" s="154">
        <v>262.34789999999998</v>
      </c>
      <c r="EC42" s="154">
        <v>215.99</v>
      </c>
      <c r="ED42" s="154">
        <v>208.72640000000001</v>
      </c>
      <c r="EE42" s="154">
        <v>212.46340000000001</v>
      </c>
      <c r="EF42" s="154">
        <v>112.5598</v>
      </c>
      <c r="EG42" s="154">
        <v>90.780100000000004</v>
      </c>
      <c r="EH42" s="154">
        <v>-29.513000000000002</v>
      </c>
      <c r="EI42" s="154">
        <v>611.39949999999999</v>
      </c>
      <c r="EJ42" s="154">
        <v>173.01320000000001</v>
      </c>
      <c r="EK42" s="153"/>
      <c r="EL42" s="154">
        <v>-34.6158</v>
      </c>
      <c r="EM42" s="154">
        <v>-32.7575</v>
      </c>
      <c r="EN42" s="154">
        <v>-21.5565</v>
      </c>
      <c r="EO42" s="154">
        <v>-33.169400000000003</v>
      </c>
      <c r="EP42" s="154">
        <v>-29.882000000000001</v>
      </c>
      <c r="EQ42" s="154">
        <v>170.55600000000001</v>
      </c>
      <c r="ER42" s="154">
        <v>1.9208000000000001</v>
      </c>
      <c r="ES42" s="154">
        <v>-29.385200000000001</v>
      </c>
      <c r="ET42" s="154">
        <v>-51.320300000000003</v>
      </c>
      <c r="EU42" s="154">
        <v>16.87</v>
      </c>
      <c r="EV42" s="154">
        <v>-12.66</v>
      </c>
      <c r="EW42" s="154">
        <v>110.3</v>
      </c>
      <c r="EX42" s="154">
        <v>15.306800000000001</v>
      </c>
      <c r="EY42" s="154">
        <v>-125.7435</v>
      </c>
      <c r="EZ42" s="154">
        <v>-37.996899999999997</v>
      </c>
      <c r="FA42" s="154">
        <v>-36.913800000000002</v>
      </c>
      <c r="FB42" s="154">
        <v>6.6375000000000002</v>
      </c>
      <c r="FC42" s="154">
        <v>-88.748599999999996</v>
      </c>
      <c r="FD42" s="154">
        <v>53.778199999999998</v>
      </c>
      <c r="FE42" s="154">
        <v>23.854399999999998</v>
      </c>
      <c r="FF42" s="153"/>
      <c r="FG42" s="154">
        <v>23.351099999999999</v>
      </c>
      <c r="FH42" s="154">
        <v>0</v>
      </c>
      <c r="FI42" s="154">
        <v>0</v>
      </c>
      <c r="FJ42" s="154">
        <v>0</v>
      </c>
      <c r="FK42" s="154">
        <v>57.4375</v>
      </c>
      <c r="FL42" s="154">
        <v>55.762999999999998</v>
      </c>
      <c r="FM42" s="154">
        <v>-118.2242</v>
      </c>
      <c r="FN42" s="154">
        <v>31.127099999999999</v>
      </c>
      <c r="FO42" s="154">
        <v>30.105799999999999</v>
      </c>
      <c r="FP42" s="154">
        <v>-83.220200000000006</v>
      </c>
      <c r="FQ42" s="154">
        <v>-79.415899999999993</v>
      </c>
      <c r="FR42" s="154">
        <v>-29.603100000000001</v>
      </c>
      <c r="FS42" s="154">
        <v>-36.99</v>
      </c>
      <c r="FT42" s="154">
        <v>13.777699999999999</v>
      </c>
      <c r="FU42" s="154">
        <v>0.99760000000000004</v>
      </c>
      <c r="FV42" s="154">
        <v>-8.86</v>
      </c>
      <c r="FW42" s="154">
        <v>20.62</v>
      </c>
      <c r="FX42" s="154">
        <v>-30.290099999999999</v>
      </c>
      <c r="FY42" s="153"/>
      <c r="FZ42" s="153"/>
      <c r="GA42" s="154">
        <v>4.3040000000000003</v>
      </c>
      <c r="GB42" s="153"/>
      <c r="GC42" s="154">
        <v>26.36</v>
      </c>
      <c r="GD42" s="154">
        <v>82.308599999999998</v>
      </c>
      <c r="GE42" s="154">
        <v>85.495000000000005</v>
      </c>
      <c r="GF42" s="154">
        <v>14.08</v>
      </c>
      <c r="GG42" s="154">
        <v>83.478300000000004</v>
      </c>
      <c r="GH42" s="154">
        <v>24.1</v>
      </c>
      <c r="GI42" s="154">
        <v>-16.7577</v>
      </c>
      <c r="GJ42" s="154">
        <v>5.2066999999999997</v>
      </c>
      <c r="GK42" s="154">
        <v>5.7114000000000003</v>
      </c>
      <c r="GL42" s="154">
        <v>1.9066000000000001</v>
      </c>
      <c r="GM42" s="153"/>
      <c r="GN42" s="153"/>
      <c r="GO42" s="154">
        <v>-11.2285</v>
      </c>
      <c r="GP42" s="154">
        <v>-32.987699999999997</v>
      </c>
      <c r="GQ42" s="154">
        <v>21.5044</v>
      </c>
      <c r="GR42" s="154">
        <v>34.4846</v>
      </c>
      <c r="GS42" s="154">
        <v>58.030200000000001</v>
      </c>
      <c r="GT42" s="154">
        <v>58.164099999999998</v>
      </c>
      <c r="GU42" s="154">
        <v>-160.67529999999999</v>
      </c>
      <c r="GV42" s="154">
        <v>-24.6416</v>
      </c>
      <c r="GW42" s="154">
        <v>25.7577</v>
      </c>
      <c r="GX42" s="154">
        <v>-42.535699999999999</v>
      </c>
      <c r="GY42" s="154">
        <v>9.3867999999999991</v>
      </c>
      <c r="GZ42" s="154">
        <v>10.207800000000001</v>
      </c>
      <c r="HA42" s="154">
        <v>9.8840000000000003</v>
      </c>
      <c r="HB42" s="154">
        <v>11.0083</v>
      </c>
      <c r="HC42" s="154">
        <v>100.9907</v>
      </c>
      <c r="HD42" s="154">
        <v>101.20959999999999</v>
      </c>
      <c r="HE42" s="154">
        <v>285</v>
      </c>
      <c r="HF42" s="154">
        <v>-282.11349999999999</v>
      </c>
      <c r="HG42" s="154">
        <v>-286.7774</v>
      </c>
      <c r="HH42" s="154">
        <v>289.86939999999998</v>
      </c>
      <c r="HI42" s="154">
        <v>257.37079999999997</v>
      </c>
      <c r="HJ42" s="154">
        <v>-99.270099999999999</v>
      </c>
      <c r="HK42" s="154">
        <v>-96.301100000000005</v>
      </c>
      <c r="HL42" s="154">
        <v>-11.8033</v>
      </c>
      <c r="HM42" s="154">
        <v>0</v>
      </c>
      <c r="HN42" s="154">
        <v>81.162400000000005</v>
      </c>
      <c r="HO42" s="154">
        <v>79.4495</v>
      </c>
      <c r="HP42" s="153"/>
      <c r="HQ42" s="153"/>
      <c r="HR42" s="154">
        <v>8.1767000000000003</v>
      </c>
      <c r="HS42" s="154">
        <v>7.3856999999999999</v>
      </c>
      <c r="HT42" s="154">
        <v>-76.684299999999993</v>
      </c>
      <c r="HU42" s="154">
        <v>-75.942400000000006</v>
      </c>
      <c r="HV42" s="154">
        <v>42.94</v>
      </c>
      <c r="HW42" s="154">
        <v>42.02</v>
      </c>
      <c r="HX42" s="154">
        <v>21.9</v>
      </c>
      <c r="HY42" s="154">
        <v>23.6</v>
      </c>
      <c r="HZ42" s="154">
        <v>21.329499999999999</v>
      </c>
      <c r="IA42" s="154">
        <v>18.64</v>
      </c>
      <c r="IB42" s="154">
        <v>-391.0068</v>
      </c>
      <c r="IC42" s="154">
        <v>96.874300000000005</v>
      </c>
      <c r="ID42" s="154">
        <v>97.012900000000002</v>
      </c>
      <c r="IE42" s="154">
        <v>15.6</v>
      </c>
      <c r="IF42" s="154">
        <v>-25.1</v>
      </c>
      <c r="IG42" s="154">
        <v>-7.1</v>
      </c>
      <c r="IH42" s="154">
        <v>-7.1</v>
      </c>
      <c r="II42" s="154">
        <v>1.4541999999999999</v>
      </c>
      <c r="IJ42" s="154">
        <v>1.1008</v>
      </c>
      <c r="IK42" s="154">
        <v>-252.756</v>
      </c>
      <c r="IL42" s="154">
        <v>-151.08869999999999</v>
      </c>
      <c r="IM42" s="154">
        <v>440.32780000000002</v>
      </c>
      <c r="IN42" s="154">
        <v>331.78280000000001</v>
      </c>
      <c r="IO42" s="154">
        <v>140.77019999999999</v>
      </c>
      <c r="IP42" s="153"/>
      <c r="IQ42" s="154">
        <v>328.42230000000001</v>
      </c>
      <c r="IR42" s="154">
        <v>-187.1583</v>
      </c>
      <c r="IS42" s="154">
        <v>-148.69120000000001</v>
      </c>
      <c r="IT42" s="154">
        <v>-323.32400000000001</v>
      </c>
      <c r="IU42" s="154">
        <v>169.03620000000001</v>
      </c>
      <c r="IV42" s="154">
        <v>169.73949999999999</v>
      </c>
      <c r="IW42" s="154">
        <v>188.25069999999999</v>
      </c>
      <c r="IX42" s="154">
        <v>-426.31209999999999</v>
      </c>
      <c r="IY42" s="154">
        <v>150.214</v>
      </c>
      <c r="IZ42" s="154">
        <v>-276.52719999999999</v>
      </c>
      <c r="JA42" s="154">
        <v>279.5403</v>
      </c>
      <c r="JB42" s="154">
        <v>-3.9538000000000002</v>
      </c>
      <c r="JC42" s="154">
        <v>31.731999999999999</v>
      </c>
      <c r="JD42" s="154">
        <v>12.08</v>
      </c>
      <c r="JE42" s="154">
        <v>0.309</v>
      </c>
      <c r="JF42" s="154">
        <v>0.307</v>
      </c>
      <c r="JG42" s="154">
        <v>-11.6</v>
      </c>
      <c r="JH42" s="154">
        <v>-11.04</v>
      </c>
      <c r="JI42" s="153"/>
      <c r="JJ42" s="154">
        <v>12.132400000000001</v>
      </c>
      <c r="JK42" s="154">
        <v>3.4011999999999998</v>
      </c>
      <c r="JL42" s="154">
        <v>-43.682000000000002</v>
      </c>
      <c r="JM42" s="154">
        <v>3.3</v>
      </c>
      <c r="JN42" s="154">
        <v>55.402999999999999</v>
      </c>
      <c r="JO42" s="154">
        <v>54.404000000000003</v>
      </c>
      <c r="JP42" s="154">
        <v>10.235300000000001</v>
      </c>
      <c r="JQ42" s="154">
        <v>12.2104</v>
      </c>
      <c r="JR42" s="154">
        <v>51.984699999999997</v>
      </c>
      <c r="JS42" s="154">
        <v>52.604799999999997</v>
      </c>
      <c r="JT42" s="154">
        <v>52.6616</v>
      </c>
      <c r="JU42" s="153"/>
      <c r="JV42" s="154">
        <v>28.4</v>
      </c>
      <c r="JW42" s="154">
        <v>12.424200000000001</v>
      </c>
      <c r="JX42" s="154">
        <v>8.08</v>
      </c>
      <c r="JY42" s="153"/>
      <c r="JZ42" s="154">
        <v>0</v>
      </c>
      <c r="KA42" s="154">
        <v>34.474299999999999</v>
      </c>
      <c r="KB42" s="154">
        <v>11.434699999999999</v>
      </c>
      <c r="KC42" s="154">
        <v>2.0556999999999999</v>
      </c>
      <c r="KD42" s="154">
        <v>-34.612699999999997</v>
      </c>
      <c r="KE42" s="154">
        <v>0</v>
      </c>
      <c r="KF42" s="154">
        <v>32.252600000000001</v>
      </c>
      <c r="KG42" s="154">
        <v>-38.799999999999997</v>
      </c>
      <c r="KH42" s="154">
        <v>39.299999999999997</v>
      </c>
      <c r="KI42" s="154">
        <v>-28.124199999999998</v>
      </c>
      <c r="KJ42" s="154">
        <v>199.1574</v>
      </c>
    </row>
    <row r="43" spans="1:296" ht="18" customHeight="1" x14ac:dyDescent="0.35">
      <c r="A43" s="149" t="s">
        <v>54</v>
      </c>
      <c r="B43" s="149" t="s">
        <v>771</v>
      </c>
      <c r="C43" s="153"/>
      <c r="D43" s="153"/>
      <c r="E43" s="154">
        <v>19.613299999999999</v>
      </c>
      <c r="F43" s="155">
        <v>-28.822399999999998</v>
      </c>
      <c r="G43" s="154">
        <v>-10.3422</v>
      </c>
      <c r="H43" s="154">
        <v>22.2913</v>
      </c>
      <c r="I43" s="153"/>
      <c r="J43" s="154">
        <v>56.587200000000003</v>
      </c>
      <c r="K43" s="154">
        <v>-142.00409999999999</v>
      </c>
      <c r="L43" s="154">
        <v>66.020499999999998</v>
      </c>
      <c r="M43" s="154">
        <v>33.466999999999999</v>
      </c>
      <c r="N43" s="154">
        <v>33.0747</v>
      </c>
      <c r="O43" s="154">
        <v>0</v>
      </c>
      <c r="P43" s="154">
        <v>-61.603999999999999</v>
      </c>
      <c r="Q43" s="154">
        <v>0</v>
      </c>
      <c r="R43" s="154">
        <v>14.076000000000001</v>
      </c>
      <c r="S43" s="154">
        <v>-52.8</v>
      </c>
      <c r="T43" s="154">
        <v>14.512600000000001</v>
      </c>
      <c r="U43" s="154">
        <v>93.690600000000003</v>
      </c>
      <c r="V43" s="154">
        <v>12.886200000000001</v>
      </c>
      <c r="W43" s="154">
        <v>13.079000000000001</v>
      </c>
      <c r="X43" s="154">
        <v>21.552800000000001</v>
      </c>
      <c r="Y43" s="154">
        <v>17.530200000000001</v>
      </c>
      <c r="Z43" s="154">
        <v>0.63649999999999995</v>
      </c>
      <c r="AA43" s="154">
        <v>7.5572999999999997</v>
      </c>
      <c r="AB43" s="153"/>
      <c r="AC43" s="153"/>
      <c r="AD43" s="154">
        <v>-77.709999999999994</v>
      </c>
      <c r="AE43" s="154">
        <v>-77.739999999999995</v>
      </c>
      <c r="AF43" s="153"/>
      <c r="AG43" s="154">
        <v>0</v>
      </c>
      <c r="AH43" s="155">
        <v>61.6</v>
      </c>
      <c r="AI43" s="154">
        <v>20.349</v>
      </c>
      <c r="AJ43" s="154">
        <v>0.24</v>
      </c>
      <c r="AK43" s="155">
        <v>-62.14</v>
      </c>
      <c r="AL43" s="154">
        <v>-62.54</v>
      </c>
      <c r="AM43" s="154">
        <v>-80.349999999999994</v>
      </c>
      <c r="AN43" s="154">
        <v>62.64</v>
      </c>
      <c r="AO43" s="154">
        <v>62.94</v>
      </c>
      <c r="AP43" s="154">
        <v>14.580299999999999</v>
      </c>
      <c r="AQ43" s="154">
        <v>8.7750000000000004</v>
      </c>
      <c r="AR43" s="154">
        <v>70.546700000000001</v>
      </c>
      <c r="AS43" s="154">
        <v>73.2684</v>
      </c>
      <c r="AT43" s="154">
        <v>36.422600000000003</v>
      </c>
      <c r="AU43" s="154">
        <v>-54.887700000000002</v>
      </c>
      <c r="AV43" s="154">
        <v>-53.9621</v>
      </c>
      <c r="AW43" s="154">
        <v>5.0289999999999999</v>
      </c>
      <c r="AX43" s="154">
        <v>4.5049999999999999</v>
      </c>
      <c r="AY43" s="154">
        <v>0</v>
      </c>
      <c r="AZ43" s="154">
        <v>106.2505</v>
      </c>
      <c r="BA43" s="154">
        <v>-16.663399999999999</v>
      </c>
      <c r="BB43" s="154">
        <v>-18.453700000000001</v>
      </c>
      <c r="BC43" s="154">
        <v>-433.80360000000002</v>
      </c>
      <c r="BD43" s="154">
        <v>2.9115000000000002</v>
      </c>
      <c r="BE43" s="154">
        <v>-12.2</v>
      </c>
      <c r="BF43" s="154">
        <v>-12.3</v>
      </c>
      <c r="BG43" s="154">
        <v>59.264600000000002</v>
      </c>
      <c r="BH43" s="154">
        <v>57.961199999999998</v>
      </c>
      <c r="BI43" s="154">
        <v>-4.9261999999999997</v>
      </c>
      <c r="BJ43" s="153"/>
      <c r="BK43" s="154">
        <v>-55.866599999999998</v>
      </c>
      <c r="BL43" s="154">
        <v>8.4734999999999996</v>
      </c>
      <c r="BM43" s="154">
        <v>0</v>
      </c>
      <c r="BN43" s="154">
        <v>3.5264000000000002</v>
      </c>
      <c r="BO43" s="154">
        <v>463.85070000000002</v>
      </c>
      <c r="BP43" s="154">
        <v>158.0248</v>
      </c>
      <c r="BQ43" s="154">
        <v>159.12350000000001</v>
      </c>
      <c r="BR43" s="154">
        <v>-607.83759999999995</v>
      </c>
      <c r="BS43" s="154">
        <v>486.11380000000003</v>
      </c>
      <c r="BT43" s="153"/>
      <c r="BU43" s="154">
        <v>1.0618000000000001</v>
      </c>
      <c r="BV43" s="154">
        <v>0</v>
      </c>
      <c r="BW43" s="154">
        <v>98.528099999999995</v>
      </c>
      <c r="BX43" s="154">
        <v>24.59</v>
      </c>
      <c r="BY43" s="154">
        <v>27.36</v>
      </c>
      <c r="BZ43" s="155">
        <v>67.45</v>
      </c>
      <c r="CA43" s="154">
        <v>81.83</v>
      </c>
      <c r="CB43" s="154">
        <v>-48.086399999999998</v>
      </c>
      <c r="CC43" s="154">
        <v>-47.8185</v>
      </c>
      <c r="CD43" s="154">
        <v>125.95820000000001</v>
      </c>
      <c r="CE43" s="154">
        <v>126.7794</v>
      </c>
      <c r="CF43" s="154">
        <v>30.139600000000002</v>
      </c>
      <c r="CG43" s="154">
        <v>-96.664599999999993</v>
      </c>
      <c r="CH43" s="154">
        <v>-96.962000000000003</v>
      </c>
      <c r="CI43" s="154">
        <v>9.8018999999999998</v>
      </c>
      <c r="CJ43" s="154">
        <v>-111.8284</v>
      </c>
      <c r="CK43" s="153"/>
      <c r="CL43" s="153"/>
      <c r="CM43" s="154">
        <v>48.5</v>
      </c>
      <c r="CN43" s="154">
        <v>221.1</v>
      </c>
      <c r="CO43" s="154">
        <v>-17.36</v>
      </c>
      <c r="CP43" s="154">
        <v>35.3979</v>
      </c>
      <c r="CQ43" s="154">
        <v>37.070300000000003</v>
      </c>
      <c r="CR43" s="154">
        <v>35.502899999999997</v>
      </c>
      <c r="CS43" s="154">
        <v>49.616</v>
      </c>
      <c r="CT43" s="154">
        <v>48.665599999999998</v>
      </c>
      <c r="CU43" s="153"/>
      <c r="CV43" s="154">
        <v>-97.232200000000006</v>
      </c>
      <c r="CW43" s="154">
        <v>1.1691</v>
      </c>
      <c r="CX43" s="154">
        <v>14.5305</v>
      </c>
      <c r="CY43" s="154">
        <v>66.31</v>
      </c>
      <c r="CZ43" s="154">
        <v>35.86</v>
      </c>
      <c r="DA43" s="154">
        <v>54.616700000000002</v>
      </c>
      <c r="DB43" s="154">
        <v>52.299500000000002</v>
      </c>
      <c r="DC43" s="154">
        <v>37.555300000000003</v>
      </c>
      <c r="DD43" s="153"/>
      <c r="DE43" s="154">
        <v>112.8374</v>
      </c>
      <c r="DF43" s="154">
        <v>111.40949999999999</v>
      </c>
      <c r="DG43" s="154">
        <v>-206.0095</v>
      </c>
      <c r="DH43" s="153"/>
      <c r="DI43" s="154">
        <v>-20.6858</v>
      </c>
      <c r="DJ43" s="154">
        <v>-102.4</v>
      </c>
      <c r="DK43" s="154">
        <v>-102.2</v>
      </c>
      <c r="DL43" s="154">
        <v>28.149699999999999</v>
      </c>
      <c r="DM43" s="154">
        <v>62.997399999999999</v>
      </c>
      <c r="DN43" s="154">
        <v>67.643699999999995</v>
      </c>
      <c r="DO43" s="154">
        <v>89.080799999999996</v>
      </c>
      <c r="DP43" s="154">
        <v>62.71</v>
      </c>
      <c r="DQ43" s="154">
        <v>-9.4499999999999993</v>
      </c>
      <c r="DR43" s="154">
        <v>67.983000000000004</v>
      </c>
      <c r="DS43" s="154">
        <v>202.9265</v>
      </c>
      <c r="DT43" s="154">
        <v>-11.83</v>
      </c>
      <c r="DU43" s="154">
        <v>-11.95</v>
      </c>
      <c r="DV43" s="154">
        <v>90.45</v>
      </c>
      <c r="DW43" s="154">
        <v>67.86</v>
      </c>
      <c r="DX43" s="154">
        <v>204.65450000000001</v>
      </c>
      <c r="DY43" s="154">
        <v>200.70910000000001</v>
      </c>
      <c r="DZ43" s="154">
        <v>-13.8797</v>
      </c>
      <c r="EA43" s="154">
        <v>-16.654499999999999</v>
      </c>
      <c r="EB43" s="154">
        <v>276.83690000000001</v>
      </c>
      <c r="EC43" s="154">
        <v>230.5615</v>
      </c>
      <c r="ED43" s="154">
        <v>220.44069999999999</v>
      </c>
      <c r="EE43" s="154">
        <v>223.9796</v>
      </c>
      <c r="EF43" s="154">
        <v>86.392200000000003</v>
      </c>
      <c r="EG43" s="154">
        <v>62.632199999999997</v>
      </c>
      <c r="EH43" s="154">
        <v>-31.373999999999999</v>
      </c>
      <c r="EI43" s="154">
        <v>613.76149999999996</v>
      </c>
      <c r="EJ43" s="154">
        <v>314.87220000000002</v>
      </c>
      <c r="EK43" s="153"/>
      <c r="EL43" s="154">
        <v>-26.274999999999999</v>
      </c>
      <c r="EM43" s="154">
        <v>-24.373100000000001</v>
      </c>
      <c r="EN43" s="154">
        <v>0</v>
      </c>
      <c r="EO43" s="154">
        <v>-30.911000000000001</v>
      </c>
      <c r="EP43" s="154">
        <v>-28.923500000000001</v>
      </c>
      <c r="EQ43" s="154">
        <v>53.808</v>
      </c>
      <c r="ER43" s="154">
        <v>2.0343</v>
      </c>
      <c r="ES43" s="154">
        <v>17.495999999999999</v>
      </c>
      <c r="ET43" s="154">
        <v>-23.747699999999998</v>
      </c>
      <c r="EU43" s="154">
        <v>17.84</v>
      </c>
      <c r="EV43" s="154">
        <v>-8.39</v>
      </c>
      <c r="EW43" s="154">
        <v>1</v>
      </c>
      <c r="EX43" s="154">
        <v>14.572900000000001</v>
      </c>
      <c r="EY43" s="154">
        <v>-119.20440000000001</v>
      </c>
      <c r="EZ43" s="154">
        <v>-39.316800000000001</v>
      </c>
      <c r="FA43" s="154">
        <v>-38.615400000000001</v>
      </c>
      <c r="FB43" s="154">
        <v>8.6996000000000002</v>
      </c>
      <c r="FC43" s="154">
        <v>-60.613300000000002</v>
      </c>
      <c r="FD43" s="154">
        <v>26.341000000000001</v>
      </c>
      <c r="FE43" s="154">
        <v>23.801600000000001</v>
      </c>
      <c r="FF43" s="153"/>
      <c r="FG43" s="154">
        <v>23.667400000000001</v>
      </c>
      <c r="FH43" s="154">
        <v>0</v>
      </c>
      <c r="FI43" s="154">
        <v>0</v>
      </c>
      <c r="FJ43" s="154">
        <v>0</v>
      </c>
      <c r="FK43" s="154">
        <v>47.557600000000001</v>
      </c>
      <c r="FL43" s="154">
        <v>46.552900000000001</v>
      </c>
      <c r="FM43" s="154">
        <v>-119.7313</v>
      </c>
      <c r="FN43" s="154">
        <v>13.5946</v>
      </c>
      <c r="FO43" s="154">
        <v>13.935700000000001</v>
      </c>
      <c r="FP43" s="154">
        <v>-84.600499999999997</v>
      </c>
      <c r="FQ43" s="154">
        <v>-82.301900000000003</v>
      </c>
      <c r="FR43" s="154">
        <v>-31.697900000000001</v>
      </c>
      <c r="FS43" s="154">
        <v>-37.159999999999997</v>
      </c>
      <c r="FT43" s="154">
        <v>13.3797</v>
      </c>
      <c r="FU43" s="154">
        <v>1.1037999999999999</v>
      </c>
      <c r="FV43" s="154">
        <v>-8.73</v>
      </c>
      <c r="FW43" s="154">
        <v>18.3</v>
      </c>
      <c r="FX43" s="154">
        <v>-32.515599999999999</v>
      </c>
      <c r="FY43" s="153"/>
      <c r="FZ43" s="154">
        <v>-14.058999999999999</v>
      </c>
      <c r="GA43" s="154">
        <v>4.4420000000000002</v>
      </c>
      <c r="GB43" s="153"/>
      <c r="GC43" s="154">
        <v>25.35</v>
      </c>
      <c r="GD43" s="154">
        <v>87.090800000000002</v>
      </c>
      <c r="GE43" s="154">
        <v>86.301100000000005</v>
      </c>
      <c r="GF43" s="154">
        <v>13.9</v>
      </c>
      <c r="GG43" s="154">
        <v>81.604200000000006</v>
      </c>
      <c r="GH43" s="154">
        <v>25.3</v>
      </c>
      <c r="GI43" s="154">
        <v>-16.250399999999999</v>
      </c>
      <c r="GJ43" s="154">
        <v>5.3445999999999998</v>
      </c>
      <c r="GK43" s="154">
        <v>5.782</v>
      </c>
      <c r="GL43" s="154">
        <v>1.9858</v>
      </c>
      <c r="GM43" s="153"/>
      <c r="GN43" s="153"/>
      <c r="GO43" s="154">
        <v>-10.7682</v>
      </c>
      <c r="GP43" s="154">
        <v>-32.744199999999999</v>
      </c>
      <c r="GQ43" s="154">
        <v>21.043399999999998</v>
      </c>
      <c r="GR43" s="154">
        <v>34.438299999999998</v>
      </c>
      <c r="GS43" s="154">
        <v>53.277999999999999</v>
      </c>
      <c r="GT43" s="154">
        <v>53.741300000000003</v>
      </c>
      <c r="GU43" s="154">
        <v>-153.86760000000001</v>
      </c>
      <c r="GV43" s="154">
        <v>-24.606999999999999</v>
      </c>
      <c r="GW43" s="154">
        <v>24.9527</v>
      </c>
      <c r="GX43" s="154">
        <v>-43.36</v>
      </c>
      <c r="GY43" s="154">
        <v>10.0403</v>
      </c>
      <c r="GZ43" s="154">
        <v>11.3309</v>
      </c>
      <c r="HA43" s="154">
        <v>10.748900000000001</v>
      </c>
      <c r="HB43" s="154">
        <v>12</v>
      </c>
      <c r="HC43" s="154">
        <v>134.2587</v>
      </c>
      <c r="HD43" s="154">
        <v>135.02010000000001</v>
      </c>
      <c r="HE43" s="154">
        <v>280.8</v>
      </c>
      <c r="HF43" s="154">
        <v>-279.33940000000001</v>
      </c>
      <c r="HG43" s="154">
        <v>-310.97460000000001</v>
      </c>
      <c r="HH43" s="154">
        <v>310.18630000000002</v>
      </c>
      <c r="HI43" s="154">
        <v>395.26089999999999</v>
      </c>
      <c r="HJ43" s="154">
        <v>-129.7209</v>
      </c>
      <c r="HK43" s="154">
        <v>-128.38310000000001</v>
      </c>
      <c r="HL43" s="154">
        <v>0</v>
      </c>
      <c r="HM43" s="154">
        <v>5.9157999999999999</v>
      </c>
      <c r="HN43" s="154">
        <v>81.988500000000002</v>
      </c>
      <c r="HO43" s="154">
        <v>83.5916</v>
      </c>
      <c r="HP43" s="153"/>
      <c r="HQ43" s="153"/>
      <c r="HR43" s="154">
        <v>19.086300000000001</v>
      </c>
      <c r="HS43" s="154">
        <v>18.3062</v>
      </c>
      <c r="HT43" s="154">
        <v>-79.213999999999999</v>
      </c>
      <c r="HU43" s="154">
        <v>-79.391400000000004</v>
      </c>
      <c r="HV43" s="154">
        <v>73.53</v>
      </c>
      <c r="HW43" s="154">
        <v>72.77</v>
      </c>
      <c r="HX43" s="154">
        <v>26.8</v>
      </c>
      <c r="HY43" s="154">
        <v>26.6</v>
      </c>
      <c r="HZ43" s="155">
        <v>21.494</v>
      </c>
      <c r="IA43" s="154">
        <v>23.04</v>
      </c>
      <c r="IB43" s="154">
        <v>-406.16879999999998</v>
      </c>
      <c r="IC43" s="154">
        <v>109.9045</v>
      </c>
      <c r="ID43" s="154">
        <v>109.631</v>
      </c>
      <c r="IE43" s="154">
        <v>17.3</v>
      </c>
      <c r="IF43" s="154">
        <v>-28.5</v>
      </c>
      <c r="IG43" s="154">
        <v>-17.3</v>
      </c>
      <c r="IH43" s="154">
        <v>-17.399999999999999</v>
      </c>
      <c r="II43" s="153"/>
      <c r="IJ43" s="153"/>
      <c r="IK43" s="154">
        <v>-388.38889999999998</v>
      </c>
      <c r="IL43" s="154">
        <v>-296.29390000000001</v>
      </c>
      <c r="IM43" s="154">
        <v>584.37149999999997</v>
      </c>
      <c r="IN43" s="154">
        <v>461.34960000000001</v>
      </c>
      <c r="IO43" s="154">
        <v>138.7527</v>
      </c>
      <c r="IP43" s="153"/>
      <c r="IQ43" s="154">
        <v>449.875</v>
      </c>
      <c r="IR43" s="154">
        <v>-190.59649999999999</v>
      </c>
      <c r="IS43" s="154">
        <v>-233.5883</v>
      </c>
      <c r="IT43" s="154">
        <v>-446.50700000000001</v>
      </c>
      <c r="IU43" s="154">
        <v>141.28630000000001</v>
      </c>
      <c r="IV43" s="154">
        <v>143.30529999999999</v>
      </c>
      <c r="IW43" s="154">
        <v>190.96199999999999</v>
      </c>
      <c r="IX43" s="154">
        <v>-561.67960000000005</v>
      </c>
      <c r="IY43" s="154">
        <v>240.10069999999999</v>
      </c>
      <c r="IZ43" s="154">
        <v>-326.26339999999999</v>
      </c>
      <c r="JA43" s="154">
        <v>326.2013</v>
      </c>
      <c r="JB43" s="154">
        <v>-3.2946</v>
      </c>
      <c r="JC43" s="154">
        <v>29.914000000000001</v>
      </c>
      <c r="JD43" s="154">
        <v>11.6</v>
      </c>
      <c r="JE43" s="154">
        <v>0.24299999999999999</v>
      </c>
      <c r="JF43" s="154">
        <v>0.23400000000000001</v>
      </c>
      <c r="JG43" s="154">
        <v>-11.36</v>
      </c>
      <c r="JH43" s="154">
        <v>-11.68</v>
      </c>
      <c r="JI43" s="153"/>
      <c r="JJ43" s="154">
        <v>11.134499999999999</v>
      </c>
      <c r="JK43" s="154">
        <v>1.6709000000000001</v>
      </c>
      <c r="JL43" s="154">
        <v>-42.101199999999999</v>
      </c>
      <c r="JM43" s="154">
        <v>4.5</v>
      </c>
      <c r="JN43" s="154">
        <v>56.347000000000001</v>
      </c>
      <c r="JO43" s="154">
        <v>55.357999999999997</v>
      </c>
      <c r="JP43" s="154">
        <v>10.241099999999999</v>
      </c>
      <c r="JQ43" s="154">
        <v>12.409800000000001</v>
      </c>
      <c r="JR43" s="154">
        <v>54.279899999999998</v>
      </c>
      <c r="JS43" s="154">
        <v>53.365000000000002</v>
      </c>
      <c r="JT43" s="154">
        <v>53.357199999999999</v>
      </c>
      <c r="JU43" s="153"/>
      <c r="JV43" s="154">
        <v>24.9</v>
      </c>
      <c r="JW43" s="154">
        <v>12.165699999999999</v>
      </c>
      <c r="JX43" s="154">
        <v>8.2799999999999994</v>
      </c>
      <c r="JY43" s="153"/>
      <c r="JZ43" s="154">
        <v>8.7491000000000003</v>
      </c>
      <c r="KA43" s="154">
        <v>33.105600000000003</v>
      </c>
      <c r="KB43" s="154">
        <v>5.7606999999999999</v>
      </c>
      <c r="KC43" s="154">
        <v>8.5311000000000003</v>
      </c>
      <c r="KD43" s="154">
        <v>-33.024799999999999</v>
      </c>
      <c r="KE43" s="154">
        <v>-6.4621000000000004</v>
      </c>
      <c r="KF43" s="154">
        <v>38.116399999999999</v>
      </c>
      <c r="KG43" s="154">
        <v>-37.6</v>
      </c>
      <c r="KH43" s="154">
        <v>38</v>
      </c>
      <c r="KI43" s="154">
        <v>86.461200000000005</v>
      </c>
      <c r="KJ43" s="154">
        <v>97.334900000000005</v>
      </c>
    </row>
    <row r="44" spans="1:296" ht="18" customHeight="1" x14ac:dyDescent="0.35">
      <c r="A44" s="149" t="s">
        <v>54</v>
      </c>
      <c r="B44" s="149" t="s">
        <v>772</v>
      </c>
      <c r="C44" s="153"/>
      <c r="D44" s="153"/>
      <c r="E44" s="154">
        <v>19.338799999999999</v>
      </c>
      <c r="F44" s="154">
        <v>-28.842199999999998</v>
      </c>
      <c r="G44" s="154">
        <v>-30.709299999999999</v>
      </c>
      <c r="H44" s="154">
        <v>19.935400000000001</v>
      </c>
      <c r="I44" s="153"/>
      <c r="J44" s="154">
        <v>54.784199999999998</v>
      </c>
      <c r="K44" s="154">
        <v>-128.8271</v>
      </c>
      <c r="L44" s="154">
        <v>62.360500000000002</v>
      </c>
      <c r="M44" s="154">
        <v>31.550999999999998</v>
      </c>
      <c r="N44" s="154">
        <v>30.963100000000001</v>
      </c>
      <c r="O44" s="154">
        <v>2.2200000000000002</v>
      </c>
      <c r="P44" s="154">
        <v>-65.39</v>
      </c>
      <c r="Q44" s="154">
        <v>0</v>
      </c>
      <c r="R44" s="154">
        <v>15.731999999999999</v>
      </c>
      <c r="S44" s="154">
        <v>-55</v>
      </c>
      <c r="T44" s="154">
        <v>14.0661</v>
      </c>
      <c r="U44" s="154">
        <v>84.367199999999997</v>
      </c>
      <c r="V44" s="154">
        <v>12.7148</v>
      </c>
      <c r="W44" s="154">
        <v>12.793799999999999</v>
      </c>
      <c r="X44" s="154">
        <v>21.030100000000001</v>
      </c>
      <c r="Y44" s="154">
        <v>16.8398</v>
      </c>
      <c r="Z44" s="154">
        <v>0.374</v>
      </c>
      <c r="AA44" s="154">
        <v>8.0751000000000008</v>
      </c>
      <c r="AB44" s="153"/>
      <c r="AC44" s="153"/>
      <c r="AD44" s="154">
        <v>-76.83</v>
      </c>
      <c r="AE44" s="154">
        <v>-76.91</v>
      </c>
      <c r="AF44" s="153"/>
      <c r="AG44" s="154">
        <v>-4.4400000000000004</v>
      </c>
      <c r="AH44" s="154">
        <v>63.8</v>
      </c>
      <c r="AI44" s="154">
        <v>17.693999999999999</v>
      </c>
      <c r="AJ44" s="154">
        <v>0.23499999999999999</v>
      </c>
      <c r="AK44" s="155">
        <v>-59.81</v>
      </c>
      <c r="AL44" s="154">
        <v>-59.8</v>
      </c>
      <c r="AM44" s="154">
        <v>-79.81</v>
      </c>
      <c r="AN44" s="154">
        <v>60.31</v>
      </c>
      <c r="AO44" s="154">
        <v>60.42</v>
      </c>
      <c r="AP44" s="154">
        <v>14.0023</v>
      </c>
      <c r="AQ44" s="154">
        <v>8.6654999999999998</v>
      </c>
      <c r="AR44" s="154">
        <v>69.279399999999995</v>
      </c>
      <c r="AS44" s="154">
        <v>72.008499999999998</v>
      </c>
      <c r="AT44" s="154">
        <v>31.751999999999999</v>
      </c>
      <c r="AU44" s="154">
        <v>-52.000500000000002</v>
      </c>
      <c r="AV44" s="154">
        <v>-51.645600000000002</v>
      </c>
      <c r="AW44" s="154">
        <v>7.3483000000000001</v>
      </c>
      <c r="AX44" s="154">
        <v>6.782</v>
      </c>
      <c r="AY44" s="154">
        <v>0</v>
      </c>
      <c r="AZ44" s="154">
        <v>99.720699999999994</v>
      </c>
      <c r="BA44" s="154">
        <v>-16.344200000000001</v>
      </c>
      <c r="BB44" s="154">
        <v>-18.349399999999999</v>
      </c>
      <c r="BC44" s="154">
        <v>-402.80810000000002</v>
      </c>
      <c r="BD44" s="154">
        <v>5.3547000000000002</v>
      </c>
      <c r="BE44" s="154">
        <v>-12.7</v>
      </c>
      <c r="BF44" s="154">
        <v>-12.6</v>
      </c>
      <c r="BG44" s="154">
        <v>56.670299999999997</v>
      </c>
      <c r="BH44" s="154">
        <v>55.612699999999997</v>
      </c>
      <c r="BI44" s="154">
        <v>-4.8642000000000003</v>
      </c>
      <c r="BJ44" s="153"/>
      <c r="BK44" s="154">
        <v>-53.165199999999999</v>
      </c>
      <c r="BL44" s="154">
        <v>7.8433000000000002</v>
      </c>
      <c r="BM44" s="154">
        <v>0</v>
      </c>
      <c r="BN44" s="154">
        <v>3.4074</v>
      </c>
      <c r="BO44" s="154">
        <v>436.44510000000002</v>
      </c>
      <c r="BP44" s="154">
        <v>149.63220000000001</v>
      </c>
      <c r="BQ44" s="154">
        <v>149.9984</v>
      </c>
      <c r="BR44" s="154">
        <v>-584.33720000000005</v>
      </c>
      <c r="BS44" s="154">
        <v>450.33199999999999</v>
      </c>
      <c r="BT44" s="153"/>
      <c r="BU44" s="154">
        <v>1.0603</v>
      </c>
      <c r="BV44" s="154">
        <v>0</v>
      </c>
      <c r="BW44" s="154">
        <v>98.567999999999998</v>
      </c>
      <c r="BX44" s="154">
        <v>24.79</v>
      </c>
      <c r="BY44" s="154">
        <v>27.62</v>
      </c>
      <c r="BZ44" s="154">
        <v>67.44</v>
      </c>
      <c r="CA44" s="154">
        <v>81.760000000000005</v>
      </c>
      <c r="CB44" s="154">
        <v>-43.13</v>
      </c>
      <c r="CC44" s="154">
        <v>-44.067700000000002</v>
      </c>
      <c r="CD44" s="154">
        <v>121.62730000000001</v>
      </c>
      <c r="CE44" s="154">
        <v>122.0441</v>
      </c>
      <c r="CF44" s="154">
        <v>31.188500000000001</v>
      </c>
      <c r="CG44" s="154">
        <v>-96.715400000000002</v>
      </c>
      <c r="CH44" s="154">
        <v>-96.782600000000002</v>
      </c>
      <c r="CI44" s="154">
        <v>10.0007</v>
      </c>
      <c r="CJ44" s="154">
        <v>-119.99509999999999</v>
      </c>
      <c r="CK44" s="153"/>
      <c r="CL44" s="153"/>
      <c r="CM44" s="154">
        <v>40.200000000000003</v>
      </c>
      <c r="CN44" s="154">
        <v>239.6</v>
      </c>
      <c r="CO44" s="154">
        <v>-17.48</v>
      </c>
      <c r="CP44" s="154">
        <v>34.363</v>
      </c>
      <c r="CQ44" s="154">
        <v>35.286200000000001</v>
      </c>
      <c r="CR44" s="154">
        <v>34.654499999999999</v>
      </c>
      <c r="CS44" s="154">
        <v>45.8001</v>
      </c>
      <c r="CT44" s="154">
        <v>45.4467</v>
      </c>
      <c r="CU44" s="153"/>
      <c r="CV44" s="154">
        <v>-91.970500000000001</v>
      </c>
      <c r="CW44" s="154">
        <v>-3.1181999999999999</v>
      </c>
      <c r="CX44" s="154">
        <v>15.452</v>
      </c>
      <c r="CY44" s="154">
        <v>67.569999999999993</v>
      </c>
      <c r="CZ44" s="154">
        <v>36.799999999999997</v>
      </c>
      <c r="DA44" s="154">
        <v>55.319800000000001</v>
      </c>
      <c r="DB44" s="154">
        <v>52.299500000000002</v>
      </c>
      <c r="DC44" s="154">
        <v>37.995100000000001</v>
      </c>
      <c r="DD44" s="153"/>
      <c r="DE44" s="154">
        <v>120.786</v>
      </c>
      <c r="DF44" s="154">
        <v>119.797</v>
      </c>
      <c r="DG44" s="154">
        <v>-178.3056</v>
      </c>
      <c r="DH44" s="153"/>
      <c r="DI44" s="154">
        <v>-20.845099999999999</v>
      </c>
      <c r="DJ44" s="154">
        <v>-98.6</v>
      </c>
      <c r="DK44" s="154">
        <v>-96.7</v>
      </c>
      <c r="DL44" s="154">
        <v>28.160699999999999</v>
      </c>
      <c r="DM44" s="154">
        <v>63.876300000000001</v>
      </c>
      <c r="DN44" s="154">
        <v>67.174099999999996</v>
      </c>
      <c r="DO44" s="155">
        <v>92.010499999999993</v>
      </c>
      <c r="DP44" s="155">
        <v>64.37</v>
      </c>
      <c r="DQ44" s="154">
        <v>-8.81</v>
      </c>
      <c r="DR44" s="154">
        <v>65.642499999999998</v>
      </c>
      <c r="DS44" s="154">
        <v>175.685</v>
      </c>
      <c r="DT44" s="154">
        <v>-1.73</v>
      </c>
      <c r="DU44" s="154">
        <v>-1.68</v>
      </c>
      <c r="DV44" s="154">
        <v>70.16</v>
      </c>
      <c r="DW44" s="154">
        <v>69.41</v>
      </c>
      <c r="DX44" s="154">
        <v>177.6</v>
      </c>
      <c r="DY44" s="154">
        <v>173.2182</v>
      </c>
      <c r="DZ44" s="154">
        <v>-13.1722</v>
      </c>
      <c r="EA44" s="154">
        <v>-12.9</v>
      </c>
      <c r="EB44" s="154">
        <v>254.97579999999999</v>
      </c>
      <c r="EC44" s="154">
        <v>210.84559999999999</v>
      </c>
      <c r="ED44" s="154">
        <v>201.81450000000001</v>
      </c>
      <c r="EE44" s="154">
        <v>206.1105</v>
      </c>
      <c r="EF44" s="154">
        <v>77.960300000000004</v>
      </c>
      <c r="EG44" s="154">
        <v>53.917700000000004</v>
      </c>
      <c r="EH44" s="154">
        <v>-31.667000000000002</v>
      </c>
      <c r="EI44" s="154">
        <v>600.84870000000001</v>
      </c>
      <c r="EJ44" s="154">
        <v>364.18290000000002</v>
      </c>
      <c r="EK44" s="153"/>
      <c r="EL44" s="154">
        <v>-11.9054</v>
      </c>
      <c r="EM44" s="154">
        <v>-9.8193000000000001</v>
      </c>
      <c r="EN44" s="154">
        <v>8.9534000000000002</v>
      </c>
      <c r="EO44" s="154">
        <v>-26.204699999999999</v>
      </c>
      <c r="EP44" s="154">
        <v>-24.2713</v>
      </c>
      <c r="EQ44" s="154">
        <v>41.52</v>
      </c>
      <c r="ER44" s="154">
        <v>2.1387999999999998</v>
      </c>
      <c r="ES44" s="154">
        <v>25.768000000000001</v>
      </c>
      <c r="ET44" s="154">
        <v>-14.7547</v>
      </c>
      <c r="EU44" s="154">
        <v>0</v>
      </c>
      <c r="EV44" s="154">
        <v>-9.17</v>
      </c>
      <c r="EW44" s="154">
        <v>1</v>
      </c>
      <c r="EX44" s="154">
        <v>13.6876</v>
      </c>
      <c r="EY44" s="154">
        <v>-106.7037</v>
      </c>
      <c r="EZ44" s="154">
        <v>-38.081400000000002</v>
      </c>
      <c r="FA44" s="154">
        <v>-37.7898</v>
      </c>
      <c r="FB44" s="154">
        <v>9.3693000000000008</v>
      </c>
      <c r="FC44" s="154">
        <v>-52.013500000000001</v>
      </c>
      <c r="FD44" s="154">
        <v>19.9605</v>
      </c>
      <c r="FE44" s="154">
        <v>23.9785</v>
      </c>
      <c r="FF44" s="153"/>
      <c r="FG44" s="154">
        <v>23.583600000000001</v>
      </c>
      <c r="FH44" s="154">
        <v>0</v>
      </c>
      <c r="FI44" s="154">
        <v>0</v>
      </c>
      <c r="FJ44" s="154">
        <v>0</v>
      </c>
      <c r="FK44" s="154">
        <v>43.538600000000002</v>
      </c>
      <c r="FL44" s="154">
        <v>44.040999999999997</v>
      </c>
      <c r="FM44" s="154">
        <v>-130.7834</v>
      </c>
      <c r="FN44" s="154">
        <v>14.0435</v>
      </c>
      <c r="FO44" s="154">
        <v>13.942399999999999</v>
      </c>
      <c r="FP44" s="154">
        <v>-93.149500000000003</v>
      </c>
      <c r="FQ44" s="154">
        <v>-88.636799999999994</v>
      </c>
      <c r="FR44" s="154">
        <v>-40.076900000000002</v>
      </c>
      <c r="FS44" s="154">
        <v>-41.74</v>
      </c>
      <c r="FT44" s="154">
        <v>13.2601</v>
      </c>
      <c r="FU44" s="154">
        <v>1.232</v>
      </c>
      <c r="FV44" s="154">
        <v>-8.41</v>
      </c>
      <c r="FW44" s="154">
        <v>17.420000000000002</v>
      </c>
      <c r="FX44" s="154">
        <v>-40.384399999999999</v>
      </c>
      <c r="FY44" s="153"/>
      <c r="FZ44" s="154">
        <v>-13.548999999999999</v>
      </c>
      <c r="GA44" s="154">
        <v>0.79</v>
      </c>
      <c r="GB44" s="153"/>
      <c r="GC44" s="154">
        <v>21.83</v>
      </c>
      <c r="GD44" s="154">
        <v>89.852199999999996</v>
      </c>
      <c r="GE44" s="154">
        <v>91.385499999999993</v>
      </c>
      <c r="GF44" s="154">
        <v>13.71</v>
      </c>
      <c r="GG44" s="154">
        <v>80.569699999999997</v>
      </c>
      <c r="GH44" s="154">
        <v>23.6</v>
      </c>
      <c r="GI44" s="154">
        <v>-16.8809</v>
      </c>
      <c r="GJ44" s="154">
        <v>4.7434000000000003</v>
      </c>
      <c r="GK44" s="154">
        <v>5.0289999999999999</v>
      </c>
      <c r="GL44" s="154">
        <v>2.3060999999999998</v>
      </c>
      <c r="GM44" s="153"/>
      <c r="GN44" s="153"/>
      <c r="GO44" s="154">
        <v>-10.4763</v>
      </c>
      <c r="GP44" s="154">
        <v>-34.862499999999997</v>
      </c>
      <c r="GQ44" s="154">
        <v>20.805499999999999</v>
      </c>
      <c r="GR44" s="154">
        <v>36.379800000000003</v>
      </c>
      <c r="GS44" s="154">
        <v>52.423400000000001</v>
      </c>
      <c r="GT44" s="154">
        <v>52.8264</v>
      </c>
      <c r="GU44" s="154">
        <v>-151.23660000000001</v>
      </c>
      <c r="GV44" s="154">
        <v>-25.702000000000002</v>
      </c>
      <c r="GW44" s="154">
        <v>25.4649</v>
      </c>
      <c r="GX44" s="154">
        <v>-46.835900000000002</v>
      </c>
      <c r="GY44" s="154">
        <v>11.1356</v>
      </c>
      <c r="GZ44" s="154">
        <v>13.186400000000001</v>
      </c>
      <c r="HA44" s="154">
        <v>12.7226</v>
      </c>
      <c r="HB44" s="154">
        <v>12.613899999999999</v>
      </c>
      <c r="HC44" s="154">
        <v>145.57210000000001</v>
      </c>
      <c r="HD44" s="154">
        <v>145.0282</v>
      </c>
      <c r="HE44" s="154">
        <v>282</v>
      </c>
      <c r="HF44" s="154">
        <v>-281.12900000000002</v>
      </c>
      <c r="HG44" s="154">
        <v>-310.55290000000002</v>
      </c>
      <c r="HH44" s="154">
        <v>311.58909999999997</v>
      </c>
      <c r="HI44" s="154">
        <v>433.35550000000001</v>
      </c>
      <c r="HJ44" s="154">
        <v>-139.45949999999999</v>
      </c>
      <c r="HK44" s="154">
        <v>-137.54179999999999</v>
      </c>
      <c r="HL44" s="154">
        <v>0</v>
      </c>
      <c r="HM44" s="154">
        <v>13.4382</v>
      </c>
      <c r="HN44" s="154">
        <v>82.863100000000003</v>
      </c>
      <c r="HO44" s="154">
        <v>80.728700000000003</v>
      </c>
      <c r="HP44" s="154">
        <v>-34.936399999999999</v>
      </c>
      <c r="HQ44" s="154">
        <v>-35.920499999999997</v>
      </c>
      <c r="HR44" s="154">
        <v>19.229099999999999</v>
      </c>
      <c r="HS44" s="154">
        <v>19.174199999999999</v>
      </c>
      <c r="HT44" s="154">
        <v>-90.708699999999993</v>
      </c>
      <c r="HU44" s="154">
        <v>-92.021699999999996</v>
      </c>
      <c r="HV44" s="154">
        <v>73.760000000000005</v>
      </c>
      <c r="HW44" s="154">
        <v>73.010000000000005</v>
      </c>
      <c r="HX44" s="154">
        <v>31.7</v>
      </c>
      <c r="HY44" s="154">
        <v>32.799999999999997</v>
      </c>
      <c r="HZ44" s="154">
        <v>21.6585</v>
      </c>
      <c r="IA44" s="154">
        <v>36</v>
      </c>
      <c r="IB44" s="154">
        <v>-416.83969999999999</v>
      </c>
      <c r="IC44" s="154">
        <v>112.21680000000001</v>
      </c>
      <c r="ID44" s="154">
        <v>111.93049999999999</v>
      </c>
      <c r="IE44" s="154">
        <v>18.5</v>
      </c>
      <c r="IF44" s="154">
        <v>-15.8</v>
      </c>
      <c r="IG44" s="154">
        <v>-17.8</v>
      </c>
      <c r="IH44" s="154">
        <v>-18.2</v>
      </c>
      <c r="II44" s="153"/>
      <c r="IJ44" s="154">
        <v>1.2137</v>
      </c>
      <c r="IK44" s="154">
        <v>-426.51319999999998</v>
      </c>
      <c r="IL44" s="154">
        <v>-339.82859999999999</v>
      </c>
      <c r="IM44" s="154">
        <v>632.19290000000001</v>
      </c>
      <c r="IN44" s="154">
        <v>499.8175</v>
      </c>
      <c r="IO44" s="154">
        <v>139.6403</v>
      </c>
      <c r="IP44" s="153"/>
      <c r="IQ44" s="154">
        <v>485.52499999999998</v>
      </c>
      <c r="IR44" s="154">
        <v>-192.17320000000001</v>
      </c>
      <c r="IS44" s="154">
        <v>-255.89949999999999</v>
      </c>
      <c r="IT44" s="154">
        <v>-479.20960000000002</v>
      </c>
      <c r="IU44" s="154">
        <v>138.40450000000001</v>
      </c>
      <c r="IV44" s="154">
        <v>139.06489999999999</v>
      </c>
      <c r="IW44" s="154">
        <v>195.25819999999999</v>
      </c>
      <c r="IX44" s="154">
        <v>-609.44839999999999</v>
      </c>
      <c r="IY44" s="154">
        <v>264.37389999999999</v>
      </c>
      <c r="IZ44" s="154">
        <v>-350.3186</v>
      </c>
      <c r="JA44" s="154">
        <v>351.78140000000002</v>
      </c>
      <c r="JB44" s="154">
        <v>-2.8193999999999999</v>
      </c>
      <c r="JC44" s="154">
        <v>29.925999999999998</v>
      </c>
      <c r="JD44" s="154">
        <v>13.04</v>
      </c>
      <c r="JE44" s="154">
        <v>-0.377</v>
      </c>
      <c r="JF44" s="154">
        <v>-0.39</v>
      </c>
      <c r="JG44" s="154">
        <v>-12.88</v>
      </c>
      <c r="JH44" s="154">
        <v>-9.36</v>
      </c>
      <c r="JI44" s="153"/>
      <c r="JJ44" s="154">
        <v>9.3766999999999996</v>
      </c>
      <c r="JK44" s="154">
        <v>3.4592000000000001</v>
      </c>
      <c r="JL44" s="154">
        <v>-40.077800000000003</v>
      </c>
      <c r="JM44" s="154">
        <v>4</v>
      </c>
      <c r="JN44" s="154">
        <v>58.755000000000003</v>
      </c>
      <c r="JO44" s="154">
        <v>57.027999999999999</v>
      </c>
      <c r="JP44" s="154">
        <v>10.1783</v>
      </c>
      <c r="JQ44" s="154">
        <v>12.2819</v>
      </c>
      <c r="JR44" s="154">
        <v>54.073799999999999</v>
      </c>
      <c r="JS44" s="154">
        <v>53.5685</v>
      </c>
      <c r="JT44" s="154">
        <v>53.4724</v>
      </c>
      <c r="JU44" s="153"/>
      <c r="JV44" s="154">
        <v>17.2</v>
      </c>
      <c r="JW44" s="154">
        <v>11.1913</v>
      </c>
      <c r="JX44" s="154">
        <v>9.74</v>
      </c>
      <c r="JY44" s="153"/>
      <c r="JZ44" s="154">
        <v>15.178699999999999</v>
      </c>
      <c r="KA44" s="154">
        <v>32.500599999999999</v>
      </c>
      <c r="KB44" s="154">
        <v>0.1186</v>
      </c>
      <c r="KC44" s="154">
        <v>15.0442</v>
      </c>
      <c r="KD44" s="154">
        <v>-31.8322</v>
      </c>
      <c r="KE44" s="154">
        <v>-14.174899999999999</v>
      </c>
      <c r="KF44" s="154">
        <v>44.659399999999998</v>
      </c>
      <c r="KG44" s="154">
        <v>-29.3</v>
      </c>
      <c r="KH44" s="154">
        <v>31.1</v>
      </c>
      <c r="KI44" s="154">
        <v>122.7948</v>
      </c>
      <c r="KJ44" s="154">
        <v>66.352599999999995</v>
      </c>
    </row>
    <row r="45" spans="1:296" ht="18" customHeight="1" x14ac:dyDescent="0.35">
      <c r="A45" s="149" t="s">
        <v>54</v>
      </c>
      <c r="B45" s="149" t="s">
        <v>773</v>
      </c>
      <c r="C45" s="153"/>
      <c r="D45" s="153"/>
      <c r="E45" s="154">
        <v>20.223700000000001</v>
      </c>
      <c r="F45" s="154">
        <v>-30.421099999999999</v>
      </c>
      <c r="G45" s="154">
        <v>-31.471399999999999</v>
      </c>
      <c r="H45" s="154">
        <v>21.557200000000002</v>
      </c>
      <c r="I45" s="153"/>
      <c r="J45" s="154">
        <v>56.463799999999999</v>
      </c>
      <c r="K45" s="154">
        <v>-131.5872</v>
      </c>
      <c r="L45" s="154">
        <v>66.614800000000002</v>
      </c>
      <c r="M45" s="154">
        <v>33.856999999999999</v>
      </c>
      <c r="N45" s="154">
        <v>33.035400000000003</v>
      </c>
      <c r="O45" s="154">
        <v>0</v>
      </c>
      <c r="P45" s="154">
        <v>-77.272000000000006</v>
      </c>
      <c r="Q45" s="154">
        <v>0</v>
      </c>
      <c r="R45" s="154">
        <v>19.872</v>
      </c>
      <c r="S45" s="154">
        <v>-66</v>
      </c>
      <c r="T45" s="154">
        <v>13.9619</v>
      </c>
      <c r="U45" s="154">
        <v>86.548000000000002</v>
      </c>
      <c r="V45" s="154">
        <v>13.8864</v>
      </c>
      <c r="W45" s="154">
        <v>14.087899999999999</v>
      </c>
      <c r="X45" s="154">
        <v>23.7636</v>
      </c>
      <c r="Y45" s="154">
        <v>17.214700000000001</v>
      </c>
      <c r="Z45" s="154">
        <v>0.3553</v>
      </c>
      <c r="AA45" s="154">
        <v>8.2659000000000002</v>
      </c>
      <c r="AB45" s="153"/>
      <c r="AC45" s="153"/>
      <c r="AD45" s="154">
        <v>-83.44</v>
      </c>
      <c r="AE45" s="154">
        <v>-82.99</v>
      </c>
      <c r="AF45" s="153"/>
      <c r="AG45" s="154">
        <v>0</v>
      </c>
      <c r="AH45" s="154">
        <v>77</v>
      </c>
      <c r="AI45" s="154">
        <v>21.164000000000001</v>
      </c>
      <c r="AJ45" s="154">
        <v>0.25</v>
      </c>
      <c r="AK45" s="155">
        <v>-69.47</v>
      </c>
      <c r="AL45" s="154">
        <v>-69.489999999999995</v>
      </c>
      <c r="AM45" s="154">
        <v>-74.430000000000007</v>
      </c>
      <c r="AN45" s="154">
        <v>69.97</v>
      </c>
      <c r="AO45" s="154">
        <v>70.209999999999994</v>
      </c>
      <c r="AP45" s="154">
        <v>15.3653</v>
      </c>
      <c r="AQ45" s="154">
        <v>7.3144</v>
      </c>
      <c r="AR45" s="154">
        <v>73.095799999999997</v>
      </c>
      <c r="AS45" s="154">
        <v>75.693799999999996</v>
      </c>
      <c r="AT45" s="154">
        <v>35.720999999999997</v>
      </c>
      <c r="AU45" s="154">
        <v>-61.567300000000003</v>
      </c>
      <c r="AV45" s="154">
        <v>-61.6633</v>
      </c>
      <c r="AW45" s="154">
        <v>27.088999999999999</v>
      </c>
      <c r="AX45" s="154">
        <v>27.776299999999999</v>
      </c>
      <c r="AY45" s="154">
        <v>0</v>
      </c>
      <c r="AZ45" s="154">
        <v>105.90949999999999</v>
      </c>
      <c r="BA45" s="154">
        <v>9.7049000000000003</v>
      </c>
      <c r="BB45" s="154">
        <v>5.3250999999999999</v>
      </c>
      <c r="BC45" s="154">
        <v>-465.01260000000002</v>
      </c>
      <c r="BD45" s="154">
        <v>-4.1369999999999996</v>
      </c>
      <c r="BE45" s="154">
        <v>-8.8000000000000007</v>
      </c>
      <c r="BF45" s="154">
        <v>-8.6999999999999993</v>
      </c>
      <c r="BG45" s="154">
        <v>65.014899999999997</v>
      </c>
      <c r="BH45" s="154">
        <v>63.687100000000001</v>
      </c>
      <c r="BI45" s="154">
        <v>-5.1840000000000002</v>
      </c>
      <c r="BJ45" s="153"/>
      <c r="BK45" s="154">
        <v>-63.041699999999999</v>
      </c>
      <c r="BL45" s="154">
        <v>8.3739000000000008</v>
      </c>
      <c r="BM45" s="154">
        <v>6.0170000000000003</v>
      </c>
      <c r="BN45" s="154">
        <v>4.1226000000000003</v>
      </c>
      <c r="BO45" s="154">
        <v>504.40980000000002</v>
      </c>
      <c r="BP45" s="154">
        <v>140.14089999999999</v>
      </c>
      <c r="BQ45" s="154">
        <v>141.0565</v>
      </c>
      <c r="BR45" s="154">
        <v>-590.85170000000005</v>
      </c>
      <c r="BS45" s="154">
        <v>495.62520000000001</v>
      </c>
      <c r="BT45" s="153"/>
      <c r="BU45" s="154">
        <v>0.99229999999999996</v>
      </c>
      <c r="BV45" s="154">
        <v>0</v>
      </c>
      <c r="BW45" s="154">
        <v>102.6896</v>
      </c>
      <c r="BX45" s="154">
        <v>27.64</v>
      </c>
      <c r="BY45" s="154">
        <v>33.36</v>
      </c>
      <c r="BZ45" s="154">
        <v>71.8</v>
      </c>
      <c r="CA45" s="154">
        <v>83.42</v>
      </c>
      <c r="CB45" s="154">
        <v>-37.369799999999998</v>
      </c>
      <c r="CC45" s="154">
        <v>-36.566099999999999</v>
      </c>
      <c r="CD45" s="154">
        <v>112.79600000000001</v>
      </c>
      <c r="CE45" s="154">
        <v>114.8259</v>
      </c>
      <c r="CF45" s="154">
        <v>27.995999999999999</v>
      </c>
      <c r="CG45" s="154">
        <v>-120.2762</v>
      </c>
      <c r="CH45" s="154">
        <v>-121.6238</v>
      </c>
      <c r="CI45" s="154">
        <v>11.0189</v>
      </c>
      <c r="CJ45" s="154">
        <v>-142.25309999999999</v>
      </c>
      <c r="CK45" s="153"/>
      <c r="CL45" s="153"/>
      <c r="CM45" s="154">
        <v>33.1</v>
      </c>
      <c r="CN45" s="154">
        <v>285.3</v>
      </c>
      <c r="CO45" s="154">
        <v>-17.29</v>
      </c>
      <c r="CP45" s="154">
        <v>25.677099999999999</v>
      </c>
      <c r="CQ45" s="154">
        <v>26.527000000000001</v>
      </c>
      <c r="CR45" s="154">
        <v>25.5228</v>
      </c>
      <c r="CS45" s="154">
        <v>26.628</v>
      </c>
      <c r="CT45" s="154">
        <v>25.6922</v>
      </c>
      <c r="CU45" s="153"/>
      <c r="CV45" s="154">
        <v>-86.792900000000003</v>
      </c>
      <c r="CW45" s="154">
        <v>8.9482999999999997</v>
      </c>
      <c r="CX45" s="154">
        <v>18.2468</v>
      </c>
      <c r="CY45" s="154">
        <v>74.5</v>
      </c>
      <c r="CZ45" s="154">
        <v>40.1</v>
      </c>
      <c r="DA45" s="154">
        <v>58.8354</v>
      </c>
      <c r="DB45" s="154">
        <v>56.4011</v>
      </c>
      <c r="DC45" s="154">
        <v>41.056399999999996</v>
      </c>
      <c r="DD45" s="153"/>
      <c r="DE45" s="154">
        <v>145.29589999999999</v>
      </c>
      <c r="DF45" s="154">
        <v>141.739</v>
      </c>
      <c r="DG45" s="154">
        <v>-182.95939999999999</v>
      </c>
      <c r="DH45" s="153"/>
      <c r="DI45" s="154">
        <v>-22.663799999999998</v>
      </c>
      <c r="DJ45" s="154">
        <v>-92.7</v>
      </c>
      <c r="DK45" s="154">
        <v>-93.3</v>
      </c>
      <c r="DL45" s="154">
        <v>28.737500000000001</v>
      </c>
      <c r="DM45" s="154">
        <v>66.513099999999994</v>
      </c>
      <c r="DN45" s="154">
        <v>77.506299999999996</v>
      </c>
      <c r="DO45" s="154">
        <v>94.940200000000004</v>
      </c>
      <c r="DP45" s="154">
        <v>66.03</v>
      </c>
      <c r="DQ45" s="154">
        <v>-11.07</v>
      </c>
      <c r="DR45" s="154">
        <v>70.075500000000005</v>
      </c>
      <c r="DS45" s="154">
        <v>181.05029999999999</v>
      </c>
      <c r="DT45" s="154">
        <v>-2.27</v>
      </c>
      <c r="DU45" s="154">
        <v>-2.2200000000000002</v>
      </c>
      <c r="DV45" s="154">
        <v>83.05</v>
      </c>
      <c r="DW45" s="154">
        <v>74.42</v>
      </c>
      <c r="DX45" s="154">
        <v>178.41820000000001</v>
      </c>
      <c r="DY45" s="154">
        <v>173.36359999999999</v>
      </c>
      <c r="DZ45" s="154">
        <v>-4.1060999999999996</v>
      </c>
      <c r="EA45" s="154">
        <v>-2.8635999999999999</v>
      </c>
      <c r="EB45" s="154">
        <v>277.61770000000001</v>
      </c>
      <c r="EC45" s="154">
        <v>228.71610000000001</v>
      </c>
      <c r="ED45" s="154">
        <v>218.04929999999999</v>
      </c>
      <c r="EE45" s="154">
        <v>223.67740000000001</v>
      </c>
      <c r="EF45" s="154">
        <v>91.9726</v>
      </c>
      <c r="EG45" s="154">
        <v>64.484300000000005</v>
      </c>
      <c r="EH45" s="154">
        <v>-34.186999999999998</v>
      </c>
      <c r="EI45" s="154">
        <v>604.27170000000001</v>
      </c>
      <c r="EJ45" s="154">
        <v>384.87610000000001</v>
      </c>
      <c r="EK45" s="153"/>
      <c r="EL45" s="154">
        <v>-12.8034</v>
      </c>
      <c r="EM45" s="154">
        <v>-10.788600000000001</v>
      </c>
      <c r="EN45" s="154">
        <v>0</v>
      </c>
      <c r="EO45" s="154">
        <v>-16.072800000000001</v>
      </c>
      <c r="EP45" s="154">
        <v>-15.6624</v>
      </c>
      <c r="EQ45" s="154">
        <v>43.055999999999997</v>
      </c>
      <c r="ER45" s="154">
        <v>2.1244000000000001</v>
      </c>
      <c r="ES45" s="154">
        <v>28.588799999999999</v>
      </c>
      <c r="ET45" s="154">
        <v>-23.320699999999999</v>
      </c>
      <c r="EU45" s="154">
        <v>0</v>
      </c>
      <c r="EV45" s="154">
        <v>-14.48</v>
      </c>
      <c r="EW45" s="154">
        <v>1</v>
      </c>
      <c r="EX45" s="154">
        <v>15.009399999999999</v>
      </c>
      <c r="EY45" s="154">
        <v>-91.555099999999996</v>
      </c>
      <c r="EZ45" s="154">
        <v>-42.287399999999998</v>
      </c>
      <c r="FA45" s="154">
        <v>-41.389099999999999</v>
      </c>
      <c r="FB45" s="154">
        <v>12.468999999999999</v>
      </c>
      <c r="FC45" s="154">
        <v>-61.6477</v>
      </c>
      <c r="FD45" s="154">
        <v>31.160299999999999</v>
      </c>
      <c r="FE45" s="154">
        <v>25.1328</v>
      </c>
      <c r="FF45" s="153"/>
      <c r="FG45" s="154">
        <v>24.6982</v>
      </c>
      <c r="FH45" s="154">
        <v>0</v>
      </c>
      <c r="FI45" s="154">
        <v>0</v>
      </c>
      <c r="FJ45" s="154">
        <v>0</v>
      </c>
      <c r="FK45" s="154">
        <v>37.1753</v>
      </c>
      <c r="FL45" s="154">
        <v>36.338000000000001</v>
      </c>
      <c r="FM45" s="154">
        <v>-120.90349999999999</v>
      </c>
      <c r="FN45" s="154">
        <v>5.5312000000000001</v>
      </c>
      <c r="FO45" s="154">
        <v>5.7575000000000003</v>
      </c>
      <c r="FP45" s="154">
        <v>-81.950999999999993</v>
      </c>
      <c r="FQ45" s="154">
        <v>-76.623000000000005</v>
      </c>
      <c r="FR45" s="154">
        <v>-39.930399999999999</v>
      </c>
      <c r="FS45" s="154">
        <v>-39.51</v>
      </c>
      <c r="FT45" s="154">
        <v>13.660500000000001</v>
      </c>
      <c r="FU45" s="154">
        <v>1.5494000000000001</v>
      </c>
      <c r="FV45" s="154">
        <v>-8.49</v>
      </c>
      <c r="FW45" s="154">
        <v>16.920000000000002</v>
      </c>
      <c r="FX45" s="154">
        <v>-40.689</v>
      </c>
      <c r="FY45" s="153"/>
      <c r="FZ45" s="154">
        <v>-12.757999999999999</v>
      </c>
      <c r="GA45" s="154">
        <v>0.73</v>
      </c>
      <c r="GB45" s="154">
        <v>9.7097999999999995</v>
      </c>
      <c r="GC45" s="154">
        <v>22.17</v>
      </c>
      <c r="GD45" s="154">
        <v>78.549199999999999</v>
      </c>
      <c r="GE45" s="154">
        <v>83.179000000000002</v>
      </c>
      <c r="GF45" s="154">
        <v>14.51</v>
      </c>
      <c r="GG45" s="154">
        <v>83.445999999999998</v>
      </c>
      <c r="GH45" s="154">
        <v>22.4</v>
      </c>
      <c r="GI45" s="154">
        <v>-19.4968</v>
      </c>
      <c r="GJ45" s="154">
        <v>3.5909</v>
      </c>
      <c r="GK45" s="154">
        <v>3.7309999999999999</v>
      </c>
      <c r="GL45" s="154">
        <v>2.7046000000000001</v>
      </c>
      <c r="GM45" s="153"/>
      <c r="GN45" s="153"/>
      <c r="GO45" s="154">
        <v>-9.8938000000000006</v>
      </c>
      <c r="GP45" s="154">
        <v>-42.575699999999998</v>
      </c>
      <c r="GQ45" s="154">
        <v>21.148299999999999</v>
      </c>
      <c r="GR45" s="154">
        <v>45.347299999999997</v>
      </c>
      <c r="GS45" s="154">
        <v>52.997999999999998</v>
      </c>
      <c r="GT45" s="154">
        <v>55.059699999999999</v>
      </c>
      <c r="GU45" s="154">
        <v>-161.50290000000001</v>
      </c>
      <c r="GV45" s="154">
        <v>-29.3019</v>
      </c>
      <c r="GW45" s="154">
        <v>29.861000000000001</v>
      </c>
      <c r="GX45" s="154">
        <v>-56.948799999999999</v>
      </c>
      <c r="GY45" s="154">
        <v>10.541</v>
      </c>
      <c r="GZ45" s="154">
        <v>14.914999999999999</v>
      </c>
      <c r="HA45" s="154">
        <v>14.325699999999999</v>
      </c>
      <c r="HB45" s="154">
        <v>13</v>
      </c>
      <c r="HC45" s="154">
        <v>148.80879999999999</v>
      </c>
      <c r="HD45" s="154">
        <v>147.80109999999999</v>
      </c>
      <c r="HE45" s="154">
        <v>286.60000000000002</v>
      </c>
      <c r="HF45" s="154">
        <v>-286.03649999999999</v>
      </c>
      <c r="HG45" s="154">
        <v>-321.19499999999999</v>
      </c>
      <c r="HH45" s="154">
        <v>323.49130000000002</v>
      </c>
      <c r="HI45" s="154">
        <v>458.8655</v>
      </c>
      <c r="HJ45" s="154">
        <v>-141.63929999999999</v>
      </c>
      <c r="HK45" s="154">
        <v>-139.8092</v>
      </c>
      <c r="HL45" s="154">
        <v>0</v>
      </c>
      <c r="HM45" s="154">
        <v>10.8089</v>
      </c>
      <c r="HN45" s="154">
        <v>78.986000000000004</v>
      </c>
      <c r="HO45" s="154">
        <v>77.321600000000004</v>
      </c>
      <c r="HP45" s="154">
        <v>-50.214199999999998</v>
      </c>
      <c r="HQ45" s="153"/>
      <c r="HR45" s="154">
        <v>25.172799999999999</v>
      </c>
      <c r="HS45" s="154">
        <v>25.052</v>
      </c>
      <c r="HT45" s="154">
        <v>-79.555599999999998</v>
      </c>
      <c r="HU45" s="154">
        <v>-78.472300000000004</v>
      </c>
      <c r="HV45" s="154">
        <v>73.709999999999994</v>
      </c>
      <c r="HW45" s="154">
        <v>72.95</v>
      </c>
      <c r="HX45" s="154">
        <v>51.1</v>
      </c>
      <c r="HY45" s="154">
        <v>51.7</v>
      </c>
      <c r="HZ45" s="154">
        <v>21.596599999999999</v>
      </c>
      <c r="IA45" s="154">
        <v>42.48</v>
      </c>
      <c r="IB45" s="154">
        <v>-446.49270000000001</v>
      </c>
      <c r="IC45" s="154">
        <v>116.11020000000001</v>
      </c>
      <c r="ID45" s="154">
        <v>115.7343</v>
      </c>
      <c r="IE45" s="154">
        <v>19</v>
      </c>
      <c r="IF45" s="154">
        <v>17.100000000000001</v>
      </c>
      <c r="IG45" s="154">
        <v>-24.2</v>
      </c>
      <c r="IH45" s="154">
        <v>-24.2</v>
      </c>
      <c r="II45" s="154">
        <v>1.4018999999999999</v>
      </c>
      <c r="IJ45" s="153"/>
      <c r="IK45" s="154">
        <v>-450.82459999999998</v>
      </c>
      <c r="IL45" s="154">
        <v>-364.233</v>
      </c>
      <c r="IM45" s="154">
        <v>652.87689999999998</v>
      </c>
      <c r="IN45" s="154">
        <v>510.44569999999999</v>
      </c>
      <c r="IO45" s="154">
        <v>138.67959999999999</v>
      </c>
      <c r="IP45" s="153"/>
      <c r="IQ45" s="154">
        <v>503.5154</v>
      </c>
      <c r="IR45" s="154">
        <v>-210.60059999999999</v>
      </c>
      <c r="IS45" s="154">
        <v>-273.66579999999999</v>
      </c>
      <c r="IT45" s="154">
        <v>-500.36169999999998</v>
      </c>
      <c r="IU45" s="154">
        <v>138.22049999999999</v>
      </c>
      <c r="IV45" s="154">
        <v>137.7047</v>
      </c>
      <c r="IW45" s="154">
        <v>214.0275</v>
      </c>
      <c r="IX45" s="154">
        <v>-634.38340000000005</v>
      </c>
      <c r="IY45" s="154">
        <v>284.83940000000001</v>
      </c>
      <c r="IZ45" s="154">
        <v>-360.16609999999997</v>
      </c>
      <c r="JA45" s="154">
        <v>359.29770000000002</v>
      </c>
      <c r="JB45" s="154">
        <v>-2.6354000000000002</v>
      </c>
      <c r="JC45" s="154">
        <v>29.974</v>
      </c>
      <c r="JD45" s="154">
        <v>24.32</v>
      </c>
      <c r="JE45" s="154">
        <v>-0.69699999999999995</v>
      </c>
      <c r="JF45" s="154">
        <v>-0.71299999999999997</v>
      </c>
      <c r="JG45" s="154">
        <v>-24.16</v>
      </c>
      <c r="JH45" s="154">
        <v>1.36</v>
      </c>
      <c r="JI45" s="153"/>
      <c r="JJ45" s="154">
        <v>-1.2863</v>
      </c>
      <c r="JK45" s="154">
        <v>-5.5069999999999997</v>
      </c>
      <c r="JL45" s="154">
        <v>-27.306000000000001</v>
      </c>
      <c r="JM45" s="154">
        <v>9.4</v>
      </c>
      <c r="JN45" s="154">
        <v>53.104999999999997</v>
      </c>
      <c r="JO45" s="154">
        <v>53.064</v>
      </c>
      <c r="JP45" s="154">
        <v>0</v>
      </c>
      <c r="JQ45" s="154">
        <v>0</v>
      </c>
      <c r="JR45" s="154">
        <v>49.934399999999997</v>
      </c>
      <c r="JS45" s="154">
        <v>48.969799999999999</v>
      </c>
      <c r="JT45" s="154">
        <v>50.8033</v>
      </c>
      <c r="JU45" s="153"/>
      <c r="JV45" s="154">
        <v>-15.7</v>
      </c>
      <c r="JW45" s="154">
        <v>10.4602</v>
      </c>
      <c r="JX45" s="154">
        <v>10.56</v>
      </c>
      <c r="JY45" s="153"/>
      <c r="JZ45" s="154">
        <v>11.5966</v>
      </c>
      <c r="KA45" s="154">
        <v>33.390500000000003</v>
      </c>
      <c r="KB45" s="154">
        <v>2.0327999999999999</v>
      </c>
      <c r="KC45" s="154">
        <v>10.888500000000001</v>
      </c>
      <c r="KD45" s="154">
        <v>-33.050400000000003</v>
      </c>
      <c r="KE45" s="154">
        <v>-10.542899999999999</v>
      </c>
      <c r="KF45" s="154">
        <v>43.2834</v>
      </c>
      <c r="KG45" s="154">
        <v>2.7</v>
      </c>
      <c r="KH45" s="154">
        <v>-2</v>
      </c>
      <c r="KI45" s="154">
        <v>133.63749999999999</v>
      </c>
      <c r="KJ45" s="154">
        <v>55.104999999999997</v>
      </c>
    </row>
    <row r="46" spans="1:296" ht="18" customHeight="1" x14ac:dyDescent="0.35">
      <c r="A46" s="149" t="s">
        <v>54</v>
      </c>
      <c r="B46" s="149" t="s">
        <v>774</v>
      </c>
      <c r="C46" s="153"/>
      <c r="D46" s="153"/>
      <c r="E46" s="154">
        <v>21.7544</v>
      </c>
      <c r="F46" s="154">
        <v>-32.375500000000002</v>
      </c>
      <c r="G46" s="154">
        <v>-29.938400000000001</v>
      </c>
      <c r="H46" s="154">
        <v>25.149000000000001</v>
      </c>
      <c r="I46" s="153"/>
      <c r="J46" s="154">
        <v>60.597799999999999</v>
      </c>
      <c r="K46" s="154">
        <v>-145.29259999999999</v>
      </c>
      <c r="L46" s="154">
        <v>74.062100000000001</v>
      </c>
      <c r="M46" s="154">
        <v>37.5869</v>
      </c>
      <c r="N46" s="154">
        <v>36.932600000000001</v>
      </c>
      <c r="O46" s="154">
        <v>-17.760000000000002</v>
      </c>
      <c r="P46" s="154">
        <v>-81.257000000000005</v>
      </c>
      <c r="Q46" s="154">
        <v>0</v>
      </c>
      <c r="R46" s="154">
        <v>20.7</v>
      </c>
      <c r="S46" s="154">
        <v>-68.2</v>
      </c>
      <c r="T46" s="154">
        <v>14.2074</v>
      </c>
      <c r="U46" s="154">
        <v>89.827600000000004</v>
      </c>
      <c r="V46" s="154">
        <v>16.4132</v>
      </c>
      <c r="W46" s="154">
        <v>16.2882</v>
      </c>
      <c r="X46" s="154">
        <v>27.075099999999999</v>
      </c>
      <c r="Y46" s="154">
        <v>17.075700000000001</v>
      </c>
      <c r="Z46" s="154">
        <v>0.40029999999999999</v>
      </c>
      <c r="AA46" s="154">
        <v>7.9984999999999999</v>
      </c>
      <c r="AB46" s="153"/>
      <c r="AC46" s="153"/>
      <c r="AD46" s="154">
        <v>-94.85</v>
      </c>
      <c r="AE46" s="154">
        <v>-94.11</v>
      </c>
      <c r="AF46" s="153"/>
      <c r="AG46" s="154">
        <v>17.760000000000002</v>
      </c>
      <c r="AH46" s="154">
        <v>81.400000000000006</v>
      </c>
      <c r="AI46" s="154">
        <v>22.713000000000001</v>
      </c>
      <c r="AJ46" s="154">
        <v>0.26100000000000001</v>
      </c>
      <c r="AK46" s="155">
        <v>-78.23</v>
      </c>
      <c r="AL46" s="154">
        <v>-77.95</v>
      </c>
      <c r="AM46" s="154">
        <v>-80.569999999999993</v>
      </c>
      <c r="AN46" s="154">
        <v>78.73</v>
      </c>
      <c r="AO46" s="154">
        <v>79.09</v>
      </c>
      <c r="AP46" s="154">
        <v>16.711099999999998</v>
      </c>
      <c r="AQ46" s="154">
        <v>5.8765000000000001</v>
      </c>
      <c r="AR46" s="154">
        <v>80.947699999999998</v>
      </c>
      <c r="AS46" s="154">
        <v>83.760599999999997</v>
      </c>
      <c r="AT46" s="154">
        <v>49.672400000000003</v>
      </c>
      <c r="AU46" s="154">
        <v>-66.672399999999996</v>
      </c>
      <c r="AV46" s="154">
        <v>-65.887299999999996</v>
      </c>
      <c r="AW46" s="154">
        <v>9.9616000000000007</v>
      </c>
      <c r="AX46" s="154">
        <v>10.397</v>
      </c>
      <c r="AY46" s="154">
        <v>0</v>
      </c>
      <c r="AZ46" s="154">
        <v>123.6234</v>
      </c>
      <c r="BA46" s="154">
        <v>-3.766</v>
      </c>
      <c r="BB46" s="154">
        <v>-4.3068</v>
      </c>
      <c r="BC46" s="154">
        <v>-533.35490000000004</v>
      </c>
      <c r="BD46" s="154">
        <v>-9.6319999999999997</v>
      </c>
      <c r="BE46" s="154">
        <v>-5.3</v>
      </c>
      <c r="BF46" s="154">
        <v>-5.3</v>
      </c>
      <c r="BG46" s="154">
        <v>71.5655</v>
      </c>
      <c r="BH46" s="154">
        <v>70.808199999999999</v>
      </c>
      <c r="BI46" s="154">
        <v>-6.0743</v>
      </c>
      <c r="BJ46" s="153"/>
      <c r="BK46" s="154">
        <v>-70.391300000000001</v>
      </c>
      <c r="BL46" s="154">
        <v>9.4227000000000007</v>
      </c>
      <c r="BM46" s="154">
        <v>7.8052999999999999</v>
      </c>
      <c r="BN46" s="154">
        <v>5.4241000000000001</v>
      </c>
      <c r="BO46" s="154">
        <v>567.85770000000002</v>
      </c>
      <c r="BP46" s="154">
        <v>146.5804</v>
      </c>
      <c r="BQ46" s="154">
        <v>147.12970000000001</v>
      </c>
      <c r="BR46" s="154">
        <v>-628.12630000000001</v>
      </c>
      <c r="BS46" s="154">
        <v>545.56709999999998</v>
      </c>
      <c r="BT46" s="153"/>
      <c r="BU46" s="154">
        <v>1.0509999999999999</v>
      </c>
      <c r="BV46" s="154">
        <v>0</v>
      </c>
      <c r="BW46" s="154">
        <v>111.1922</v>
      </c>
      <c r="BX46" s="154">
        <v>31.94</v>
      </c>
      <c r="BY46" s="154">
        <v>39.39</v>
      </c>
      <c r="BZ46" s="154">
        <v>76.459999999999994</v>
      </c>
      <c r="CA46" s="154">
        <v>87.04</v>
      </c>
      <c r="CB46" s="154">
        <v>-37.101900000000001</v>
      </c>
      <c r="CC46" s="154">
        <v>-36.164200000000001</v>
      </c>
      <c r="CD46" s="154">
        <v>112.035</v>
      </c>
      <c r="CE46" s="154">
        <v>113.6585</v>
      </c>
      <c r="CF46" s="154">
        <v>27.811800000000002</v>
      </c>
      <c r="CG46" s="154">
        <v>-130.22720000000001</v>
      </c>
      <c r="CH46" s="154">
        <v>-130.29130000000001</v>
      </c>
      <c r="CI46" s="154">
        <v>11.8438</v>
      </c>
      <c r="CJ46" s="154">
        <v>-159.47980000000001</v>
      </c>
      <c r="CK46" s="153"/>
      <c r="CL46" s="153"/>
      <c r="CM46" s="154">
        <v>23.2</v>
      </c>
      <c r="CN46" s="154">
        <v>318.39999999999998</v>
      </c>
      <c r="CO46" s="154">
        <v>-18.010000000000002</v>
      </c>
      <c r="CP46" s="154">
        <v>21.264800000000001</v>
      </c>
      <c r="CQ46" s="154">
        <v>22.381599999999999</v>
      </c>
      <c r="CR46" s="154">
        <v>21.757100000000001</v>
      </c>
      <c r="CS46" s="154">
        <v>21.028400000000001</v>
      </c>
      <c r="CT46" s="154">
        <v>19.788599999999999</v>
      </c>
      <c r="CU46" s="154">
        <v>14.650399999999999</v>
      </c>
      <c r="CV46" s="154">
        <v>-95.597499999999997</v>
      </c>
      <c r="CW46" s="154">
        <v>21.7043</v>
      </c>
      <c r="CX46" s="154">
        <v>18.5654</v>
      </c>
      <c r="CY46" s="154">
        <v>75.2</v>
      </c>
      <c r="CZ46" s="154">
        <v>40.119999999999997</v>
      </c>
      <c r="DA46" s="154">
        <v>59.538600000000002</v>
      </c>
      <c r="DB46" s="154">
        <v>56.4011</v>
      </c>
      <c r="DC46" s="154">
        <v>41.835700000000003</v>
      </c>
      <c r="DD46" s="153"/>
      <c r="DE46" s="154">
        <v>160.64619999999999</v>
      </c>
      <c r="DF46" s="154">
        <v>158.9675</v>
      </c>
      <c r="DG46" s="154">
        <v>-186.26609999999999</v>
      </c>
      <c r="DH46" s="153"/>
      <c r="DI46" s="154">
        <v>-22.889199999999999</v>
      </c>
      <c r="DJ46" s="154">
        <v>-90</v>
      </c>
      <c r="DK46" s="154">
        <v>-89.8</v>
      </c>
      <c r="DL46" s="154">
        <v>28.715499999999999</v>
      </c>
      <c r="DM46" s="154">
        <v>67.391999999999996</v>
      </c>
      <c r="DN46" s="154">
        <v>80.324200000000005</v>
      </c>
      <c r="DO46" s="155">
        <v>94.354299999999995</v>
      </c>
      <c r="DP46" s="154">
        <v>66.41</v>
      </c>
      <c r="DQ46" s="154">
        <v>-11.38</v>
      </c>
      <c r="DR46" s="154">
        <v>70.959000000000003</v>
      </c>
      <c r="DS46" s="154">
        <v>185.37049999999999</v>
      </c>
      <c r="DT46" s="154">
        <v>-1.96</v>
      </c>
      <c r="DU46" s="154">
        <v>-1.93</v>
      </c>
      <c r="DV46" s="154">
        <v>83.06</v>
      </c>
      <c r="DW46" s="154">
        <v>74.17</v>
      </c>
      <c r="DX46" s="154">
        <v>189.49090000000001</v>
      </c>
      <c r="DY46" s="154">
        <v>184.01820000000001</v>
      </c>
      <c r="DZ46" s="154">
        <v>0</v>
      </c>
      <c r="EA46" s="154">
        <v>8.1799999999999998E-2</v>
      </c>
      <c r="EB46" s="154">
        <v>282.83890000000002</v>
      </c>
      <c r="EC46" s="154">
        <v>235.2303</v>
      </c>
      <c r="ED46" s="154">
        <v>228.00489999999999</v>
      </c>
      <c r="EE46" s="154">
        <v>229.67410000000001</v>
      </c>
      <c r="EF46" s="154">
        <v>96.090100000000007</v>
      </c>
      <c r="EG46" s="154">
        <v>66.811899999999994</v>
      </c>
      <c r="EH46" s="154">
        <v>-35.356999999999999</v>
      </c>
      <c r="EI46" s="154">
        <v>642.06600000000003</v>
      </c>
      <c r="EJ46" s="154">
        <v>360.30360000000002</v>
      </c>
      <c r="EK46" s="153"/>
      <c r="EL46" s="154">
        <v>-12.677199999999999</v>
      </c>
      <c r="EM46" s="154">
        <v>-10.651199999999999</v>
      </c>
      <c r="EN46" s="154">
        <v>0</v>
      </c>
      <c r="EO46" s="154">
        <v>-14.0588</v>
      </c>
      <c r="EP46" s="154">
        <v>-13.750999999999999</v>
      </c>
      <c r="EQ46" s="154">
        <v>43.055999999999997</v>
      </c>
      <c r="ER46" s="154">
        <v>2.1463000000000001</v>
      </c>
      <c r="ES46" s="154">
        <v>27.857600000000001</v>
      </c>
      <c r="ET46" s="154">
        <v>-23.439499999999999</v>
      </c>
      <c r="EU46" s="154">
        <v>0</v>
      </c>
      <c r="EV46" s="154">
        <v>-15.1</v>
      </c>
      <c r="EW46" s="153"/>
      <c r="EX46" s="154">
        <v>15.351100000000001</v>
      </c>
      <c r="EY46" s="154">
        <v>-90.063900000000004</v>
      </c>
      <c r="EZ46" s="154">
        <v>-39.383200000000002</v>
      </c>
      <c r="FA46" s="154">
        <v>-38.698399999999999</v>
      </c>
      <c r="FB46" s="154">
        <v>6.5612000000000004</v>
      </c>
      <c r="FC46" s="154">
        <v>-64.371399999999994</v>
      </c>
      <c r="FD46" s="154">
        <v>32.5533</v>
      </c>
      <c r="FE46" s="154">
        <v>25.135100000000001</v>
      </c>
      <c r="FF46" s="153"/>
      <c r="FG46" s="154">
        <v>24.4039</v>
      </c>
      <c r="FH46" s="154">
        <v>0</v>
      </c>
      <c r="FI46" s="154">
        <v>0</v>
      </c>
      <c r="FJ46" s="154">
        <v>0</v>
      </c>
      <c r="FK46" s="154">
        <v>36.338000000000001</v>
      </c>
      <c r="FL46" s="154">
        <v>36.672899999999998</v>
      </c>
      <c r="FM46" s="154">
        <v>-110.52119999999999</v>
      </c>
      <c r="FN46" s="154">
        <v>1.3493999999999999</v>
      </c>
      <c r="FO46" s="154">
        <v>1.1047</v>
      </c>
      <c r="FP46" s="154">
        <v>-70.608800000000002</v>
      </c>
      <c r="FQ46" s="154">
        <v>-65.314400000000006</v>
      </c>
      <c r="FR46" s="154">
        <v>-37.813699999999997</v>
      </c>
      <c r="FS46" s="154">
        <v>-37.630000000000003</v>
      </c>
      <c r="FT46" s="154">
        <v>13.2601</v>
      </c>
      <c r="FU46" s="154">
        <v>1.5555000000000001</v>
      </c>
      <c r="FV46" s="154">
        <v>-8.35</v>
      </c>
      <c r="FW46" s="154">
        <v>16.23</v>
      </c>
      <c r="FX46" s="154">
        <v>-38.352200000000003</v>
      </c>
      <c r="FY46" s="153"/>
      <c r="FZ46" s="154">
        <v>-12.462</v>
      </c>
      <c r="GA46" s="154">
        <v>0.59199999999999997</v>
      </c>
      <c r="GB46" s="153"/>
      <c r="GC46" s="154">
        <v>23.17</v>
      </c>
      <c r="GD46" s="154">
        <v>67.0946</v>
      </c>
      <c r="GE46" s="154">
        <v>72.029399999999995</v>
      </c>
      <c r="GF46" s="154">
        <v>15.26</v>
      </c>
      <c r="GG46" s="154">
        <v>85.885300000000001</v>
      </c>
      <c r="GH46" s="154">
        <v>22</v>
      </c>
      <c r="GI46" s="154">
        <v>-20.775600000000001</v>
      </c>
      <c r="GJ46" s="154">
        <v>2.8380999999999998</v>
      </c>
      <c r="GK46" s="154">
        <v>3.3847999999999998</v>
      </c>
      <c r="GL46" s="154">
        <v>2.8479999999999999</v>
      </c>
      <c r="GM46" s="153"/>
      <c r="GN46" s="153"/>
      <c r="GO46" s="154">
        <v>-9.2834000000000003</v>
      </c>
      <c r="GP46" s="154">
        <v>-45.7074</v>
      </c>
      <c r="GQ46" s="154">
        <v>21.2744</v>
      </c>
      <c r="GR46" s="154">
        <v>48.0122</v>
      </c>
      <c r="GS46" s="154">
        <v>52.5989</v>
      </c>
      <c r="GT46" s="154">
        <v>53.237299999999998</v>
      </c>
      <c r="GU46" s="154">
        <v>-170.8021</v>
      </c>
      <c r="GV46" s="154">
        <v>-29.859300000000001</v>
      </c>
      <c r="GW46" s="154">
        <v>31.5702</v>
      </c>
      <c r="GX46" s="154">
        <v>-59.007100000000001</v>
      </c>
      <c r="GY46" s="154">
        <v>11.8965</v>
      </c>
      <c r="GZ46" s="154">
        <v>14.9834</v>
      </c>
      <c r="HA46" s="154">
        <v>14.4839</v>
      </c>
      <c r="HB46" s="154">
        <v>14.0176</v>
      </c>
      <c r="HC46" s="154">
        <v>139.09549999999999</v>
      </c>
      <c r="HD46" s="154">
        <v>138.16739999999999</v>
      </c>
      <c r="HE46" s="154">
        <v>282.89999999999998</v>
      </c>
      <c r="HF46" s="154">
        <v>-279.14179999999999</v>
      </c>
      <c r="HG46" s="154">
        <v>-312.46179999999998</v>
      </c>
      <c r="HH46" s="154">
        <v>312.7672</v>
      </c>
      <c r="HI46" s="154">
        <v>422.24950000000001</v>
      </c>
      <c r="HJ46" s="154">
        <v>-132.9991</v>
      </c>
      <c r="HK46" s="154">
        <v>-131.9451</v>
      </c>
      <c r="HL46" s="154">
        <v>0</v>
      </c>
      <c r="HM46" s="154">
        <v>8.3313000000000006</v>
      </c>
      <c r="HN46" s="154">
        <v>80.512699999999995</v>
      </c>
      <c r="HO46" s="154">
        <v>80.960099999999997</v>
      </c>
      <c r="HP46" s="153"/>
      <c r="HQ46" s="154">
        <v>-47.5899</v>
      </c>
      <c r="HR46" s="154">
        <v>23.524799999999999</v>
      </c>
      <c r="HS46" s="154">
        <v>22.568999999999999</v>
      </c>
      <c r="HT46" s="154">
        <v>-68.853700000000003</v>
      </c>
      <c r="HU46" s="154">
        <v>-69.498099999999994</v>
      </c>
      <c r="HV46" s="154">
        <v>81.69</v>
      </c>
      <c r="HW46" s="154">
        <v>81</v>
      </c>
      <c r="HX46" s="154">
        <v>28.8</v>
      </c>
      <c r="HY46" s="154">
        <v>28.8</v>
      </c>
      <c r="HZ46" s="154">
        <v>21.6371</v>
      </c>
      <c r="IA46" s="154">
        <v>43.12</v>
      </c>
      <c r="IB46" s="154">
        <v>-402.15640000000002</v>
      </c>
      <c r="IC46" s="154">
        <v>110.83410000000001</v>
      </c>
      <c r="ID46" s="154">
        <v>110.5592</v>
      </c>
      <c r="IE46" s="154">
        <v>20.2</v>
      </c>
      <c r="IF46" s="154">
        <v>-17.2</v>
      </c>
      <c r="IG46" s="154">
        <v>-21.6</v>
      </c>
      <c r="IH46" s="154">
        <v>-21.7</v>
      </c>
      <c r="II46" s="154">
        <v>1.5468999999999999</v>
      </c>
      <c r="IJ46" s="153"/>
      <c r="IK46" s="154">
        <v>-421.99880000000002</v>
      </c>
      <c r="IL46" s="154">
        <v>-340.39400000000001</v>
      </c>
      <c r="IM46" s="154">
        <v>602.51959999999997</v>
      </c>
      <c r="IN46" s="154">
        <v>474.59879999999998</v>
      </c>
      <c r="IO46" s="154">
        <v>119.9033</v>
      </c>
      <c r="IP46" s="153"/>
      <c r="IQ46" s="154">
        <v>462.9769</v>
      </c>
      <c r="IR46" s="154">
        <v>-182.1772</v>
      </c>
      <c r="IS46" s="154">
        <v>-254.1695</v>
      </c>
      <c r="IT46" s="154">
        <v>-456.64389999999997</v>
      </c>
      <c r="IU46" s="154">
        <v>132.8186</v>
      </c>
      <c r="IV46" s="154">
        <v>129.89670000000001</v>
      </c>
      <c r="IW46" s="154">
        <v>188.69909999999999</v>
      </c>
      <c r="IX46" s="154">
        <v>-581.92660000000001</v>
      </c>
      <c r="IY46" s="154">
        <v>263.14060000000001</v>
      </c>
      <c r="IZ46" s="154">
        <v>-325.83730000000003</v>
      </c>
      <c r="JA46" s="154">
        <v>324.42509999999999</v>
      </c>
      <c r="JB46" s="154">
        <v>-1.4762999999999999</v>
      </c>
      <c r="JC46" s="154">
        <v>31.125</v>
      </c>
      <c r="JD46" s="154">
        <v>17.440000000000001</v>
      </c>
      <c r="JE46" s="154">
        <v>-0.79700000000000004</v>
      </c>
      <c r="JF46" s="154">
        <v>-0.81200000000000006</v>
      </c>
      <c r="JG46" s="154">
        <v>-17.440000000000001</v>
      </c>
      <c r="JH46" s="154">
        <v>-4.6399999999999997</v>
      </c>
      <c r="JI46" s="153"/>
      <c r="JJ46" s="154">
        <v>5.391</v>
      </c>
      <c r="JK46" s="154">
        <v>1.9638</v>
      </c>
      <c r="JL46" s="154">
        <v>-37.938499999999998</v>
      </c>
      <c r="JM46" s="154">
        <v>6.5</v>
      </c>
      <c r="JN46" s="154">
        <v>52.61</v>
      </c>
      <c r="JO46" s="154">
        <v>52.872</v>
      </c>
      <c r="JP46" s="153"/>
      <c r="JQ46" s="153"/>
      <c r="JR46" s="154">
        <v>52.4621</v>
      </c>
      <c r="JS46" s="154">
        <v>52.043900000000001</v>
      </c>
      <c r="JT46" s="154">
        <v>52.278199999999998</v>
      </c>
      <c r="JU46" s="153"/>
      <c r="JV46" s="154">
        <v>19</v>
      </c>
      <c r="JW46" s="154">
        <v>12.1828</v>
      </c>
      <c r="JX46" s="154">
        <v>10.85</v>
      </c>
      <c r="JY46" s="153"/>
      <c r="JZ46" s="154">
        <v>8.5157000000000007</v>
      </c>
      <c r="KA46" s="154">
        <v>34.624899999999997</v>
      </c>
      <c r="KB46" s="154">
        <v>4.4968000000000004</v>
      </c>
      <c r="KC46" s="154">
        <v>8.1031999999999993</v>
      </c>
      <c r="KD46" s="154">
        <v>-34.157400000000003</v>
      </c>
      <c r="KE46" s="154">
        <v>-8.3401999999999994</v>
      </c>
      <c r="KF46" s="154">
        <v>41.459099999999999</v>
      </c>
      <c r="KG46" s="154">
        <v>-30.9</v>
      </c>
      <c r="KH46" s="154">
        <v>31.6</v>
      </c>
      <c r="KI46" s="154">
        <v>114.0634</v>
      </c>
      <c r="KJ46" s="154">
        <v>68.619100000000003</v>
      </c>
    </row>
    <row r="47" spans="1:296" ht="18" customHeight="1" x14ac:dyDescent="0.35">
      <c r="A47" s="149" t="s">
        <v>54</v>
      </c>
      <c r="B47" s="149" t="s">
        <v>775</v>
      </c>
      <c r="C47" s="153"/>
      <c r="D47" s="153"/>
      <c r="E47" s="154">
        <v>22.2653</v>
      </c>
      <c r="F47" s="154">
        <v>-33.080100000000002</v>
      </c>
      <c r="G47" s="154">
        <v>-29.994700000000002</v>
      </c>
      <c r="H47" s="154">
        <v>26.0486</v>
      </c>
      <c r="I47" s="153"/>
      <c r="J47" s="155">
        <v>60.268900000000002</v>
      </c>
      <c r="K47" s="154">
        <v>-145.45590000000001</v>
      </c>
      <c r="L47" s="154">
        <v>75.649799999999999</v>
      </c>
      <c r="M47" s="154">
        <v>38.370800000000003</v>
      </c>
      <c r="N47" s="154">
        <v>37.306100000000001</v>
      </c>
      <c r="O47" s="154">
        <v>-22.2</v>
      </c>
      <c r="P47" s="154">
        <v>-80.48</v>
      </c>
      <c r="Q47" s="154">
        <v>0</v>
      </c>
      <c r="R47" s="154">
        <v>19.872</v>
      </c>
      <c r="S47" s="155">
        <v>-67.099999999999994</v>
      </c>
      <c r="T47" s="154">
        <v>14.286199999999999</v>
      </c>
      <c r="U47" s="154">
        <v>90.06</v>
      </c>
      <c r="V47" s="154">
        <v>16.062200000000001</v>
      </c>
      <c r="W47" s="154">
        <v>16.323899999999998</v>
      </c>
      <c r="X47" s="154">
        <v>27.4129</v>
      </c>
      <c r="Y47" s="154">
        <v>16.547000000000001</v>
      </c>
      <c r="Z47" s="154">
        <v>0.28949999999999998</v>
      </c>
      <c r="AA47" s="154">
        <v>8.1090999999999998</v>
      </c>
      <c r="AB47" s="153"/>
      <c r="AC47" s="153"/>
      <c r="AD47" s="154">
        <v>-96.9</v>
      </c>
      <c r="AE47" s="154">
        <v>-97.26</v>
      </c>
      <c r="AF47" s="153"/>
      <c r="AG47" s="154">
        <v>22.2</v>
      </c>
      <c r="AH47" s="154">
        <v>79.2</v>
      </c>
      <c r="AI47" s="154">
        <v>21.393000000000001</v>
      </c>
      <c r="AJ47" s="154">
        <v>0.25700000000000001</v>
      </c>
      <c r="AK47" s="155">
        <v>-79.5</v>
      </c>
      <c r="AL47" s="154">
        <v>-79.180000000000007</v>
      </c>
      <c r="AM47" s="154">
        <v>-80.98</v>
      </c>
      <c r="AN47" s="154">
        <v>80</v>
      </c>
      <c r="AO47" s="154">
        <v>80.36</v>
      </c>
      <c r="AP47" s="154">
        <v>17.377400000000002</v>
      </c>
      <c r="AQ47" s="154">
        <v>5.6501999999999999</v>
      </c>
      <c r="AR47" s="154">
        <v>82.478800000000007</v>
      </c>
      <c r="AS47" s="154">
        <v>84.291399999999996</v>
      </c>
      <c r="AT47" s="154">
        <v>53.700899999999997</v>
      </c>
      <c r="AU47" s="154">
        <v>-67.472700000000003</v>
      </c>
      <c r="AV47" s="154">
        <v>-66.880200000000002</v>
      </c>
      <c r="AW47" s="154">
        <v>7.8977000000000004</v>
      </c>
      <c r="AX47" s="154">
        <v>8.6807999999999996</v>
      </c>
      <c r="AY47" s="154">
        <v>0</v>
      </c>
      <c r="AZ47" s="154">
        <v>126.6708</v>
      </c>
      <c r="BA47" s="154">
        <v>-5.2887000000000004</v>
      </c>
      <c r="BB47" s="154">
        <v>-6.5492999999999997</v>
      </c>
      <c r="BC47" s="154">
        <v>-542.76900000000001</v>
      </c>
      <c r="BD47" s="154">
        <v>-8.1182999999999996</v>
      </c>
      <c r="BE47" s="154">
        <v>-6.2</v>
      </c>
      <c r="BF47" s="154">
        <v>-6.2</v>
      </c>
      <c r="BG47" s="154">
        <v>72.8215</v>
      </c>
      <c r="BH47" s="154">
        <v>71.285200000000003</v>
      </c>
      <c r="BI47" s="154">
        <v>-6.0138999999999996</v>
      </c>
      <c r="BJ47" s="153"/>
      <c r="BK47" s="154">
        <v>-72.262299999999996</v>
      </c>
      <c r="BL47" s="154">
        <v>10.032500000000001</v>
      </c>
      <c r="BM47" s="154">
        <v>7.7854999999999999</v>
      </c>
      <c r="BN47" s="154">
        <v>5.2968000000000002</v>
      </c>
      <c r="BO47" s="154">
        <v>579.91250000000002</v>
      </c>
      <c r="BP47" s="154">
        <v>144.81030000000001</v>
      </c>
      <c r="BQ47" s="154">
        <v>146.33619999999999</v>
      </c>
      <c r="BR47" s="154">
        <v>-634.00879999999995</v>
      </c>
      <c r="BS47" s="154">
        <v>549.43799999999999</v>
      </c>
      <c r="BT47" s="153"/>
      <c r="BU47" s="154">
        <v>1.0088999999999999</v>
      </c>
      <c r="BV47" s="154">
        <v>0</v>
      </c>
      <c r="BW47" s="154">
        <v>113.3777</v>
      </c>
      <c r="BX47" s="154">
        <v>31.84</v>
      </c>
      <c r="BY47" s="154">
        <v>38.909999999999997</v>
      </c>
      <c r="BZ47" s="155">
        <v>75.430000000000007</v>
      </c>
      <c r="CA47" s="154">
        <v>87.92</v>
      </c>
      <c r="CB47" s="154">
        <v>-36.432099999999998</v>
      </c>
      <c r="CC47" s="154">
        <v>-35.7624</v>
      </c>
      <c r="CD47" s="154">
        <v>113.29510000000001</v>
      </c>
      <c r="CE47" s="154">
        <v>114.5671</v>
      </c>
      <c r="CF47" s="154">
        <v>27.4008</v>
      </c>
      <c r="CG47" s="154">
        <v>-132.57079999999999</v>
      </c>
      <c r="CH47" s="154">
        <v>-132.3092</v>
      </c>
      <c r="CI47" s="154">
        <v>12.1746</v>
      </c>
      <c r="CJ47" s="154">
        <v>-162.2029</v>
      </c>
      <c r="CK47" s="153"/>
      <c r="CL47" s="153"/>
      <c r="CM47" s="154">
        <v>17.899999999999999</v>
      </c>
      <c r="CN47" s="154">
        <v>325.7</v>
      </c>
      <c r="CO47" s="154">
        <v>-17.850000000000001</v>
      </c>
      <c r="CP47" s="154">
        <v>19.986899999999999</v>
      </c>
      <c r="CQ47" s="154">
        <v>21.1523</v>
      </c>
      <c r="CR47" s="154">
        <v>20.944299999999998</v>
      </c>
      <c r="CS47" s="154">
        <v>18.920999999999999</v>
      </c>
      <c r="CT47" s="154">
        <v>18.239000000000001</v>
      </c>
      <c r="CU47" s="154">
        <v>16.238199999999999</v>
      </c>
      <c r="CV47" s="154">
        <v>-96.476299999999995</v>
      </c>
      <c r="CW47" s="154">
        <v>23.806100000000001</v>
      </c>
      <c r="CX47" s="154">
        <v>19.4392</v>
      </c>
      <c r="CY47" s="154">
        <v>75.86</v>
      </c>
      <c r="CZ47" s="154">
        <v>41.72</v>
      </c>
      <c r="DA47" s="154">
        <v>58.8354</v>
      </c>
      <c r="DB47" s="154">
        <v>56.4011</v>
      </c>
      <c r="DC47" s="154">
        <v>41.841200000000001</v>
      </c>
      <c r="DD47" s="153"/>
      <c r="DE47" s="154">
        <v>163.79839999999999</v>
      </c>
      <c r="DF47" s="154">
        <v>161.11259999999999</v>
      </c>
      <c r="DG47" s="154">
        <v>-196.60300000000001</v>
      </c>
      <c r="DH47" s="153"/>
      <c r="DI47" s="154">
        <v>-23.076599999999999</v>
      </c>
      <c r="DJ47" s="154">
        <v>-88.9</v>
      </c>
      <c r="DK47" s="154">
        <v>-89.4</v>
      </c>
      <c r="DL47" s="154">
        <v>28.726500000000001</v>
      </c>
      <c r="DM47" s="154">
        <v>66.513099999999994</v>
      </c>
      <c r="DN47" s="154">
        <v>82.202699999999993</v>
      </c>
      <c r="DO47" s="154">
        <v>93.768299999999996</v>
      </c>
      <c r="DP47" s="155">
        <v>65.73</v>
      </c>
      <c r="DQ47" s="154">
        <v>-11.81</v>
      </c>
      <c r="DR47" s="154">
        <v>71.733999999999995</v>
      </c>
      <c r="DS47" s="154">
        <v>194.97110000000001</v>
      </c>
      <c r="DT47" s="154">
        <v>-1.86</v>
      </c>
      <c r="DU47" s="154">
        <v>-1.83</v>
      </c>
      <c r="DV47" s="154">
        <v>84.54</v>
      </c>
      <c r="DW47" s="154">
        <v>74.150000000000006</v>
      </c>
      <c r="DX47" s="154">
        <v>195.9273</v>
      </c>
      <c r="DY47" s="154">
        <v>190.89089999999999</v>
      </c>
      <c r="DZ47" s="154">
        <v>2.1267</v>
      </c>
      <c r="EA47" s="154">
        <v>1.9181999999999999</v>
      </c>
      <c r="EB47" s="154">
        <v>286.40660000000003</v>
      </c>
      <c r="EC47" s="154">
        <v>240.17169999999999</v>
      </c>
      <c r="ED47" s="154">
        <v>230.47149999999999</v>
      </c>
      <c r="EE47" s="154">
        <v>234.4838</v>
      </c>
      <c r="EF47" s="154">
        <v>99.999499999999998</v>
      </c>
      <c r="EG47" s="154">
        <v>70.631799999999998</v>
      </c>
      <c r="EH47" s="154">
        <v>-34.612000000000002</v>
      </c>
      <c r="EI47" s="154">
        <v>642.9384</v>
      </c>
      <c r="EJ47" s="154">
        <v>374.47149999999999</v>
      </c>
      <c r="EK47" s="153"/>
      <c r="EL47" s="154">
        <v>-12.942600000000001</v>
      </c>
      <c r="EM47" s="154">
        <v>-10.4397</v>
      </c>
      <c r="EN47" s="154">
        <v>0</v>
      </c>
      <c r="EO47" s="154">
        <v>-7.5815999999999999</v>
      </c>
      <c r="EP47" s="154">
        <v>-7.6135000000000002</v>
      </c>
      <c r="EQ47" s="154">
        <v>41.52</v>
      </c>
      <c r="ER47" s="154">
        <v>2.0703999999999998</v>
      </c>
      <c r="ES47" s="154">
        <v>27.838100000000001</v>
      </c>
      <c r="ET47" s="154">
        <v>-27.6111</v>
      </c>
      <c r="EU47" s="154">
        <v>0</v>
      </c>
      <c r="EV47" s="154">
        <v>-14.17</v>
      </c>
      <c r="EW47" s="153"/>
      <c r="EX47" s="154">
        <v>15.4536</v>
      </c>
      <c r="EY47" s="154">
        <v>-77.145200000000003</v>
      </c>
      <c r="EZ47" s="154">
        <v>-41.638599999999997</v>
      </c>
      <c r="FA47" s="154">
        <v>-40.959000000000003</v>
      </c>
      <c r="FB47" s="154">
        <v>9.7933000000000003</v>
      </c>
      <c r="FC47" s="154">
        <v>-68.235500000000002</v>
      </c>
      <c r="FD47" s="154">
        <v>37.7836</v>
      </c>
      <c r="FE47" s="154">
        <v>25.075199999999999</v>
      </c>
      <c r="FF47" s="153"/>
      <c r="FG47" s="154">
        <v>24.9574</v>
      </c>
      <c r="FH47" s="154">
        <v>0</v>
      </c>
      <c r="FI47" s="154">
        <v>0</v>
      </c>
      <c r="FJ47" s="154">
        <v>0</v>
      </c>
      <c r="FK47" s="154">
        <v>36.003100000000003</v>
      </c>
      <c r="FL47" s="154">
        <v>35.668199999999999</v>
      </c>
      <c r="FM47" s="154">
        <v>-107.172</v>
      </c>
      <c r="FN47" s="154">
        <v>0</v>
      </c>
      <c r="FO47" s="154">
        <v>-0.61829999999999996</v>
      </c>
      <c r="FP47" s="154">
        <v>-68.669200000000004</v>
      </c>
      <c r="FQ47" s="154">
        <v>-64.812399999999997</v>
      </c>
      <c r="FR47" s="154">
        <v>-38.743899999999996</v>
      </c>
      <c r="FS47" s="154">
        <v>-38.130000000000003</v>
      </c>
      <c r="FT47" s="154">
        <v>13.3773</v>
      </c>
      <c r="FU47" s="154">
        <v>1.5494000000000001</v>
      </c>
      <c r="FV47" s="154">
        <v>-8.5399999999999991</v>
      </c>
      <c r="FW47" s="154">
        <v>16.63</v>
      </c>
      <c r="FX47" s="154">
        <v>-38.7973</v>
      </c>
      <c r="FY47" s="153"/>
      <c r="FZ47" s="153"/>
      <c r="GA47" s="154">
        <v>0.54600000000000004</v>
      </c>
      <c r="GB47" s="154">
        <v>7.7759999999999998</v>
      </c>
      <c r="GC47" s="154">
        <v>22.52</v>
      </c>
      <c r="GD47" s="154">
        <v>66.639099999999999</v>
      </c>
      <c r="GE47" s="154">
        <v>68.801299999999998</v>
      </c>
      <c r="GF47" s="154">
        <v>15.66</v>
      </c>
      <c r="GG47" s="154">
        <v>85.670199999999994</v>
      </c>
      <c r="GH47" s="154">
        <v>22.3</v>
      </c>
      <c r="GI47" s="154">
        <v>-21.605799999999999</v>
      </c>
      <c r="GJ47" s="154">
        <v>3.3664000000000001</v>
      </c>
      <c r="GK47" s="154">
        <v>3.8010999999999999</v>
      </c>
      <c r="GL47" s="154">
        <v>2.8769999999999998</v>
      </c>
      <c r="GM47" s="153"/>
      <c r="GN47" s="153"/>
      <c r="GO47" s="154">
        <v>-9.8649000000000004</v>
      </c>
      <c r="GP47" s="154">
        <v>-46.3735</v>
      </c>
      <c r="GQ47" s="154">
        <v>22.860900000000001</v>
      </c>
      <c r="GR47" s="154">
        <v>48.6267</v>
      </c>
      <c r="GS47" s="154">
        <v>55.927700000000002</v>
      </c>
      <c r="GT47" s="154">
        <v>56.755200000000002</v>
      </c>
      <c r="GU47" s="154">
        <v>-172.79730000000001</v>
      </c>
      <c r="GV47" s="154">
        <v>-29.802600000000002</v>
      </c>
      <c r="GW47" s="155">
        <v>31.361999999999998</v>
      </c>
      <c r="GX47" s="154">
        <v>-58.599299999999999</v>
      </c>
      <c r="GY47" s="154">
        <v>11.6219</v>
      </c>
      <c r="GZ47" s="154">
        <v>15.150600000000001</v>
      </c>
      <c r="HA47" s="154">
        <v>14.642099999999999</v>
      </c>
      <c r="HB47" s="154">
        <v>13.962400000000001</v>
      </c>
      <c r="HC47" s="154">
        <v>140.55260000000001</v>
      </c>
      <c r="HD47" s="154">
        <v>139.70519999999999</v>
      </c>
      <c r="HE47" s="154">
        <v>283.7</v>
      </c>
      <c r="HF47" s="154">
        <v>-282.87049999999999</v>
      </c>
      <c r="HG47" s="154">
        <v>-318.1198</v>
      </c>
      <c r="HH47" s="154">
        <v>316.70519999999999</v>
      </c>
      <c r="HI47" s="154">
        <v>436.17180000000002</v>
      </c>
      <c r="HJ47" s="154">
        <v>-133.60849999999999</v>
      </c>
      <c r="HK47" s="154">
        <v>-131.84739999999999</v>
      </c>
      <c r="HL47" s="154">
        <v>0</v>
      </c>
      <c r="HM47" s="154">
        <v>7.9474</v>
      </c>
      <c r="HN47" s="154">
        <v>79.629599999999996</v>
      </c>
      <c r="HO47" s="154">
        <v>79.726500000000001</v>
      </c>
      <c r="HP47" s="154">
        <v>-39.8703</v>
      </c>
      <c r="HQ47" s="154">
        <v>-41.130400000000002</v>
      </c>
      <c r="HR47" s="154">
        <v>21.898800000000001</v>
      </c>
      <c r="HS47" s="154">
        <v>21.7121</v>
      </c>
      <c r="HT47" s="154">
        <v>-70.826300000000003</v>
      </c>
      <c r="HU47" s="154">
        <v>-70.394999999999996</v>
      </c>
      <c r="HV47" s="154">
        <v>80.63</v>
      </c>
      <c r="HW47" s="154">
        <v>79.84</v>
      </c>
      <c r="HX47" s="154">
        <v>30.8</v>
      </c>
      <c r="HY47" s="154">
        <v>30.7</v>
      </c>
      <c r="HZ47" s="155">
        <v>21.616900000000001</v>
      </c>
      <c r="IA47" s="154">
        <v>43.6</v>
      </c>
      <c r="IB47" s="154">
        <v>-406.82229999999998</v>
      </c>
      <c r="IC47" s="154">
        <v>111.0851</v>
      </c>
      <c r="ID47" s="154">
        <v>110.80840000000001</v>
      </c>
      <c r="IE47" s="154">
        <v>20.2</v>
      </c>
      <c r="IF47" s="154">
        <v>-19.899999999999999</v>
      </c>
      <c r="IG47" s="154">
        <v>-21.5</v>
      </c>
      <c r="IH47" s="154">
        <v>-21.7</v>
      </c>
      <c r="II47" s="153"/>
      <c r="IJ47" s="153"/>
      <c r="IK47" s="154">
        <v>-434.92700000000002</v>
      </c>
      <c r="IL47" s="154">
        <v>-355.51130000000001</v>
      </c>
      <c r="IM47" s="154">
        <v>600.89009999999996</v>
      </c>
      <c r="IN47" s="154">
        <v>470.75889999999998</v>
      </c>
      <c r="IO47" s="154">
        <v>113.5699</v>
      </c>
      <c r="IP47" s="153"/>
      <c r="IQ47" s="154">
        <v>457.75970000000001</v>
      </c>
      <c r="IR47" s="154">
        <v>-183.35730000000001</v>
      </c>
      <c r="IS47" s="154">
        <v>-250.6465</v>
      </c>
      <c r="IT47" s="154">
        <v>-454.50450000000001</v>
      </c>
      <c r="IU47" s="154">
        <v>130.9196</v>
      </c>
      <c r="IV47" s="154">
        <v>129.7627</v>
      </c>
      <c r="IW47" s="154">
        <v>189.18119999999999</v>
      </c>
      <c r="IX47" s="154">
        <v>-574.11900000000003</v>
      </c>
      <c r="IY47" s="154">
        <v>260.29469999999998</v>
      </c>
      <c r="IZ47" s="154">
        <v>-325.07400000000001</v>
      </c>
      <c r="JA47" s="154">
        <v>325.0951</v>
      </c>
      <c r="JB47" s="154">
        <v>-1.7124999999999999</v>
      </c>
      <c r="JC47" s="154">
        <v>32.536000000000001</v>
      </c>
      <c r="JD47" s="154">
        <v>17.84</v>
      </c>
      <c r="JE47" s="154">
        <v>-0.81699999999999995</v>
      </c>
      <c r="JF47" s="154">
        <v>-0.82299999999999995</v>
      </c>
      <c r="JG47" s="154">
        <v>-17.84</v>
      </c>
      <c r="JH47" s="154">
        <v>-5.04</v>
      </c>
      <c r="JI47" s="153"/>
      <c r="JJ47" s="154">
        <v>4.8051000000000004</v>
      </c>
      <c r="JK47" s="154">
        <v>0.79190000000000005</v>
      </c>
      <c r="JL47" s="154">
        <v>-38.966999999999999</v>
      </c>
      <c r="JM47" s="154">
        <v>7.1</v>
      </c>
      <c r="JN47" s="154">
        <v>59.683</v>
      </c>
      <c r="JO47" s="154">
        <v>57.857999999999997</v>
      </c>
      <c r="JP47" s="153"/>
      <c r="JQ47" s="153"/>
      <c r="JR47" s="154">
        <v>50.972499999999997</v>
      </c>
      <c r="JS47" s="154">
        <v>51.644100000000002</v>
      </c>
      <c r="JT47" s="154">
        <v>50.271299999999997</v>
      </c>
      <c r="JU47" s="153"/>
      <c r="JV47" s="154">
        <v>19.8</v>
      </c>
      <c r="JW47" s="154">
        <v>14.703799999999999</v>
      </c>
      <c r="JX47" s="154">
        <v>10.86</v>
      </c>
      <c r="JY47" s="153"/>
      <c r="JZ47" s="154">
        <v>7.6529999999999996</v>
      </c>
      <c r="KA47" s="154">
        <v>34.9251</v>
      </c>
      <c r="KB47" s="154">
        <v>4.3643999999999998</v>
      </c>
      <c r="KC47" s="154">
        <v>7.9459</v>
      </c>
      <c r="KD47" s="154">
        <v>-34.487499999999997</v>
      </c>
      <c r="KE47" s="154">
        <v>-8.1659000000000006</v>
      </c>
      <c r="KF47" s="154">
        <v>41.696199999999997</v>
      </c>
      <c r="KG47" s="154">
        <v>-31.7</v>
      </c>
      <c r="KH47" s="154">
        <v>32.6</v>
      </c>
      <c r="KI47" s="154">
        <v>120.4928</v>
      </c>
      <c r="KJ47" s="154">
        <v>67.198800000000006</v>
      </c>
    </row>
    <row r="48" spans="1:296" ht="18" customHeight="1" x14ac:dyDescent="0.35">
      <c r="A48" s="149" t="s">
        <v>54</v>
      </c>
      <c r="B48" s="149" t="s">
        <v>776</v>
      </c>
      <c r="C48" s="156"/>
      <c r="D48" s="156"/>
      <c r="E48" s="157">
        <v>22.0276</v>
      </c>
      <c r="F48" s="158">
        <v>-32.912799999999997</v>
      </c>
      <c r="G48" s="157">
        <v>-30.587399999999999</v>
      </c>
      <c r="H48" s="157">
        <v>27.093699999999998</v>
      </c>
      <c r="I48" s="156"/>
      <c r="J48" s="157">
        <v>59.94</v>
      </c>
      <c r="K48" s="158">
        <v>-144.79570000000001</v>
      </c>
      <c r="L48" s="157">
        <v>74.867999999999995</v>
      </c>
      <c r="M48" s="157">
        <v>37.980800000000002</v>
      </c>
      <c r="N48" s="157">
        <v>36.892899999999997</v>
      </c>
      <c r="O48" s="157">
        <v>-24.42</v>
      </c>
      <c r="P48" s="157">
        <v>-79.287999999999997</v>
      </c>
      <c r="Q48" s="157">
        <v>0</v>
      </c>
      <c r="R48" s="157">
        <v>19.872</v>
      </c>
      <c r="S48" s="157">
        <v>-66</v>
      </c>
      <c r="T48" s="157">
        <v>14.0832</v>
      </c>
      <c r="U48" s="157">
        <v>90.005200000000002</v>
      </c>
      <c r="V48" s="157">
        <v>15.892300000000001</v>
      </c>
      <c r="W48" s="157">
        <v>16.2211</v>
      </c>
      <c r="X48" s="157">
        <v>25.556699999999999</v>
      </c>
      <c r="Y48" s="157">
        <v>16.876799999999999</v>
      </c>
      <c r="Z48" s="157">
        <v>0.35270000000000001</v>
      </c>
      <c r="AA48" s="157">
        <v>5.0640000000000001</v>
      </c>
      <c r="AB48" s="156"/>
      <c r="AC48" s="156"/>
      <c r="AD48" s="157">
        <v>-96.9</v>
      </c>
      <c r="AE48" s="157">
        <v>-97.16</v>
      </c>
      <c r="AF48" s="156"/>
      <c r="AG48" s="157">
        <v>24.42</v>
      </c>
      <c r="AH48" s="157">
        <v>77</v>
      </c>
      <c r="AI48" s="157">
        <v>21.948</v>
      </c>
      <c r="AJ48" s="157">
        <v>0.26</v>
      </c>
      <c r="AK48" s="158">
        <v>-78.489999999999995</v>
      </c>
      <c r="AL48" s="157">
        <v>-78.069999999999993</v>
      </c>
      <c r="AM48" s="157">
        <v>-78.930000000000007</v>
      </c>
      <c r="AN48" s="157">
        <v>78.989999999999995</v>
      </c>
      <c r="AO48" s="157">
        <v>79.33</v>
      </c>
      <c r="AP48" s="157">
        <v>17.471599999999999</v>
      </c>
      <c r="AQ48" s="157">
        <v>5.7991999999999999</v>
      </c>
      <c r="AR48" s="157">
        <v>80.569199999999995</v>
      </c>
      <c r="AS48" s="157">
        <v>82.9499</v>
      </c>
      <c r="AT48" s="157">
        <v>54.341299999999997</v>
      </c>
      <c r="AU48" s="157">
        <v>-67.817499999999995</v>
      </c>
      <c r="AV48" s="157">
        <v>-67.303700000000006</v>
      </c>
      <c r="AW48" s="157">
        <v>10.417999999999999</v>
      </c>
      <c r="AX48" s="157">
        <v>10.47</v>
      </c>
      <c r="AY48" s="157">
        <v>0</v>
      </c>
      <c r="AZ48" s="157">
        <v>126.6309</v>
      </c>
      <c r="BA48" s="157">
        <v>-3.9914999999999998</v>
      </c>
      <c r="BB48" s="157">
        <v>-4.7001999999999997</v>
      </c>
      <c r="BC48" s="157">
        <v>-542.3347</v>
      </c>
      <c r="BD48" s="157">
        <v>-9.1805000000000003</v>
      </c>
      <c r="BE48" s="157">
        <v>-5.4</v>
      </c>
      <c r="BF48" s="157">
        <v>-5.2</v>
      </c>
      <c r="BG48" s="157">
        <v>73.458399999999997</v>
      </c>
      <c r="BH48" s="157">
        <v>71.985399999999998</v>
      </c>
      <c r="BI48" s="157">
        <v>-5.8219000000000003</v>
      </c>
      <c r="BJ48" s="156"/>
      <c r="BK48" s="157">
        <v>-72.155100000000004</v>
      </c>
      <c r="BL48" s="157">
        <v>9.5655999999999999</v>
      </c>
      <c r="BM48" s="157">
        <v>7.4866999999999999</v>
      </c>
      <c r="BN48" s="157">
        <v>5.0914000000000001</v>
      </c>
      <c r="BO48" s="157">
        <v>574.38869999999997</v>
      </c>
      <c r="BP48" s="157">
        <v>135.86840000000001</v>
      </c>
      <c r="BQ48" s="157">
        <v>135.4716</v>
      </c>
      <c r="BR48" s="157">
        <v>-606.077</v>
      </c>
      <c r="BS48" s="157">
        <v>537.3365</v>
      </c>
      <c r="BT48" s="156"/>
      <c r="BU48" s="157">
        <v>-63.930300000000003</v>
      </c>
      <c r="BV48" s="157">
        <v>65.525400000000005</v>
      </c>
      <c r="BW48" s="158">
        <v>112.5744</v>
      </c>
      <c r="BX48" s="157">
        <v>33.130000000000003</v>
      </c>
      <c r="BY48" s="157">
        <v>38.93</v>
      </c>
      <c r="BZ48" s="157">
        <v>74.400000000000006</v>
      </c>
      <c r="CA48" s="157">
        <v>88.74</v>
      </c>
      <c r="CB48" s="157">
        <v>-27.992799999999999</v>
      </c>
      <c r="CC48" s="157">
        <v>-27.858899999999998</v>
      </c>
      <c r="CD48" s="157">
        <v>103.7501</v>
      </c>
      <c r="CE48" s="157">
        <v>104.4139</v>
      </c>
      <c r="CF48" s="157">
        <v>27.062999999999999</v>
      </c>
      <c r="CG48" s="157">
        <v>-142.96430000000001</v>
      </c>
      <c r="CH48" s="157">
        <v>-142.87479999999999</v>
      </c>
      <c r="CI48" s="157">
        <v>10.9839</v>
      </c>
      <c r="CJ48" s="157">
        <v>-158.67619999999999</v>
      </c>
      <c r="CK48" s="156"/>
      <c r="CL48" s="156"/>
      <c r="CM48" s="157">
        <v>28</v>
      </c>
      <c r="CN48" s="157">
        <v>313.7</v>
      </c>
      <c r="CO48" s="157">
        <v>-17.760000000000002</v>
      </c>
      <c r="CP48" s="157">
        <v>16.8018</v>
      </c>
      <c r="CQ48" s="157">
        <v>17.439699999999998</v>
      </c>
      <c r="CR48" s="157">
        <v>17.057700000000001</v>
      </c>
      <c r="CS48" s="157">
        <v>10.3665</v>
      </c>
      <c r="CT48" s="157">
        <v>10.345000000000001</v>
      </c>
      <c r="CU48" s="157">
        <v>17.436699999999998</v>
      </c>
      <c r="CV48" s="157">
        <v>-87.796499999999995</v>
      </c>
      <c r="CW48" s="157">
        <v>24.578800000000001</v>
      </c>
      <c r="CX48" s="157">
        <v>19.054200000000002</v>
      </c>
      <c r="CY48" s="157">
        <v>73.69</v>
      </c>
      <c r="CZ48" s="157">
        <v>39.74</v>
      </c>
      <c r="DA48" s="157">
        <v>58.132300000000001</v>
      </c>
      <c r="DB48" s="157">
        <v>55.815100000000001</v>
      </c>
      <c r="DC48" s="157">
        <v>41.881900000000002</v>
      </c>
      <c r="DD48" s="156"/>
      <c r="DE48" s="157">
        <v>158.55420000000001</v>
      </c>
      <c r="DF48" s="157">
        <v>157.82769999999999</v>
      </c>
      <c r="DG48" s="157">
        <v>-165.32159999999999</v>
      </c>
      <c r="DH48" s="156"/>
      <c r="DI48" s="157">
        <v>-23.0733</v>
      </c>
      <c r="DJ48" s="157">
        <v>-85</v>
      </c>
      <c r="DK48" s="157">
        <v>-86.9</v>
      </c>
      <c r="DL48" s="158">
        <v>28.578199999999999</v>
      </c>
      <c r="DM48" s="157">
        <v>65.634200000000007</v>
      </c>
      <c r="DN48" s="157">
        <v>78.445599999999999</v>
      </c>
      <c r="DO48" s="157">
        <v>92.596400000000003</v>
      </c>
      <c r="DP48" s="157">
        <v>65.05</v>
      </c>
      <c r="DQ48" s="157">
        <v>-10.86</v>
      </c>
      <c r="DR48" s="157">
        <v>70.028999999999996</v>
      </c>
      <c r="DS48" s="157">
        <v>163.58430000000001</v>
      </c>
      <c r="DT48" s="157">
        <v>-2.63</v>
      </c>
      <c r="DU48" s="157">
        <v>-2.56</v>
      </c>
      <c r="DV48" s="157">
        <v>85.02</v>
      </c>
      <c r="DW48" s="157">
        <v>76.58</v>
      </c>
      <c r="DX48" s="157">
        <v>164.32730000000001</v>
      </c>
      <c r="DY48" s="157">
        <v>161.1636</v>
      </c>
      <c r="DZ48" s="157">
        <v>0</v>
      </c>
      <c r="EA48" s="157">
        <v>-0.67269999999999996</v>
      </c>
      <c r="EB48" s="157">
        <v>268.61309999999997</v>
      </c>
      <c r="EC48" s="157">
        <v>221.3202</v>
      </c>
      <c r="ED48" s="157">
        <v>211.8466</v>
      </c>
      <c r="EE48" s="157">
        <v>216.38579999999999</v>
      </c>
      <c r="EF48" s="157">
        <v>97.695499999999996</v>
      </c>
      <c r="EG48" s="157">
        <v>69.178600000000003</v>
      </c>
      <c r="EH48" s="157">
        <v>-34.234000000000002</v>
      </c>
      <c r="EI48" s="157">
        <v>614.3614</v>
      </c>
      <c r="EJ48" s="157">
        <v>395.5077</v>
      </c>
      <c r="EK48" s="156"/>
      <c r="EL48" s="157">
        <v>-13.675599999999999</v>
      </c>
      <c r="EM48" s="157">
        <v>-10.380800000000001</v>
      </c>
      <c r="EN48" s="157">
        <v>0</v>
      </c>
      <c r="EO48" s="157">
        <v>-8.6491000000000007</v>
      </c>
      <c r="EP48" s="157">
        <v>-7.4283999999999999</v>
      </c>
      <c r="EQ48" s="157">
        <v>41.52</v>
      </c>
      <c r="ER48" s="157">
        <v>2.0916000000000001</v>
      </c>
      <c r="ES48" s="157">
        <v>23.883900000000001</v>
      </c>
      <c r="ET48" s="157">
        <v>-25.424499999999998</v>
      </c>
      <c r="EU48" s="157">
        <v>0</v>
      </c>
      <c r="EV48" s="157">
        <v>-14.44</v>
      </c>
      <c r="EW48" s="156"/>
      <c r="EX48" s="157">
        <v>15.113099999999999</v>
      </c>
      <c r="EY48" s="157">
        <v>-78.089799999999997</v>
      </c>
      <c r="EZ48" s="157">
        <v>-41.074300000000001</v>
      </c>
      <c r="FA48" s="157">
        <v>-40.265500000000003</v>
      </c>
      <c r="FB48" s="157">
        <v>8.9390000000000001</v>
      </c>
      <c r="FC48" s="157">
        <v>-67.285399999999996</v>
      </c>
      <c r="FD48" s="157">
        <v>34.848700000000001</v>
      </c>
      <c r="FE48" s="157">
        <v>25.087499999999999</v>
      </c>
      <c r="FF48" s="156"/>
      <c r="FG48" s="157">
        <v>24.7652</v>
      </c>
      <c r="FH48" s="157">
        <v>0</v>
      </c>
      <c r="FI48" s="157">
        <v>0</v>
      </c>
      <c r="FJ48" s="157">
        <v>0</v>
      </c>
      <c r="FK48" s="157">
        <v>27.462800000000001</v>
      </c>
      <c r="FL48" s="157">
        <v>26.9605</v>
      </c>
      <c r="FM48" s="157">
        <v>-103.3205</v>
      </c>
      <c r="FN48" s="157">
        <v>1.6021000000000001</v>
      </c>
      <c r="FO48" s="157">
        <v>2.0304000000000002</v>
      </c>
      <c r="FP48" s="157">
        <v>-67.2898</v>
      </c>
      <c r="FQ48" s="157">
        <v>-63.8264</v>
      </c>
      <c r="FR48" s="157">
        <v>-34.744799999999998</v>
      </c>
      <c r="FS48" s="157">
        <v>-38</v>
      </c>
      <c r="FT48" s="157">
        <v>13.2601</v>
      </c>
      <c r="FU48" s="157">
        <v>1.5726</v>
      </c>
      <c r="FV48" s="157">
        <v>-8.3800000000000008</v>
      </c>
      <c r="FW48" s="157">
        <v>17.88</v>
      </c>
      <c r="FX48" s="157">
        <v>-34.6571</v>
      </c>
      <c r="FY48" s="156"/>
      <c r="FZ48" s="157">
        <v>-12.46</v>
      </c>
      <c r="GA48" s="157">
        <v>0.77600000000000002</v>
      </c>
      <c r="GB48" s="156"/>
      <c r="GC48" s="157">
        <v>24.17</v>
      </c>
      <c r="GD48" s="157">
        <v>65.124200000000002</v>
      </c>
      <c r="GE48" s="157">
        <v>70.830500000000001</v>
      </c>
      <c r="GF48" s="158">
        <v>15.545</v>
      </c>
      <c r="GG48" s="157">
        <v>87.663899999999998</v>
      </c>
      <c r="GH48" s="157">
        <v>23.2</v>
      </c>
      <c r="GI48" s="157">
        <v>-20.5655</v>
      </c>
      <c r="GJ48" s="157">
        <v>2.8935</v>
      </c>
      <c r="GK48" s="157">
        <v>3.2448999999999999</v>
      </c>
      <c r="GL48" s="157">
        <v>2.8546</v>
      </c>
      <c r="GM48" s="156"/>
      <c r="GN48" s="156"/>
      <c r="GO48" s="157">
        <v>-8.8214000000000006</v>
      </c>
      <c r="GP48" s="157">
        <v>-44.934399999999997</v>
      </c>
      <c r="GQ48" s="157">
        <v>22.047499999999999</v>
      </c>
      <c r="GR48" s="157">
        <v>47.074100000000001</v>
      </c>
      <c r="GS48" s="157">
        <v>54.258699999999997</v>
      </c>
      <c r="GT48" s="157">
        <v>55.269199999999998</v>
      </c>
      <c r="GU48" s="157">
        <v>-169.6935</v>
      </c>
      <c r="GV48" s="157">
        <v>-29.504200000000001</v>
      </c>
      <c r="GW48" s="157">
        <v>31.1538</v>
      </c>
      <c r="GX48" s="157">
        <v>-58.891100000000002</v>
      </c>
      <c r="GY48" s="157">
        <v>10.2681</v>
      </c>
      <c r="GZ48" s="157">
        <v>14.7783</v>
      </c>
      <c r="HA48" s="157">
        <v>14.2941</v>
      </c>
      <c r="HB48" s="157">
        <v>12.5687</v>
      </c>
      <c r="HC48" s="157">
        <v>144.23840000000001</v>
      </c>
      <c r="HD48" s="157">
        <v>142.0034</v>
      </c>
      <c r="HE48" s="158">
        <v>283.7</v>
      </c>
      <c r="HF48" s="157">
        <v>-280.02390000000003</v>
      </c>
      <c r="HG48" s="157">
        <v>-318.40289999999999</v>
      </c>
      <c r="HH48" s="157">
        <v>324.26600000000002</v>
      </c>
      <c r="HI48" s="157">
        <v>461.19119999999998</v>
      </c>
      <c r="HJ48" s="157">
        <v>-136.96170000000001</v>
      </c>
      <c r="HK48" s="157">
        <v>-135.0881</v>
      </c>
      <c r="HL48" s="157">
        <v>0</v>
      </c>
      <c r="HM48" s="157">
        <v>9.4535</v>
      </c>
      <c r="HN48" s="157">
        <v>83.872200000000007</v>
      </c>
      <c r="HO48" s="157">
        <v>83.8904</v>
      </c>
      <c r="HP48" s="156"/>
      <c r="HQ48" s="156"/>
      <c r="HR48" s="157">
        <v>22.602</v>
      </c>
      <c r="HS48" s="157">
        <v>22.678899999999999</v>
      </c>
      <c r="HT48" s="157">
        <v>-69.996399999999994</v>
      </c>
      <c r="HU48" s="157">
        <v>-70.695800000000006</v>
      </c>
      <c r="HV48" s="157">
        <v>78.67</v>
      </c>
      <c r="HW48" s="157">
        <v>77.03</v>
      </c>
      <c r="HX48" s="157">
        <v>29.3</v>
      </c>
      <c r="HY48" s="157">
        <v>28.2</v>
      </c>
      <c r="HZ48" s="157">
        <v>21.596599999999999</v>
      </c>
      <c r="IA48" s="157">
        <v>42.96</v>
      </c>
      <c r="IB48" s="157">
        <v>-407.42599999999999</v>
      </c>
      <c r="IC48" s="157">
        <v>110.0697</v>
      </c>
      <c r="ID48" s="157">
        <v>109.7992</v>
      </c>
      <c r="IE48" s="157">
        <v>19.600000000000001</v>
      </c>
      <c r="IF48" s="157">
        <v>-20.6</v>
      </c>
      <c r="IG48" s="157">
        <v>-21.6</v>
      </c>
      <c r="IH48" s="157">
        <v>-20.8</v>
      </c>
      <c r="II48" s="157">
        <v>1.4641</v>
      </c>
      <c r="IJ48" s="157">
        <v>1.1726000000000001</v>
      </c>
      <c r="IK48" s="157">
        <v>-454.74450000000002</v>
      </c>
      <c r="IL48" s="157">
        <v>-374.96699999999998</v>
      </c>
      <c r="IM48" s="157">
        <v>591.77560000000005</v>
      </c>
      <c r="IN48" s="157">
        <v>469.14909999999998</v>
      </c>
      <c r="IO48" s="157">
        <v>93.550799999999995</v>
      </c>
      <c r="IP48" s="156"/>
      <c r="IQ48" s="157">
        <v>460.79430000000002</v>
      </c>
      <c r="IR48" s="157">
        <v>-187.398</v>
      </c>
      <c r="IS48" s="157">
        <v>-252.64699999999999</v>
      </c>
      <c r="IT48" s="157">
        <v>-452.83499999999998</v>
      </c>
      <c r="IU48" s="157">
        <v>129.7681</v>
      </c>
      <c r="IV48" s="157">
        <v>131.99639999999999</v>
      </c>
      <c r="IW48" s="157">
        <v>188.05889999999999</v>
      </c>
      <c r="IX48" s="157">
        <v>-573.54859999999996</v>
      </c>
      <c r="IY48" s="157">
        <v>259.71089999999998</v>
      </c>
      <c r="IZ48" s="157">
        <v>-321.04199999999997</v>
      </c>
      <c r="JA48" s="157">
        <v>322.55459999999999</v>
      </c>
      <c r="JB48" s="157">
        <v>-1.2895000000000001</v>
      </c>
      <c r="JC48" s="157">
        <v>33.117199999999997</v>
      </c>
      <c r="JD48" s="157">
        <v>18.72</v>
      </c>
      <c r="JE48" s="157">
        <v>-0.85499999999999998</v>
      </c>
      <c r="JF48" s="157">
        <v>-0.86299999999999999</v>
      </c>
      <c r="JG48" s="157">
        <v>-18.16</v>
      </c>
      <c r="JH48" s="157">
        <v>-5.92</v>
      </c>
      <c r="JI48" s="156"/>
      <c r="JJ48" s="157">
        <v>6.5354000000000001</v>
      </c>
      <c r="JK48" s="157">
        <v>1.5244</v>
      </c>
      <c r="JL48" s="157">
        <v>-39.140900000000002</v>
      </c>
      <c r="JM48" s="157">
        <v>5.2</v>
      </c>
      <c r="JN48" s="157">
        <v>53.936999999999998</v>
      </c>
      <c r="JO48" s="157">
        <v>53.429000000000002</v>
      </c>
      <c r="JP48" s="156"/>
      <c r="JQ48" s="156"/>
      <c r="JR48" s="157">
        <v>54.084499999999998</v>
      </c>
      <c r="JS48" s="157">
        <v>50.496600000000001</v>
      </c>
      <c r="JT48" s="157">
        <v>52.102899999999998</v>
      </c>
      <c r="JU48" s="156"/>
      <c r="JV48" s="157">
        <v>20</v>
      </c>
      <c r="JW48" s="157">
        <v>14.794499999999999</v>
      </c>
      <c r="JX48" s="157">
        <v>10.72</v>
      </c>
      <c r="JY48" s="156"/>
      <c r="JZ48" s="157">
        <v>7.9977</v>
      </c>
      <c r="KA48" s="157">
        <v>34.973199999999999</v>
      </c>
      <c r="KB48" s="157">
        <v>4.1292999999999997</v>
      </c>
      <c r="KC48" s="157">
        <v>7.7356999999999996</v>
      </c>
      <c r="KD48" s="157">
        <v>-34.536700000000003</v>
      </c>
      <c r="KE48" s="157">
        <v>-9.5954999999999995</v>
      </c>
      <c r="KF48" s="157">
        <v>42.480699999999999</v>
      </c>
      <c r="KG48" s="157">
        <v>-33.4</v>
      </c>
      <c r="KH48" s="157">
        <v>32.1</v>
      </c>
      <c r="KI48" s="157">
        <v>141.47110000000001</v>
      </c>
      <c r="KJ48" s="157">
        <v>47.154499999999999</v>
      </c>
    </row>
    <row r="49" spans="1:296" ht="18" customHeight="1" x14ac:dyDescent="0.35">
      <c r="A49" s="149" t="s">
        <v>54</v>
      </c>
      <c r="B49" s="149" t="s">
        <v>777</v>
      </c>
      <c r="C49" s="150"/>
      <c r="D49" s="150"/>
      <c r="E49" s="151">
        <v>21.765599999999999</v>
      </c>
      <c r="F49" s="151">
        <v>-32.7455</v>
      </c>
      <c r="G49" s="151">
        <v>-30.5458</v>
      </c>
      <c r="H49" s="151">
        <v>25.203900000000001</v>
      </c>
      <c r="I49" s="150"/>
      <c r="J49" s="151">
        <v>61.214300000000001</v>
      </c>
      <c r="K49" s="151">
        <v>-144.13550000000001</v>
      </c>
      <c r="L49" s="151">
        <v>72.902699999999996</v>
      </c>
      <c r="M49" s="151">
        <v>36.660899999999998</v>
      </c>
      <c r="N49" s="151">
        <v>35.926499999999997</v>
      </c>
      <c r="O49" s="151">
        <v>-17.760000000000002</v>
      </c>
      <c r="P49" s="151">
        <v>-77.528000000000006</v>
      </c>
      <c r="Q49" s="151">
        <v>0</v>
      </c>
      <c r="R49" s="151">
        <v>19.044</v>
      </c>
      <c r="S49" s="151">
        <v>-63.8</v>
      </c>
      <c r="T49" s="151">
        <v>14.2697</v>
      </c>
      <c r="U49" s="151">
        <v>90.485399999999998</v>
      </c>
      <c r="V49" s="151">
        <v>15.8851</v>
      </c>
      <c r="W49" s="151">
        <v>16.013400000000001</v>
      </c>
      <c r="X49" s="151">
        <v>26.464099999999998</v>
      </c>
      <c r="Y49" s="151">
        <v>17.605499999999999</v>
      </c>
      <c r="Z49" s="151">
        <v>0.34689999999999999</v>
      </c>
      <c r="AA49" s="151">
        <v>8.3609000000000009</v>
      </c>
      <c r="AB49" s="150"/>
      <c r="AC49" s="150"/>
      <c r="AD49" s="151">
        <v>-93.42</v>
      </c>
      <c r="AE49" s="151">
        <v>-93.05</v>
      </c>
      <c r="AF49" s="150"/>
      <c r="AG49" s="151">
        <v>17.760000000000002</v>
      </c>
      <c r="AH49" s="151">
        <v>74.8</v>
      </c>
      <c r="AI49" s="151">
        <v>22.94</v>
      </c>
      <c r="AJ49" s="151">
        <v>0.26300000000000001</v>
      </c>
      <c r="AK49" s="152">
        <v>-79.569999999999993</v>
      </c>
      <c r="AL49" s="151">
        <v>-78.69</v>
      </c>
      <c r="AM49" s="151">
        <v>-70.709999999999994</v>
      </c>
      <c r="AN49" s="151">
        <v>80.069999999999993</v>
      </c>
      <c r="AO49" s="151">
        <v>80.22</v>
      </c>
      <c r="AP49" s="151">
        <v>17.574300000000001</v>
      </c>
      <c r="AQ49" s="151">
        <v>5.7811000000000003</v>
      </c>
      <c r="AR49" s="151">
        <v>79.581999999999994</v>
      </c>
      <c r="AS49" s="151">
        <v>81.209999999999994</v>
      </c>
      <c r="AT49" s="151">
        <v>48.915999999999997</v>
      </c>
      <c r="AU49" s="151">
        <v>-70.485500000000002</v>
      </c>
      <c r="AV49" s="151">
        <v>-70.175399999999996</v>
      </c>
      <c r="AW49" s="151">
        <v>29.463000000000001</v>
      </c>
      <c r="AX49" s="151">
        <v>29.3096</v>
      </c>
      <c r="AY49" s="151">
        <v>0</v>
      </c>
      <c r="AZ49" s="151">
        <v>119.81570000000001</v>
      </c>
      <c r="BA49" s="151">
        <v>16.0549</v>
      </c>
      <c r="BB49" s="151">
        <v>11.3307</v>
      </c>
      <c r="BC49" s="151">
        <v>-546.03700000000003</v>
      </c>
      <c r="BD49" s="151">
        <v>-10.5076</v>
      </c>
      <c r="BE49" s="151">
        <v>-5.2</v>
      </c>
      <c r="BF49" s="151">
        <v>-5.4</v>
      </c>
      <c r="BG49" s="151">
        <v>75.143000000000001</v>
      </c>
      <c r="BH49" s="151">
        <v>74.259</v>
      </c>
      <c r="BI49" s="151">
        <v>-5.5118</v>
      </c>
      <c r="BJ49" s="150"/>
      <c r="BK49" s="151">
        <v>-75.444699999999997</v>
      </c>
      <c r="BL49" s="151">
        <v>9.2426999999999992</v>
      </c>
      <c r="BM49" s="151">
        <v>7.4420999999999999</v>
      </c>
      <c r="BN49" s="151">
        <v>5.1780999999999997</v>
      </c>
      <c r="BO49" s="151">
        <v>584.79549999999995</v>
      </c>
      <c r="BP49" s="151">
        <v>136.50919999999999</v>
      </c>
      <c r="BQ49" s="151">
        <v>135.25800000000001</v>
      </c>
      <c r="BR49" s="151">
        <v>-591.6816</v>
      </c>
      <c r="BS49" s="151">
        <v>548.27639999999997</v>
      </c>
      <c r="BT49" s="150"/>
      <c r="BU49" s="151">
        <v>-128.86099999999999</v>
      </c>
      <c r="BV49" s="151">
        <v>130.7193</v>
      </c>
      <c r="BW49" s="151">
        <v>111.771</v>
      </c>
      <c r="BX49" s="151">
        <v>32.72</v>
      </c>
      <c r="BY49" s="151">
        <v>38.04</v>
      </c>
      <c r="BZ49" s="152">
        <v>74.010000000000005</v>
      </c>
      <c r="CA49" s="152">
        <v>87.834999999999994</v>
      </c>
      <c r="CB49" s="151">
        <v>-23.706199999999999</v>
      </c>
      <c r="CC49" s="151">
        <v>-23.304300000000001</v>
      </c>
      <c r="CD49" s="151">
        <v>100.03959999999999</v>
      </c>
      <c r="CE49" s="151">
        <v>101.39579999999999</v>
      </c>
      <c r="CF49" s="151">
        <v>26.1144</v>
      </c>
      <c r="CG49" s="151">
        <v>-152.66579999999999</v>
      </c>
      <c r="CH49" s="151">
        <v>-154.2792</v>
      </c>
      <c r="CI49" s="151">
        <v>10.353899999999999</v>
      </c>
      <c r="CJ49" s="151">
        <v>-143.10599999999999</v>
      </c>
      <c r="CK49" s="150"/>
      <c r="CL49" s="150"/>
      <c r="CM49" s="151">
        <v>48.2</v>
      </c>
      <c r="CN49" s="151">
        <v>283.2</v>
      </c>
      <c r="CO49" s="151">
        <v>-17.84</v>
      </c>
      <c r="CP49" s="151">
        <v>16.2668</v>
      </c>
      <c r="CQ49" s="151">
        <v>17.0806</v>
      </c>
      <c r="CR49" s="151">
        <v>17.123799999999999</v>
      </c>
      <c r="CS49" s="151">
        <v>9.9055</v>
      </c>
      <c r="CT49" s="151">
        <v>9.2596000000000007</v>
      </c>
      <c r="CU49" s="151">
        <v>17.967500000000001</v>
      </c>
      <c r="CV49" s="151">
        <v>-87.355800000000002</v>
      </c>
      <c r="CW49" s="151">
        <v>24.417200000000001</v>
      </c>
      <c r="CX49" s="151">
        <v>18.4908</v>
      </c>
      <c r="CY49" s="151">
        <v>71.09</v>
      </c>
      <c r="CZ49" s="151">
        <v>38.39</v>
      </c>
      <c r="DA49" s="151">
        <v>56.726100000000002</v>
      </c>
      <c r="DB49" s="151">
        <v>54.057299999999998</v>
      </c>
      <c r="DC49" s="151">
        <v>41.007399999999997</v>
      </c>
      <c r="DD49" s="150"/>
      <c r="DE49" s="151">
        <v>143.66309999999999</v>
      </c>
      <c r="DF49" s="151">
        <v>142.39779999999999</v>
      </c>
      <c r="DG49" s="151">
        <v>-148.2227</v>
      </c>
      <c r="DH49" s="150"/>
      <c r="DI49" s="151">
        <v>-22.5853</v>
      </c>
      <c r="DJ49" s="151">
        <v>-88.7</v>
      </c>
      <c r="DK49" s="151">
        <v>-87.7</v>
      </c>
      <c r="DL49" s="151">
        <v>28.4299</v>
      </c>
      <c r="DM49" s="151">
        <v>63.876300000000001</v>
      </c>
      <c r="DN49" s="151">
        <v>74.688400000000001</v>
      </c>
      <c r="DO49" s="151">
        <v>90.252700000000004</v>
      </c>
      <c r="DP49" s="151">
        <v>63.72</v>
      </c>
      <c r="DQ49" s="151">
        <v>-9.8800000000000008</v>
      </c>
      <c r="DR49" s="151">
        <v>70.122</v>
      </c>
      <c r="DS49" s="151">
        <v>147.11840000000001</v>
      </c>
      <c r="DT49" s="151">
        <v>-2.48</v>
      </c>
      <c r="DU49" s="151">
        <v>-2.4700000000000002</v>
      </c>
      <c r="DV49" s="151">
        <v>83.82</v>
      </c>
      <c r="DW49" s="151">
        <v>77.430000000000007</v>
      </c>
      <c r="DX49" s="151">
        <v>147.70910000000001</v>
      </c>
      <c r="DY49" s="151">
        <v>144.3091</v>
      </c>
      <c r="DZ49" s="151">
        <v>-6.2915999999999999</v>
      </c>
      <c r="EA49" s="151">
        <v>-6.7363999999999997</v>
      </c>
      <c r="EB49" s="151">
        <v>254.67</v>
      </c>
      <c r="EC49" s="151">
        <v>207.26179999999999</v>
      </c>
      <c r="ED49" s="151">
        <v>198.0703</v>
      </c>
      <c r="EE49" s="151">
        <v>202.61429999999999</v>
      </c>
      <c r="EF49" s="151">
        <v>94.080600000000004</v>
      </c>
      <c r="EG49" s="151">
        <v>66.666499999999999</v>
      </c>
      <c r="EH49" s="151">
        <v>-34.664000000000001</v>
      </c>
      <c r="EI49" s="151">
        <v>601.125</v>
      </c>
      <c r="EJ49" s="151">
        <v>390.52019999999999</v>
      </c>
      <c r="EK49" s="150"/>
      <c r="EL49" s="151">
        <v>-13.1952</v>
      </c>
      <c r="EM49" s="151">
        <v>-9.9354999999999993</v>
      </c>
      <c r="EN49" s="151">
        <v>0</v>
      </c>
      <c r="EO49" s="151">
        <v>0</v>
      </c>
      <c r="EP49" s="151">
        <v>-13.683400000000001</v>
      </c>
      <c r="EQ49" s="151">
        <v>33.840000000000003</v>
      </c>
      <c r="ER49" s="151">
        <v>2.2141000000000002</v>
      </c>
      <c r="ES49" s="151">
        <v>19.687200000000001</v>
      </c>
      <c r="ET49" s="151">
        <v>-23.294699999999999</v>
      </c>
      <c r="EU49" s="151">
        <v>0</v>
      </c>
      <c r="EV49" s="151">
        <v>-7.62</v>
      </c>
      <c r="EW49" s="150"/>
      <c r="EX49" s="151">
        <v>14.8072</v>
      </c>
      <c r="EY49" s="151">
        <v>-73.209400000000002</v>
      </c>
      <c r="EZ49" s="151">
        <v>-41.531799999999997</v>
      </c>
      <c r="FA49" s="151">
        <v>-40.596499999999999</v>
      </c>
      <c r="FB49" s="151">
        <v>10.056699999999999</v>
      </c>
      <c r="FC49" s="151">
        <v>-63.448999999999998</v>
      </c>
      <c r="FD49" s="151">
        <v>30.322900000000001</v>
      </c>
      <c r="FE49" s="151">
        <v>24.587399999999999</v>
      </c>
      <c r="FF49" s="150"/>
      <c r="FG49" s="151">
        <v>24.6005</v>
      </c>
      <c r="FH49" s="151">
        <v>0</v>
      </c>
      <c r="FI49" s="151">
        <v>0</v>
      </c>
      <c r="FJ49" s="151">
        <v>0</v>
      </c>
      <c r="FK49" s="151">
        <v>23.443899999999999</v>
      </c>
      <c r="FL49" s="151">
        <v>22.941500000000001</v>
      </c>
      <c r="FM49" s="151">
        <v>-102.4833</v>
      </c>
      <c r="FN49" s="151">
        <v>8.6509</v>
      </c>
      <c r="FO49" s="151">
        <v>7.9020999999999999</v>
      </c>
      <c r="FP49" s="151">
        <v>-70.3352</v>
      </c>
      <c r="FQ49" s="151">
        <v>-64.113500000000002</v>
      </c>
      <c r="FR49" s="151">
        <v>-33.448399999999999</v>
      </c>
      <c r="FS49" s="151">
        <v>-39.42</v>
      </c>
      <c r="FT49" s="151">
        <v>13.565300000000001</v>
      </c>
      <c r="FU49" s="151">
        <v>1.514</v>
      </c>
      <c r="FV49" s="151">
        <v>-8.5</v>
      </c>
      <c r="FW49" s="151">
        <v>19.239999999999998</v>
      </c>
      <c r="FX49" s="151">
        <v>-34.017299999999999</v>
      </c>
      <c r="FY49" s="150"/>
      <c r="FZ49" s="151">
        <v>-12.6</v>
      </c>
      <c r="GA49" s="151">
        <v>0.75600000000000001</v>
      </c>
      <c r="GB49" s="150"/>
      <c r="GC49" s="151">
        <v>24.32</v>
      </c>
      <c r="GD49" s="151">
        <v>66.008099999999999</v>
      </c>
      <c r="GE49" s="151">
        <v>70.911500000000004</v>
      </c>
      <c r="GF49" s="152">
        <v>15.43</v>
      </c>
      <c r="GG49" s="151">
        <v>85.697199999999995</v>
      </c>
      <c r="GH49" s="151">
        <v>23.1</v>
      </c>
      <c r="GI49" s="151">
        <v>-20.7805</v>
      </c>
      <c r="GJ49" s="151">
        <v>3.3260000000000001</v>
      </c>
      <c r="GK49" s="151">
        <v>3.7416999999999998</v>
      </c>
      <c r="GL49" s="151">
        <v>2.7928000000000002</v>
      </c>
      <c r="GM49" s="150"/>
      <c r="GN49" s="150"/>
      <c r="GO49" s="151">
        <v>-8.9644999999999992</v>
      </c>
      <c r="GP49" s="151">
        <v>-43.484499999999997</v>
      </c>
      <c r="GQ49" s="151">
        <v>23.8996</v>
      </c>
      <c r="GR49" s="151">
        <v>45.474400000000003</v>
      </c>
      <c r="GS49" s="151">
        <v>56.6267</v>
      </c>
      <c r="GT49" s="151">
        <v>58.521299999999997</v>
      </c>
      <c r="GU49" s="151">
        <v>-171.84880000000001</v>
      </c>
      <c r="GV49" s="151">
        <v>-28.8689</v>
      </c>
      <c r="GW49" s="151">
        <v>30.736599999999999</v>
      </c>
      <c r="GX49" s="151">
        <v>-56.035299999999999</v>
      </c>
      <c r="GY49" s="151">
        <v>9.2101000000000006</v>
      </c>
      <c r="GZ49" s="151">
        <v>14.2119</v>
      </c>
      <c r="HA49" s="151">
        <v>13.7456</v>
      </c>
      <c r="HB49" s="151">
        <v>11.676399999999999</v>
      </c>
      <c r="HC49" s="151">
        <v>134.20830000000001</v>
      </c>
      <c r="HD49" s="151">
        <v>137.4837</v>
      </c>
      <c r="HE49" s="151">
        <v>283.7</v>
      </c>
      <c r="HF49" s="151">
        <v>-282.58240000000001</v>
      </c>
      <c r="HG49" s="151">
        <v>-318.21730000000002</v>
      </c>
      <c r="HH49" s="151">
        <v>320.57470000000001</v>
      </c>
      <c r="HI49" s="151">
        <v>450.72140000000002</v>
      </c>
      <c r="HJ49" s="151">
        <v>-131.06270000000001</v>
      </c>
      <c r="HK49" s="151">
        <v>-130.95599999999999</v>
      </c>
      <c r="HL49" s="151">
        <v>0</v>
      </c>
      <c r="HM49" s="151">
        <v>6.4477000000000002</v>
      </c>
      <c r="HN49" s="151">
        <v>79.114500000000007</v>
      </c>
      <c r="HO49" s="151">
        <v>78.778700000000001</v>
      </c>
      <c r="HP49" s="150"/>
      <c r="HQ49" s="150"/>
      <c r="HR49" s="151">
        <v>25.3156</v>
      </c>
      <c r="HS49" s="151">
        <v>25.601299999999998</v>
      </c>
      <c r="HT49" s="151">
        <v>-67.962999999999994</v>
      </c>
      <c r="HU49" s="151">
        <v>-67.838999999999999</v>
      </c>
      <c r="HV49" s="151">
        <v>69.23</v>
      </c>
      <c r="HW49" s="151">
        <v>70.53</v>
      </c>
      <c r="HX49" s="151">
        <v>28.7</v>
      </c>
      <c r="HY49" s="151">
        <v>29.7</v>
      </c>
      <c r="HZ49" s="151">
        <v>21.577300000000001</v>
      </c>
      <c r="IA49" s="151">
        <v>43.6</v>
      </c>
      <c r="IB49" s="151">
        <v>-406.16629999999998</v>
      </c>
      <c r="IC49" s="151">
        <v>114.8913</v>
      </c>
      <c r="ID49" s="151">
        <v>114.6075</v>
      </c>
      <c r="IE49" s="151">
        <v>19.600000000000001</v>
      </c>
      <c r="IF49" s="151">
        <v>-23.4</v>
      </c>
      <c r="IG49" s="151">
        <v>-24.2</v>
      </c>
      <c r="IH49" s="151">
        <v>-23.9</v>
      </c>
      <c r="II49" s="151">
        <v>1.5274000000000001</v>
      </c>
      <c r="IJ49" s="150"/>
      <c r="IK49" s="151">
        <v>-445.3793</v>
      </c>
      <c r="IL49" s="151">
        <v>-359.55529999999999</v>
      </c>
      <c r="IM49" s="151">
        <v>578.56269999999995</v>
      </c>
      <c r="IN49" s="151">
        <v>454.62540000000001</v>
      </c>
      <c r="IO49" s="151">
        <v>87.845299999999995</v>
      </c>
      <c r="IP49" s="150"/>
      <c r="IQ49" s="151">
        <v>443.92910000000001</v>
      </c>
      <c r="IR49" s="151">
        <v>-197.93279999999999</v>
      </c>
      <c r="IS49" s="151">
        <v>-244.26910000000001</v>
      </c>
      <c r="IT49" s="151">
        <v>-440.56790000000001</v>
      </c>
      <c r="IU49" s="151">
        <v>117.1454</v>
      </c>
      <c r="IV49" s="151">
        <v>115.5577</v>
      </c>
      <c r="IW49" s="151">
        <v>197.86410000000001</v>
      </c>
      <c r="IX49" s="151">
        <v>-558.06979999999999</v>
      </c>
      <c r="IY49" s="151">
        <v>258.32319999999999</v>
      </c>
      <c r="IZ49" s="151">
        <v>-305.23930000000001</v>
      </c>
      <c r="JA49" s="151">
        <v>309.79849999999999</v>
      </c>
      <c r="JB49" s="151">
        <v>-2.8715999999999999</v>
      </c>
      <c r="JC49" s="151">
        <v>32.754600000000003</v>
      </c>
      <c r="JD49" s="151">
        <v>19.12</v>
      </c>
      <c r="JE49" s="151">
        <v>-0.73599999999999999</v>
      </c>
      <c r="JF49" s="151">
        <v>-0.73899999999999999</v>
      </c>
      <c r="JG49" s="151">
        <v>-18.559999999999999</v>
      </c>
      <c r="JH49" s="151">
        <v>-6.56</v>
      </c>
      <c r="JI49" s="150"/>
      <c r="JJ49" s="151">
        <v>6.4775</v>
      </c>
      <c r="JK49" s="151">
        <v>0.38300000000000001</v>
      </c>
      <c r="JL49" s="151">
        <v>-39.9039</v>
      </c>
      <c r="JM49" s="151">
        <v>8.3000000000000007</v>
      </c>
      <c r="JN49" s="151">
        <v>56.472000000000001</v>
      </c>
      <c r="JO49" s="151">
        <v>55.808999999999997</v>
      </c>
      <c r="JP49" s="150"/>
      <c r="JQ49" s="150"/>
      <c r="JR49" s="151">
        <v>50.433599999999998</v>
      </c>
      <c r="JS49" s="151">
        <v>50.8249</v>
      </c>
      <c r="JT49" s="151">
        <v>51.091999999999999</v>
      </c>
      <c r="JU49" s="150"/>
      <c r="JV49" s="151">
        <v>24.2</v>
      </c>
      <c r="JW49" s="151">
        <v>14.719900000000001</v>
      </c>
      <c r="JX49" s="151">
        <v>10.46</v>
      </c>
      <c r="JY49" s="150"/>
      <c r="JZ49" s="151">
        <v>5.8071000000000002</v>
      </c>
      <c r="KA49" s="151">
        <v>36.203099999999999</v>
      </c>
      <c r="KB49" s="151">
        <v>6.3326000000000002</v>
      </c>
      <c r="KC49" s="151">
        <v>5.9341999999999997</v>
      </c>
      <c r="KD49" s="151">
        <v>-35.7438</v>
      </c>
      <c r="KE49" s="151">
        <v>-6.7043999999999997</v>
      </c>
      <c r="KF49" s="151">
        <v>41.619199999999999</v>
      </c>
      <c r="KG49" s="151">
        <v>-35</v>
      </c>
      <c r="KH49" s="151">
        <v>35.4</v>
      </c>
      <c r="KI49" s="151">
        <v>131.81960000000001</v>
      </c>
      <c r="KJ49" s="151">
        <v>55.628100000000003</v>
      </c>
    </row>
    <row r="50" spans="1:296" ht="18" customHeight="1" x14ac:dyDescent="0.35">
      <c r="A50" s="149" t="s">
        <v>54</v>
      </c>
      <c r="B50" s="149" t="s">
        <v>778</v>
      </c>
      <c r="C50" s="153"/>
      <c r="D50" s="153"/>
      <c r="E50" s="154">
        <v>21.249400000000001</v>
      </c>
      <c r="F50" s="154">
        <v>-31.629300000000001</v>
      </c>
      <c r="G50" s="154">
        <v>-31.482399999999998</v>
      </c>
      <c r="H50" s="154">
        <v>25.4876</v>
      </c>
      <c r="I50" s="153"/>
      <c r="J50" s="154">
        <v>60.4848</v>
      </c>
      <c r="K50" s="154">
        <v>-141.20910000000001</v>
      </c>
      <c r="L50" s="154">
        <v>71.380399999999995</v>
      </c>
      <c r="M50" s="154">
        <v>36.260899999999999</v>
      </c>
      <c r="N50" s="154">
        <v>35.4223</v>
      </c>
      <c r="O50" s="154">
        <v>-17.760000000000002</v>
      </c>
      <c r="P50" s="154">
        <v>-73.656000000000006</v>
      </c>
      <c r="Q50" s="154">
        <v>0</v>
      </c>
      <c r="R50" s="154">
        <v>19.872</v>
      </c>
      <c r="S50" s="154">
        <v>-61.6</v>
      </c>
      <c r="T50" s="154">
        <v>14.0832</v>
      </c>
      <c r="U50" s="154">
        <v>88.4512</v>
      </c>
      <c r="V50" s="154">
        <v>15.156599999999999</v>
      </c>
      <c r="W50" s="154">
        <v>15.4411</v>
      </c>
      <c r="X50" s="154">
        <v>25.4146</v>
      </c>
      <c r="Y50" s="154">
        <v>17.414000000000001</v>
      </c>
      <c r="Z50" s="154">
        <v>0.4304</v>
      </c>
      <c r="AA50" s="154">
        <v>8.2478999999999996</v>
      </c>
      <c r="AB50" s="153"/>
      <c r="AC50" s="153"/>
      <c r="AD50" s="154">
        <v>-92.25</v>
      </c>
      <c r="AE50" s="154">
        <v>-92.24</v>
      </c>
      <c r="AF50" s="153"/>
      <c r="AG50" s="154">
        <v>17.760000000000002</v>
      </c>
      <c r="AH50" s="154">
        <v>72.599999999999994</v>
      </c>
      <c r="AI50" s="154">
        <v>23.841999999999999</v>
      </c>
      <c r="AJ50" s="154">
        <v>0.27</v>
      </c>
      <c r="AK50" s="155">
        <v>-76.61</v>
      </c>
      <c r="AL50" s="154">
        <v>-77.290000000000006</v>
      </c>
      <c r="AM50" s="154">
        <v>-69.459999999999994</v>
      </c>
      <c r="AN50" s="154">
        <v>77.11</v>
      </c>
      <c r="AO50" s="154">
        <v>78.58</v>
      </c>
      <c r="AP50" s="154">
        <v>18.042400000000001</v>
      </c>
      <c r="AQ50" s="154">
        <v>5.9207000000000001</v>
      </c>
      <c r="AR50" s="154">
        <v>78.074700000000007</v>
      </c>
      <c r="AS50" s="154">
        <v>80.8369</v>
      </c>
      <c r="AT50" s="154">
        <v>49.798499999999997</v>
      </c>
      <c r="AU50" s="154">
        <v>-68.334199999999996</v>
      </c>
      <c r="AV50" s="154">
        <v>-67.165599999999998</v>
      </c>
      <c r="AW50" s="154">
        <v>24.542999999999999</v>
      </c>
      <c r="AX50" s="154">
        <v>28.2514</v>
      </c>
      <c r="AY50" s="154">
        <v>0</v>
      </c>
      <c r="AZ50" s="154">
        <v>118.7928</v>
      </c>
      <c r="BA50" s="154">
        <v>5.9779</v>
      </c>
      <c r="BB50" s="154">
        <v>5.3228999999999997</v>
      </c>
      <c r="BC50" s="154">
        <v>-532.83040000000005</v>
      </c>
      <c r="BD50" s="154">
        <v>-8.0635999999999992</v>
      </c>
      <c r="BE50" s="154">
        <v>-5.2</v>
      </c>
      <c r="BF50" s="154">
        <v>-5.4</v>
      </c>
      <c r="BG50" s="154">
        <v>73.804000000000002</v>
      </c>
      <c r="BH50" s="154">
        <v>73.498000000000005</v>
      </c>
      <c r="BI50" s="154">
        <v>-5.3067000000000002</v>
      </c>
      <c r="BJ50" s="153"/>
      <c r="BK50" s="154">
        <v>-75.128699999999995</v>
      </c>
      <c r="BL50" s="154">
        <v>9.0602999999999998</v>
      </c>
      <c r="BM50" s="154">
        <v>7.4657999999999998</v>
      </c>
      <c r="BN50" s="154">
        <v>5.0266999999999999</v>
      </c>
      <c r="BO50" s="154">
        <v>576.43340000000001</v>
      </c>
      <c r="BP50" s="154">
        <v>132.57239999999999</v>
      </c>
      <c r="BQ50" s="154">
        <v>132.66390000000001</v>
      </c>
      <c r="BR50" s="154">
        <v>-587.23360000000002</v>
      </c>
      <c r="BS50" s="154">
        <v>534.4384</v>
      </c>
      <c r="BT50" s="153"/>
      <c r="BU50" s="154">
        <v>-128.49440000000001</v>
      </c>
      <c r="BV50" s="154">
        <v>131.72839999999999</v>
      </c>
      <c r="BW50" s="154">
        <v>109.4757</v>
      </c>
      <c r="BX50" s="154">
        <v>32.049999999999997</v>
      </c>
      <c r="BY50" s="154">
        <v>37.68</v>
      </c>
      <c r="BZ50" s="154">
        <v>73.62</v>
      </c>
      <c r="CA50" s="154">
        <v>86.93</v>
      </c>
      <c r="CB50" s="154">
        <v>-21.562899999999999</v>
      </c>
      <c r="CC50" s="154">
        <v>-21.9648</v>
      </c>
      <c r="CD50" s="154">
        <v>100.5171</v>
      </c>
      <c r="CE50" s="154">
        <v>101.0421</v>
      </c>
      <c r="CF50" s="154">
        <v>26.2437</v>
      </c>
      <c r="CG50" s="154">
        <v>-151.476</v>
      </c>
      <c r="CH50" s="154">
        <v>-151.13640000000001</v>
      </c>
      <c r="CI50" s="154">
        <v>9.7057000000000002</v>
      </c>
      <c r="CJ50" s="154">
        <v>-138.12819999999999</v>
      </c>
      <c r="CK50" s="153"/>
      <c r="CL50" s="153"/>
      <c r="CM50" s="154">
        <v>47.3</v>
      </c>
      <c r="CN50" s="154">
        <v>277.39999999999998</v>
      </c>
      <c r="CO50" s="154">
        <v>-17.43</v>
      </c>
      <c r="CP50" s="154">
        <v>16.528600000000001</v>
      </c>
      <c r="CQ50" s="154">
        <v>17.419699999999999</v>
      </c>
      <c r="CR50" s="154">
        <v>17.202000000000002</v>
      </c>
      <c r="CS50" s="154">
        <v>10.1617</v>
      </c>
      <c r="CT50" s="154">
        <v>9.1091999999999995</v>
      </c>
      <c r="CU50" s="154">
        <v>16.734400000000001</v>
      </c>
      <c r="CV50" s="154">
        <v>-84.635199999999998</v>
      </c>
      <c r="CW50" s="154">
        <v>23.432500000000001</v>
      </c>
      <c r="CX50" s="154">
        <v>18.485900000000001</v>
      </c>
      <c r="CY50" s="154">
        <v>72.47</v>
      </c>
      <c r="CZ50" s="154">
        <v>38.86</v>
      </c>
      <c r="DA50" s="154">
        <v>56.0229</v>
      </c>
      <c r="DB50" s="154">
        <v>52.885399999999997</v>
      </c>
      <c r="DC50" s="154">
        <v>40.569600000000001</v>
      </c>
      <c r="DD50" s="153"/>
      <c r="DE50" s="154">
        <v>139.70050000000001</v>
      </c>
      <c r="DF50" s="154">
        <v>138.57499999999999</v>
      </c>
      <c r="DG50" s="154">
        <v>-143.56870000000001</v>
      </c>
      <c r="DH50" s="153"/>
      <c r="DI50" s="154">
        <v>-22.3872</v>
      </c>
      <c r="DJ50" s="154">
        <v>-85.2</v>
      </c>
      <c r="DK50" s="154">
        <v>-85.6</v>
      </c>
      <c r="DL50" s="154">
        <v>28.1387</v>
      </c>
      <c r="DM50" s="154">
        <v>62.118499999999997</v>
      </c>
      <c r="DN50" s="154">
        <v>72.809799999999996</v>
      </c>
      <c r="DO50" s="154">
        <v>87.908900000000003</v>
      </c>
      <c r="DP50" s="154">
        <v>61.68</v>
      </c>
      <c r="DQ50" s="154">
        <v>-9.4600000000000009</v>
      </c>
      <c r="DR50" s="154">
        <v>68.494500000000002</v>
      </c>
      <c r="DS50" s="154">
        <v>140.13300000000001</v>
      </c>
      <c r="DT50" s="154">
        <v>-2.79</v>
      </c>
      <c r="DU50" s="154">
        <v>-2.78</v>
      </c>
      <c r="DV50" s="154">
        <v>84.86</v>
      </c>
      <c r="DW50" s="154">
        <v>76.569999999999993</v>
      </c>
      <c r="DX50" s="154">
        <v>141.6</v>
      </c>
      <c r="DY50" s="154">
        <v>139.5455</v>
      </c>
      <c r="DZ50" s="154">
        <v>-7.5867000000000004</v>
      </c>
      <c r="EA50" s="154">
        <v>-7.9817999999999998</v>
      </c>
      <c r="EB50" s="154">
        <v>248.38249999999999</v>
      </c>
      <c r="EC50" s="154">
        <v>201.30070000000001</v>
      </c>
      <c r="ED50" s="154">
        <v>192.92320000000001</v>
      </c>
      <c r="EE50" s="154">
        <v>195.40960000000001</v>
      </c>
      <c r="EF50" s="154">
        <v>90.420900000000003</v>
      </c>
      <c r="EG50" s="154">
        <v>63.128100000000003</v>
      </c>
      <c r="EH50" s="154">
        <v>-34.604999999999997</v>
      </c>
      <c r="EI50" s="154">
        <v>598.72320000000002</v>
      </c>
      <c r="EJ50" s="154">
        <v>394.23779999999999</v>
      </c>
      <c r="EK50" s="153"/>
      <c r="EL50" s="154">
        <v>-13.0482</v>
      </c>
      <c r="EM50" s="154">
        <v>-9.9803999999999995</v>
      </c>
      <c r="EN50" s="154">
        <v>0</v>
      </c>
      <c r="EO50" s="154">
        <v>0</v>
      </c>
      <c r="EP50" s="154">
        <v>-17.634699999999999</v>
      </c>
      <c r="EQ50" s="154">
        <v>27.696000000000002</v>
      </c>
      <c r="ER50" s="154">
        <v>2.1261000000000001</v>
      </c>
      <c r="ES50" s="154">
        <v>20.5867</v>
      </c>
      <c r="ET50" s="154">
        <v>-20.0077</v>
      </c>
      <c r="EU50" s="154">
        <v>0</v>
      </c>
      <c r="EV50" s="154">
        <v>-6.33</v>
      </c>
      <c r="EW50" s="153"/>
      <c r="EX50" s="154">
        <v>14.3416</v>
      </c>
      <c r="EY50" s="154">
        <v>-75.121899999999997</v>
      </c>
      <c r="EZ50" s="154">
        <v>-42.179200000000002</v>
      </c>
      <c r="FA50" s="154">
        <v>-41.655500000000004</v>
      </c>
      <c r="FB50" s="154">
        <v>10.113799999999999</v>
      </c>
      <c r="FC50" s="154">
        <v>-60.538200000000003</v>
      </c>
      <c r="FD50" s="154">
        <v>26.799099999999999</v>
      </c>
      <c r="FE50" s="154">
        <v>25.6205</v>
      </c>
      <c r="FF50" s="153"/>
      <c r="FG50" s="154">
        <v>25.299900000000001</v>
      </c>
      <c r="FH50" s="154">
        <v>0</v>
      </c>
      <c r="FI50" s="154">
        <v>0</v>
      </c>
      <c r="FJ50" s="154">
        <v>0</v>
      </c>
      <c r="FK50" s="154">
        <v>21.601900000000001</v>
      </c>
      <c r="FL50" s="154">
        <v>22.6066</v>
      </c>
      <c r="FM50" s="154">
        <v>-102.3158</v>
      </c>
      <c r="FN50" s="154">
        <v>9.5442999999999998</v>
      </c>
      <c r="FO50" s="154">
        <v>9.7082999999999995</v>
      </c>
      <c r="FP50" s="154">
        <v>-73.223200000000006</v>
      </c>
      <c r="FQ50" s="154">
        <v>-66.371499999999997</v>
      </c>
      <c r="FR50" s="154">
        <v>-33.646099999999997</v>
      </c>
      <c r="FS50" s="154">
        <v>-39.61</v>
      </c>
      <c r="FT50" s="154">
        <v>13.4725</v>
      </c>
      <c r="FU50" s="154">
        <v>1.492</v>
      </c>
      <c r="FV50" s="154">
        <v>-8.5299999999999994</v>
      </c>
      <c r="FW50" s="154">
        <v>19.239999999999998</v>
      </c>
      <c r="FX50" s="154">
        <v>-34.281399999999998</v>
      </c>
      <c r="FY50" s="153"/>
      <c r="FZ50" s="154">
        <v>-12.909000000000001</v>
      </c>
      <c r="GA50" s="154">
        <v>0.78100000000000003</v>
      </c>
      <c r="GB50" s="153"/>
      <c r="GC50" s="154">
        <v>24.18</v>
      </c>
      <c r="GD50" s="154">
        <v>66.980699999999999</v>
      </c>
      <c r="GE50" s="154">
        <v>72.879199999999997</v>
      </c>
      <c r="GF50" s="154">
        <v>15.43</v>
      </c>
      <c r="GG50" s="154">
        <v>85.692599999999999</v>
      </c>
      <c r="GH50" s="154">
        <v>22.6</v>
      </c>
      <c r="GI50" s="154">
        <v>-19.549399999999999</v>
      </c>
      <c r="GJ50" s="154">
        <v>3.8384</v>
      </c>
      <c r="GK50" s="154">
        <v>4.0697999999999999</v>
      </c>
      <c r="GL50" s="154">
        <v>2.7183000000000002</v>
      </c>
      <c r="GM50" s="153"/>
      <c r="GN50" s="153"/>
      <c r="GO50" s="154">
        <v>-10.0053</v>
      </c>
      <c r="GP50" s="154">
        <v>-41.916899999999998</v>
      </c>
      <c r="GQ50" s="154">
        <v>22.942499999999999</v>
      </c>
      <c r="GR50" s="154">
        <v>44.186100000000003</v>
      </c>
      <c r="GS50" s="154">
        <v>56.880800000000001</v>
      </c>
      <c r="GT50" s="154">
        <v>61.900700000000001</v>
      </c>
      <c r="GU50" s="154">
        <v>-173.3082</v>
      </c>
      <c r="GV50" s="154">
        <v>-28.072600000000001</v>
      </c>
      <c r="GW50" s="154">
        <v>29.351299999999998</v>
      </c>
      <c r="GX50" s="154">
        <v>-53.787199999999999</v>
      </c>
      <c r="GY50" s="154">
        <v>9.4548000000000005</v>
      </c>
      <c r="GZ50" s="154">
        <v>13.6943</v>
      </c>
      <c r="HA50" s="154">
        <v>13.144399999999999</v>
      </c>
      <c r="HB50" s="154">
        <v>11</v>
      </c>
      <c r="HC50" s="154">
        <v>139.97559999999999</v>
      </c>
      <c r="HD50" s="154">
        <v>137.9419</v>
      </c>
      <c r="HE50" s="154">
        <v>283.3</v>
      </c>
      <c r="HF50" s="154">
        <v>-279.56139999999999</v>
      </c>
      <c r="HG50" s="154">
        <v>-322.52940000000001</v>
      </c>
      <c r="HH50" s="154">
        <v>324.01479999999998</v>
      </c>
      <c r="HI50" s="154">
        <v>461.5086</v>
      </c>
      <c r="HJ50" s="154">
        <v>-132.98560000000001</v>
      </c>
      <c r="HK50" s="154">
        <v>-131.92490000000001</v>
      </c>
      <c r="HL50" s="154">
        <v>0</v>
      </c>
      <c r="HM50" s="154">
        <v>0</v>
      </c>
      <c r="HN50" s="154">
        <v>78.506200000000007</v>
      </c>
      <c r="HO50" s="154">
        <v>79.163600000000002</v>
      </c>
      <c r="HP50" s="153"/>
      <c r="HQ50" s="153"/>
      <c r="HR50" s="154">
        <v>24.337800000000001</v>
      </c>
      <c r="HS50" s="154">
        <v>23.546800000000001</v>
      </c>
      <c r="HT50" s="154">
        <v>-63.155299999999997</v>
      </c>
      <c r="HU50" s="154">
        <v>-62.711300000000001</v>
      </c>
      <c r="HV50" s="154">
        <v>81.89</v>
      </c>
      <c r="HW50" s="154">
        <v>81.12</v>
      </c>
      <c r="HX50" s="154">
        <v>28.1</v>
      </c>
      <c r="HY50" s="154">
        <v>28.4</v>
      </c>
      <c r="HZ50" s="154">
        <v>21.453399999999998</v>
      </c>
      <c r="IA50" s="154">
        <v>39.68</v>
      </c>
      <c r="IB50" s="154">
        <v>-404.40010000000001</v>
      </c>
      <c r="IC50" s="154">
        <v>114.613</v>
      </c>
      <c r="ID50" s="154">
        <v>113.99590000000001</v>
      </c>
      <c r="IE50" s="154">
        <v>18.899999999999999</v>
      </c>
      <c r="IF50" s="154">
        <v>-25.1</v>
      </c>
      <c r="IG50" s="154">
        <v>-23.4</v>
      </c>
      <c r="IH50" s="154">
        <v>-23.4</v>
      </c>
      <c r="II50" s="153"/>
      <c r="IJ50" s="154">
        <v>1.2614000000000001</v>
      </c>
      <c r="IK50" s="154">
        <v>-454.00200000000001</v>
      </c>
      <c r="IL50" s="154">
        <v>-371.06299999999999</v>
      </c>
      <c r="IM50" s="154">
        <v>580.62450000000001</v>
      </c>
      <c r="IN50" s="154">
        <v>458.26249999999999</v>
      </c>
      <c r="IO50" s="154">
        <v>82.846900000000005</v>
      </c>
      <c r="IP50" s="153"/>
      <c r="IQ50" s="154">
        <v>443.72480000000002</v>
      </c>
      <c r="IR50" s="154">
        <v>-184.2336</v>
      </c>
      <c r="IS50" s="154">
        <v>-249.43969999999999</v>
      </c>
      <c r="IT50" s="154">
        <v>-443.577</v>
      </c>
      <c r="IU50" s="154">
        <v>127.68980000000001</v>
      </c>
      <c r="IV50" s="154">
        <v>123.4528</v>
      </c>
      <c r="IW50" s="154">
        <v>188.30869999999999</v>
      </c>
      <c r="IX50" s="154">
        <v>-561.43259999999998</v>
      </c>
      <c r="IY50" s="154">
        <v>255.81</v>
      </c>
      <c r="IZ50" s="154">
        <v>-308.37970000000001</v>
      </c>
      <c r="JA50" s="154">
        <v>312.90480000000002</v>
      </c>
      <c r="JB50" s="154">
        <v>-2.8715999999999999</v>
      </c>
      <c r="JC50" s="154">
        <v>32.968899999999998</v>
      </c>
      <c r="JD50" s="154">
        <v>18.48</v>
      </c>
      <c r="JE50" s="154">
        <v>-0.66600000000000004</v>
      </c>
      <c r="JF50" s="154">
        <v>-0.67700000000000005</v>
      </c>
      <c r="JG50" s="154">
        <v>-18.72</v>
      </c>
      <c r="JH50" s="154">
        <v>-6.4</v>
      </c>
      <c r="JI50" s="153"/>
      <c r="JJ50" s="154">
        <v>5.7450000000000001</v>
      </c>
      <c r="JK50" s="154">
        <v>-1.3169</v>
      </c>
      <c r="JL50" s="154">
        <v>-39.464399999999998</v>
      </c>
      <c r="JM50" s="154">
        <v>10.8</v>
      </c>
      <c r="JN50" s="154">
        <v>56.603999999999999</v>
      </c>
      <c r="JO50" s="154">
        <v>54.366999999999997</v>
      </c>
      <c r="JP50" s="153"/>
      <c r="JQ50" s="153"/>
      <c r="JR50" s="154">
        <v>51.406700000000001</v>
      </c>
      <c r="JS50" s="154">
        <v>52.392400000000002</v>
      </c>
      <c r="JT50" s="154">
        <v>53.0075</v>
      </c>
      <c r="JU50" s="153"/>
      <c r="JV50" s="154">
        <v>25.2</v>
      </c>
      <c r="JW50" s="154">
        <v>15.3239</v>
      </c>
      <c r="JX50" s="154">
        <v>10.34</v>
      </c>
      <c r="JY50" s="153"/>
      <c r="JZ50" s="154">
        <v>3.7734999999999999</v>
      </c>
      <c r="KA50" s="154">
        <v>37.154800000000002</v>
      </c>
      <c r="KB50" s="154">
        <v>8.1455000000000002</v>
      </c>
      <c r="KC50" s="154">
        <v>3.5093999999999999</v>
      </c>
      <c r="KD50" s="154">
        <v>-36.334200000000003</v>
      </c>
      <c r="KE50" s="154">
        <v>-5.0545999999999998</v>
      </c>
      <c r="KF50" s="154">
        <v>40.145299999999999</v>
      </c>
      <c r="KG50" s="154">
        <v>-36.200000000000003</v>
      </c>
      <c r="KH50" s="154">
        <v>37</v>
      </c>
      <c r="KI50" s="154">
        <v>141.57939999999999</v>
      </c>
      <c r="KJ50" s="154">
        <v>49.493499999999997</v>
      </c>
    </row>
    <row r="51" spans="1:296" ht="18" customHeight="1" x14ac:dyDescent="0.35">
      <c r="A51" s="149" t="s">
        <v>54</v>
      </c>
      <c r="B51" s="149" t="s">
        <v>779</v>
      </c>
      <c r="C51" s="153"/>
      <c r="D51" s="153"/>
      <c r="E51" s="154">
        <v>20.810600000000001</v>
      </c>
      <c r="F51" s="154">
        <v>-31.2029</v>
      </c>
      <c r="G51" s="154">
        <v>-31.8233</v>
      </c>
      <c r="H51" s="154">
        <v>23.645399999999999</v>
      </c>
      <c r="I51" s="153"/>
      <c r="J51" s="154">
        <v>59.818800000000003</v>
      </c>
      <c r="K51" s="154">
        <v>-139.63419999999999</v>
      </c>
      <c r="L51" s="154">
        <v>70.708500000000001</v>
      </c>
      <c r="M51" s="154">
        <v>35.508899999999997</v>
      </c>
      <c r="N51" s="154">
        <v>34.709000000000003</v>
      </c>
      <c r="O51" s="154">
        <v>-19.98</v>
      </c>
      <c r="P51" s="154">
        <v>-69.998999999999995</v>
      </c>
      <c r="Q51" s="154">
        <v>0</v>
      </c>
      <c r="R51" s="154">
        <v>18.216000000000001</v>
      </c>
      <c r="S51" s="154">
        <v>-59.4</v>
      </c>
      <c r="T51" s="154">
        <v>13.333500000000001</v>
      </c>
      <c r="U51" s="154">
        <v>87.801199999999994</v>
      </c>
      <c r="V51" s="154">
        <v>14.9778</v>
      </c>
      <c r="W51" s="154">
        <v>15.0161</v>
      </c>
      <c r="X51" s="154">
        <v>24.330100000000002</v>
      </c>
      <c r="Y51" s="154">
        <v>17.681999999999999</v>
      </c>
      <c r="Z51" s="154">
        <v>1.8145</v>
      </c>
      <c r="AA51" s="154">
        <v>7.7502000000000004</v>
      </c>
      <c r="AB51" s="153"/>
      <c r="AC51" s="153"/>
      <c r="AD51" s="154">
        <v>-89.27</v>
      </c>
      <c r="AE51" s="154">
        <v>-90.01</v>
      </c>
      <c r="AF51" s="153"/>
      <c r="AG51" s="154">
        <v>19.98</v>
      </c>
      <c r="AH51" s="154">
        <v>68.2</v>
      </c>
      <c r="AI51" s="154">
        <v>14.401</v>
      </c>
      <c r="AJ51" s="154">
        <v>0.219</v>
      </c>
      <c r="AK51" s="155">
        <v>-70.849999999999994</v>
      </c>
      <c r="AL51" s="154">
        <v>-70.11</v>
      </c>
      <c r="AM51" s="154">
        <v>-77.099999999999994</v>
      </c>
      <c r="AN51" s="154">
        <v>71.349999999999994</v>
      </c>
      <c r="AO51" s="154">
        <v>70.900000000000006</v>
      </c>
      <c r="AP51" s="154">
        <v>17.403199999999998</v>
      </c>
      <c r="AQ51" s="154">
        <v>6.7504</v>
      </c>
      <c r="AR51" s="154">
        <v>76.92</v>
      </c>
      <c r="AS51" s="154">
        <v>79.393699999999995</v>
      </c>
      <c r="AT51" s="154">
        <v>51.855499999999999</v>
      </c>
      <c r="AU51" s="154">
        <v>-62.842300000000002</v>
      </c>
      <c r="AV51" s="154">
        <v>-63.149700000000003</v>
      </c>
      <c r="AW51" s="154">
        <v>9.5065000000000008</v>
      </c>
      <c r="AX51" s="154">
        <v>11.1068</v>
      </c>
      <c r="AY51" s="154">
        <v>0</v>
      </c>
      <c r="AZ51" s="154">
        <v>119.40430000000001</v>
      </c>
      <c r="BA51" s="154">
        <v>-9.1933000000000007</v>
      </c>
      <c r="BB51" s="154">
        <v>-10.756</v>
      </c>
      <c r="BC51" s="154">
        <v>-508.48250000000002</v>
      </c>
      <c r="BD51" s="154">
        <v>-3.4708999999999999</v>
      </c>
      <c r="BE51" s="154">
        <v>-6.5</v>
      </c>
      <c r="BF51" s="154">
        <v>-6.5</v>
      </c>
      <c r="BG51" s="154">
        <v>68.264499999999998</v>
      </c>
      <c r="BH51" s="154">
        <v>67.061400000000006</v>
      </c>
      <c r="BI51" s="154">
        <v>-5.7331000000000003</v>
      </c>
      <c r="BJ51" s="153"/>
      <c r="BK51" s="154">
        <v>-69.603300000000004</v>
      </c>
      <c r="BL51" s="154">
        <v>8.5233000000000008</v>
      </c>
      <c r="BM51" s="154">
        <v>7.1163999999999996</v>
      </c>
      <c r="BN51" s="154">
        <v>4.8606999999999996</v>
      </c>
      <c r="BO51" s="154">
        <v>537.73599999999999</v>
      </c>
      <c r="BP51" s="154">
        <v>132.4503</v>
      </c>
      <c r="BQ51" s="154">
        <v>131.5652</v>
      </c>
      <c r="BR51" s="154">
        <v>-576.7106</v>
      </c>
      <c r="BS51" s="154">
        <v>509.43209999999999</v>
      </c>
      <c r="BT51" s="153"/>
      <c r="BU51" s="154">
        <v>-126.9438</v>
      </c>
      <c r="BV51" s="154">
        <v>128.59950000000001</v>
      </c>
      <c r="BW51" s="155">
        <v>108.4828</v>
      </c>
      <c r="BX51" s="154">
        <v>30.96</v>
      </c>
      <c r="BY51" s="154">
        <v>35.99</v>
      </c>
      <c r="BZ51" s="154">
        <v>72.14</v>
      </c>
      <c r="CA51" s="154">
        <v>85.98</v>
      </c>
      <c r="CB51" s="154">
        <v>-21.562899999999999</v>
      </c>
      <c r="CC51" s="154">
        <v>-21.161000000000001</v>
      </c>
      <c r="CD51" s="154">
        <v>98.181600000000003</v>
      </c>
      <c r="CE51" s="154">
        <v>98.452299999999994</v>
      </c>
      <c r="CF51" s="154">
        <v>27.080200000000001</v>
      </c>
      <c r="CG51" s="154">
        <v>-144.40479999999999</v>
      </c>
      <c r="CH51" s="154">
        <v>-144.26779999999999</v>
      </c>
      <c r="CI51" s="154">
        <v>10.4024</v>
      </c>
      <c r="CJ51" s="154">
        <v>-130.0351</v>
      </c>
      <c r="CK51" s="153"/>
      <c r="CL51" s="153"/>
      <c r="CM51" s="154">
        <v>50.3</v>
      </c>
      <c r="CN51" s="154">
        <v>262.5</v>
      </c>
      <c r="CO51" s="154">
        <v>-17.29</v>
      </c>
      <c r="CP51" s="154">
        <v>19.592400000000001</v>
      </c>
      <c r="CQ51" s="154">
        <v>20.203399999999998</v>
      </c>
      <c r="CR51" s="154">
        <v>20.278500000000001</v>
      </c>
      <c r="CS51" s="154">
        <v>14.121700000000001</v>
      </c>
      <c r="CT51" s="154">
        <v>13.2751</v>
      </c>
      <c r="CU51" s="154">
        <v>11.6571</v>
      </c>
      <c r="CV51" s="154">
        <v>-82.754599999999996</v>
      </c>
      <c r="CW51" s="154">
        <v>17.892099999999999</v>
      </c>
      <c r="CX51" s="154">
        <v>18.265699999999999</v>
      </c>
      <c r="CY51" s="154">
        <v>71.81</v>
      </c>
      <c r="CZ51" s="154">
        <v>38.6</v>
      </c>
      <c r="DA51" s="154">
        <v>53.913600000000002</v>
      </c>
      <c r="DB51" s="154">
        <v>51.127600000000001</v>
      </c>
      <c r="DC51" s="154">
        <v>39.333300000000001</v>
      </c>
      <c r="DD51" s="153"/>
      <c r="DE51" s="154">
        <v>131.0882</v>
      </c>
      <c r="DF51" s="154">
        <v>130.12870000000001</v>
      </c>
      <c r="DG51" s="154">
        <v>-126.9546</v>
      </c>
      <c r="DH51" s="153"/>
      <c r="DI51" s="154">
        <v>-21.640899999999998</v>
      </c>
      <c r="DJ51" s="154">
        <v>-88.8</v>
      </c>
      <c r="DK51" s="154">
        <v>-88.8</v>
      </c>
      <c r="DL51" s="154">
        <v>28.116800000000001</v>
      </c>
      <c r="DM51" s="154">
        <v>60.360700000000001</v>
      </c>
      <c r="DN51" s="154">
        <v>69.991900000000001</v>
      </c>
      <c r="DO51" s="154">
        <v>84.393299999999996</v>
      </c>
      <c r="DP51" s="154">
        <v>59.76</v>
      </c>
      <c r="DQ51" s="154">
        <v>-8.66</v>
      </c>
      <c r="DR51" s="154">
        <v>67.874499999999998</v>
      </c>
      <c r="DS51" s="154">
        <v>125.5171</v>
      </c>
      <c r="DT51" s="154">
        <v>-3.31</v>
      </c>
      <c r="DU51" s="154">
        <v>-3.22</v>
      </c>
      <c r="DV51" s="154">
        <v>83.34</v>
      </c>
      <c r="DW51" s="154">
        <v>75.61</v>
      </c>
      <c r="DX51" s="154">
        <v>126.7818</v>
      </c>
      <c r="DY51" s="154">
        <v>124.32729999999999</v>
      </c>
      <c r="DZ51" s="154">
        <v>-10.9133</v>
      </c>
      <c r="EA51" s="154">
        <v>-10.7182</v>
      </c>
      <c r="EB51" s="154">
        <v>237.73949999999999</v>
      </c>
      <c r="EC51" s="154">
        <v>188.16159999999999</v>
      </c>
      <c r="ED51" s="154">
        <v>180.97739999999999</v>
      </c>
      <c r="EE51" s="154">
        <v>184.49340000000001</v>
      </c>
      <c r="EF51" s="154">
        <v>93.914199999999994</v>
      </c>
      <c r="EG51" s="154">
        <v>67.258499999999998</v>
      </c>
      <c r="EH51" s="154">
        <v>-33.918999999999997</v>
      </c>
      <c r="EI51" s="154">
        <v>584.61059999999998</v>
      </c>
      <c r="EJ51" s="154">
        <v>404.6277</v>
      </c>
      <c r="EK51" s="153"/>
      <c r="EL51" s="154">
        <v>-21.892299999999999</v>
      </c>
      <c r="EM51" s="154">
        <v>-18.8429</v>
      </c>
      <c r="EN51" s="154">
        <v>0</v>
      </c>
      <c r="EO51" s="154">
        <v>0</v>
      </c>
      <c r="EP51" s="154">
        <v>-26.101900000000001</v>
      </c>
      <c r="EQ51" s="154">
        <v>39.984000000000002</v>
      </c>
      <c r="ER51" s="154">
        <v>2.1867000000000001</v>
      </c>
      <c r="ES51" s="154">
        <v>12.9162</v>
      </c>
      <c r="ET51" s="154">
        <v>-25.612500000000001</v>
      </c>
      <c r="EU51" s="154">
        <v>0</v>
      </c>
      <c r="EV51" s="154">
        <v>-13.36</v>
      </c>
      <c r="EW51" s="153"/>
      <c r="EX51" s="154">
        <v>13.9892</v>
      </c>
      <c r="EY51" s="154">
        <v>-81.894199999999998</v>
      </c>
      <c r="EZ51" s="154">
        <v>-41.591299999999997</v>
      </c>
      <c r="FA51" s="154">
        <v>-40.492600000000003</v>
      </c>
      <c r="FB51" s="154">
        <v>9.6656999999999993</v>
      </c>
      <c r="FC51" s="154">
        <v>-65.054199999999994</v>
      </c>
      <c r="FD51" s="154">
        <v>31.295300000000001</v>
      </c>
      <c r="FE51" s="154">
        <v>24.7545</v>
      </c>
      <c r="FF51" s="153"/>
      <c r="FG51" s="154">
        <v>24.422799999999999</v>
      </c>
      <c r="FH51" s="154">
        <v>0</v>
      </c>
      <c r="FI51" s="154">
        <v>0</v>
      </c>
      <c r="FJ51" s="154">
        <v>0</v>
      </c>
      <c r="FK51" s="154">
        <v>21.936800000000002</v>
      </c>
      <c r="FL51" s="154">
        <v>21.936800000000002</v>
      </c>
      <c r="FM51" s="154">
        <v>-107.172</v>
      </c>
      <c r="FN51" s="154">
        <v>12.802</v>
      </c>
      <c r="FO51" s="154">
        <v>12.318099999999999</v>
      </c>
      <c r="FP51" s="154">
        <v>-78.385999999999996</v>
      </c>
      <c r="FQ51" s="154">
        <v>-71.631500000000003</v>
      </c>
      <c r="FR51" s="154">
        <v>-30.709099999999999</v>
      </c>
      <c r="FS51" s="154">
        <v>-41.52</v>
      </c>
      <c r="FT51" s="154">
        <v>13.565300000000001</v>
      </c>
      <c r="FU51" s="154">
        <v>1.4212</v>
      </c>
      <c r="FV51" s="154">
        <v>-8.41</v>
      </c>
      <c r="FW51" s="154">
        <v>21.33</v>
      </c>
      <c r="FX51" s="154">
        <v>-32.058300000000003</v>
      </c>
      <c r="FY51" s="153"/>
      <c r="FZ51" s="154">
        <v>-13.202</v>
      </c>
      <c r="GA51" s="154">
        <v>0.76900000000000002</v>
      </c>
      <c r="GB51" s="153"/>
      <c r="GC51" s="154">
        <v>25.11</v>
      </c>
      <c r="GD51" s="154">
        <v>73.459400000000002</v>
      </c>
      <c r="GE51" s="154">
        <v>77.234099999999998</v>
      </c>
      <c r="GF51" s="154">
        <v>14.98</v>
      </c>
      <c r="GG51" s="154">
        <v>85.643799999999999</v>
      </c>
      <c r="GH51" s="154">
        <v>24.9</v>
      </c>
      <c r="GI51" s="154">
        <v>-18.2437</v>
      </c>
      <c r="GJ51" s="154">
        <v>3.6760000000000002</v>
      </c>
      <c r="GK51" s="154">
        <v>4.3188000000000004</v>
      </c>
      <c r="GL51" s="154">
        <v>2.5716999999999999</v>
      </c>
      <c r="GM51" s="153"/>
      <c r="GN51" s="153"/>
      <c r="GO51" s="154">
        <v>-9.8033000000000001</v>
      </c>
      <c r="GP51" s="154">
        <v>-39.178699999999999</v>
      </c>
      <c r="GQ51" s="154">
        <v>22.545000000000002</v>
      </c>
      <c r="GR51" s="154">
        <v>40.865200000000002</v>
      </c>
      <c r="GS51" s="154">
        <v>57.4679</v>
      </c>
      <c r="GT51" s="154">
        <v>58.808900000000001</v>
      </c>
      <c r="GU51" s="154">
        <v>-164.72720000000001</v>
      </c>
      <c r="GV51" s="154">
        <v>-26.567499999999999</v>
      </c>
      <c r="GW51" s="154">
        <v>28.040900000000001</v>
      </c>
      <c r="GX51" s="154">
        <v>-50.281700000000001</v>
      </c>
      <c r="GY51" s="154">
        <v>9.1514000000000006</v>
      </c>
      <c r="GZ51" s="154">
        <v>12.356299999999999</v>
      </c>
      <c r="HA51" s="154">
        <v>11.984299999999999</v>
      </c>
      <c r="HB51" s="154">
        <v>11.112500000000001</v>
      </c>
      <c r="HC51" s="154">
        <v>140.8905</v>
      </c>
      <c r="HD51" s="154">
        <v>139.35419999999999</v>
      </c>
      <c r="HE51" s="154">
        <v>280.39999999999998</v>
      </c>
      <c r="HF51" s="154">
        <v>-279.45319999999998</v>
      </c>
      <c r="HG51" s="154">
        <v>-318.89170000000001</v>
      </c>
      <c r="HH51" s="154">
        <v>320.66219999999998</v>
      </c>
      <c r="HI51" s="154">
        <v>467.12439999999998</v>
      </c>
      <c r="HJ51" s="154">
        <v>-133.74199999999999</v>
      </c>
      <c r="HK51" s="154">
        <v>-132.73330000000001</v>
      </c>
      <c r="HL51" s="154">
        <v>0</v>
      </c>
      <c r="HM51" s="154">
        <v>0</v>
      </c>
      <c r="HN51" s="154">
        <v>80.352699999999999</v>
      </c>
      <c r="HO51" s="154">
        <v>80.193200000000004</v>
      </c>
      <c r="HP51" s="153"/>
      <c r="HQ51" s="153"/>
      <c r="HR51" s="154">
        <v>25.9968</v>
      </c>
      <c r="HS51" s="154">
        <v>24.4147</v>
      </c>
      <c r="HT51" s="154">
        <v>-60.063099999999999</v>
      </c>
      <c r="HU51" s="154">
        <v>-61.158499999999997</v>
      </c>
      <c r="HV51" s="154">
        <v>85.74</v>
      </c>
      <c r="HW51" s="154">
        <v>84.92</v>
      </c>
      <c r="HX51" s="154">
        <v>26.7</v>
      </c>
      <c r="HY51" s="154">
        <v>26.7</v>
      </c>
      <c r="HZ51" s="154">
        <v>21.6799</v>
      </c>
      <c r="IA51" s="154">
        <v>40.159999999999997</v>
      </c>
      <c r="IB51" s="154">
        <v>-403.48419999999999</v>
      </c>
      <c r="IC51" s="154">
        <v>116.8557</v>
      </c>
      <c r="ID51" s="154">
        <v>116.5891</v>
      </c>
      <c r="IE51" s="154">
        <v>17.899999999999999</v>
      </c>
      <c r="IF51" s="154">
        <v>-27.2</v>
      </c>
      <c r="IG51" s="154">
        <v>-23.3</v>
      </c>
      <c r="IH51" s="154">
        <v>-23.3</v>
      </c>
      <c r="II51" s="154">
        <v>1.5718000000000001</v>
      </c>
      <c r="IJ51" s="154">
        <v>1.3109999999999999</v>
      </c>
      <c r="IK51" s="154">
        <v>-463.04669999999999</v>
      </c>
      <c r="IL51" s="154">
        <v>-379.86660000000001</v>
      </c>
      <c r="IM51" s="154">
        <v>586.24860000000001</v>
      </c>
      <c r="IN51" s="154">
        <v>456.53800000000001</v>
      </c>
      <c r="IO51" s="154">
        <v>77.025599999999997</v>
      </c>
      <c r="IP51" s="153"/>
      <c r="IQ51" s="154">
        <v>449.0095</v>
      </c>
      <c r="IR51" s="154">
        <v>-186.30940000000001</v>
      </c>
      <c r="IS51" s="154">
        <v>-251.78450000000001</v>
      </c>
      <c r="IT51" s="154">
        <v>-442.6345</v>
      </c>
      <c r="IU51" s="154">
        <v>125.5591</v>
      </c>
      <c r="IV51" s="154">
        <v>127.4079</v>
      </c>
      <c r="IW51" s="154">
        <v>190.2791</v>
      </c>
      <c r="IX51" s="154">
        <v>-562.49609999999996</v>
      </c>
      <c r="IY51" s="154">
        <v>262.23</v>
      </c>
      <c r="IZ51" s="154">
        <v>-306.62060000000002</v>
      </c>
      <c r="JA51" s="154">
        <v>307.24250000000001</v>
      </c>
      <c r="JB51" s="154">
        <v>-3.5061</v>
      </c>
      <c r="JC51" s="154">
        <v>33.640700000000002</v>
      </c>
      <c r="JD51" s="154">
        <v>18.96</v>
      </c>
      <c r="JE51" s="154">
        <v>-0.39800000000000002</v>
      </c>
      <c r="JF51" s="154">
        <v>-0.40899999999999997</v>
      </c>
      <c r="JG51" s="154">
        <v>-17.920000000000002</v>
      </c>
      <c r="JH51" s="154">
        <v>-6.24</v>
      </c>
      <c r="JI51" s="153"/>
      <c r="JJ51" s="154">
        <v>6.3003999999999998</v>
      </c>
      <c r="JK51" s="154">
        <v>-0.23350000000000001</v>
      </c>
      <c r="JL51" s="154">
        <v>-40.431800000000003</v>
      </c>
      <c r="JM51" s="154">
        <v>9.1</v>
      </c>
      <c r="JN51" s="154">
        <v>53.597999999999999</v>
      </c>
      <c r="JO51" s="154">
        <v>55.871000000000002</v>
      </c>
      <c r="JP51" s="154">
        <v>2.7345000000000002</v>
      </c>
      <c r="JQ51" s="154">
        <v>3.4906999999999999</v>
      </c>
      <c r="JR51" s="154">
        <v>52.914400000000001</v>
      </c>
      <c r="JS51" s="154">
        <v>51.776299999999999</v>
      </c>
      <c r="JT51" s="154">
        <v>52.0456</v>
      </c>
      <c r="JU51" s="153"/>
      <c r="JV51" s="154">
        <v>29.2</v>
      </c>
      <c r="JW51" s="154">
        <v>15.8005</v>
      </c>
      <c r="JX51" s="154">
        <v>9.84</v>
      </c>
      <c r="JY51" s="153"/>
      <c r="JZ51" s="154">
        <v>3.9767000000000001</v>
      </c>
      <c r="KA51" s="154">
        <v>36.662199999999999</v>
      </c>
      <c r="KB51" s="154">
        <v>7.4459</v>
      </c>
      <c r="KC51" s="154">
        <v>2.6389</v>
      </c>
      <c r="KD51" s="154">
        <v>-36.055100000000003</v>
      </c>
      <c r="KE51" s="154">
        <v>-4.9226000000000001</v>
      </c>
      <c r="KF51" s="154">
        <v>39.8872</v>
      </c>
      <c r="KG51" s="154">
        <v>-40.299999999999997</v>
      </c>
      <c r="KH51" s="154">
        <v>41.3</v>
      </c>
      <c r="KI51" s="154">
        <v>149.19820000000001</v>
      </c>
      <c r="KJ51" s="154">
        <v>38.8294</v>
      </c>
    </row>
    <row r="52" spans="1:296" ht="18" customHeight="1" x14ac:dyDescent="0.35">
      <c r="A52" s="149" t="s">
        <v>54</v>
      </c>
      <c r="B52" s="149" t="s">
        <v>780</v>
      </c>
      <c r="C52" s="153"/>
      <c r="D52" s="153"/>
      <c r="E52" s="154">
        <v>20.260400000000001</v>
      </c>
      <c r="F52" s="154">
        <v>-30.462499999999999</v>
      </c>
      <c r="G52" s="154">
        <v>-32.335799999999999</v>
      </c>
      <c r="H52" s="154">
        <v>23.790800000000001</v>
      </c>
      <c r="I52" s="153"/>
      <c r="J52" s="154">
        <v>57.714799999999997</v>
      </c>
      <c r="K52" s="154">
        <v>-136.75790000000001</v>
      </c>
      <c r="L52" s="154">
        <v>67.0655</v>
      </c>
      <c r="M52" s="154">
        <v>33.953000000000003</v>
      </c>
      <c r="N52" s="154">
        <v>33.0931</v>
      </c>
      <c r="O52" s="154">
        <v>-17.760000000000002</v>
      </c>
      <c r="P52" s="154">
        <v>-65.867999999999995</v>
      </c>
      <c r="Q52" s="154">
        <v>0</v>
      </c>
      <c r="R52" s="154">
        <v>17.388000000000002</v>
      </c>
      <c r="S52" s="154">
        <v>-55</v>
      </c>
      <c r="T52" s="154">
        <v>14.0838</v>
      </c>
      <c r="U52" s="154">
        <v>86.775400000000005</v>
      </c>
      <c r="V52" s="154">
        <v>14.349600000000001</v>
      </c>
      <c r="W52" s="154">
        <v>14.464600000000001</v>
      </c>
      <c r="X52" s="154">
        <v>23.903199999999998</v>
      </c>
      <c r="Y52" s="154">
        <v>17.5474</v>
      </c>
      <c r="Z52" s="154">
        <v>2.0411000000000001</v>
      </c>
      <c r="AA52" s="154">
        <v>8.1731999999999996</v>
      </c>
      <c r="AB52" s="153"/>
      <c r="AC52" s="153"/>
      <c r="AD52" s="154">
        <v>-86.32</v>
      </c>
      <c r="AE52" s="154">
        <v>-86.58</v>
      </c>
      <c r="AF52" s="153"/>
      <c r="AG52" s="154">
        <v>17.760000000000002</v>
      </c>
      <c r="AH52" s="154">
        <v>63.8</v>
      </c>
      <c r="AI52" s="154">
        <v>12.558</v>
      </c>
      <c r="AJ52" s="154">
        <v>0.20599999999999999</v>
      </c>
      <c r="AK52" s="155">
        <v>-69.09</v>
      </c>
      <c r="AL52" s="154">
        <v>-69.27</v>
      </c>
      <c r="AM52" s="154">
        <v>-73.290000000000006</v>
      </c>
      <c r="AN52" s="154">
        <v>69.59</v>
      </c>
      <c r="AO52" s="154">
        <v>69.790000000000006</v>
      </c>
      <c r="AP52" s="154">
        <v>16.720199999999998</v>
      </c>
      <c r="AQ52" s="154">
        <v>7.0839999999999996</v>
      </c>
      <c r="AR52" s="154">
        <v>75.45</v>
      </c>
      <c r="AS52" s="154">
        <v>78.534199999999998</v>
      </c>
      <c r="AT52" s="154">
        <v>49.001600000000003</v>
      </c>
      <c r="AU52" s="154">
        <v>-61.1509</v>
      </c>
      <c r="AV52" s="154">
        <v>-60.5809</v>
      </c>
      <c r="AW52" s="154">
        <v>13.119400000000001</v>
      </c>
      <c r="AX52" s="154">
        <v>12.616099999999999</v>
      </c>
      <c r="AY52" s="154">
        <v>0</v>
      </c>
      <c r="AZ52" s="154">
        <v>116.0247</v>
      </c>
      <c r="BA52" s="154">
        <v>-8.8591999999999995</v>
      </c>
      <c r="BB52" s="154">
        <v>-9.4418000000000006</v>
      </c>
      <c r="BC52" s="154">
        <v>-484.29020000000003</v>
      </c>
      <c r="BD52" s="154">
        <v>0.47639999999999999</v>
      </c>
      <c r="BE52" s="154">
        <v>-10.5</v>
      </c>
      <c r="BF52" s="154">
        <v>-10.3</v>
      </c>
      <c r="BG52" s="154">
        <v>66.190100000000001</v>
      </c>
      <c r="BH52" s="154">
        <v>64.814099999999996</v>
      </c>
      <c r="BI52" s="154">
        <v>-5.3604000000000003</v>
      </c>
      <c r="BJ52" s="153"/>
      <c r="BK52" s="154">
        <v>-65.871499999999997</v>
      </c>
      <c r="BL52" s="154">
        <v>8.3915000000000006</v>
      </c>
      <c r="BM52" s="154">
        <v>6.7830000000000004</v>
      </c>
      <c r="BN52" s="154">
        <v>4.6359000000000004</v>
      </c>
      <c r="BO52" s="154">
        <v>520.61509999999998</v>
      </c>
      <c r="BP52" s="154">
        <v>127.4453</v>
      </c>
      <c r="BQ52" s="154">
        <v>128.02510000000001</v>
      </c>
      <c r="BR52" s="154">
        <v>-570.56479999999999</v>
      </c>
      <c r="BS52" s="154">
        <v>484.65769999999998</v>
      </c>
      <c r="BT52" s="153"/>
      <c r="BU52" s="154">
        <v>-127.4393</v>
      </c>
      <c r="BV52" s="154">
        <v>129.53899999999999</v>
      </c>
      <c r="BW52" s="154">
        <v>107.4898</v>
      </c>
      <c r="BX52" s="154">
        <v>30.69</v>
      </c>
      <c r="BY52" s="154">
        <v>33.369999999999997</v>
      </c>
      <c r="BZ52" s="154">
        <v>70.64</v>
      </c>
      <c r="CA52" s="154">
        <v>88.74</v>
      </c>
      <c r="CB52" s="154">
        <v>-24.51</v>
      </c>
      <c r="CC52" s="154">
        <v>-23.9741</v>
      </c>
      <c r="CD52" s="154">
        <v>100.5672</v>
      </c>
      <c r="CE52" s="154">
        <v>101.6301</v>
      </c>
      <c r="CF52" s="154">
        <v>29.8904</v>
      </c>
      <c r="CG52" s="154">
        <v>-132.7749</v>
      </c>
      <c r="CH52" s="154">
        <v>-132.90110000000001</v>
      </c>
      <c r="CI52" s="154">
        <v>2.5484</v>
      </c>
      <c r="CJ52" s="154">
        <v>-141.6088</v>
      </c>
      <c r="CK52" s="153"/>
      <c r="CL52" s="153"/>
      <c r="CM52" s="154">
        <v>27.3</v>
      </c>
      <c r="CN52" s="154">
        <v>283.10000000000002</v>
      </c>
      <c r="CO52" s="154">
        <v>-16.940000000000001</v>
      </c>
      <c r="CP52" s="154">
        <v>18.471800000000002</v>
      </c>
      <c r="CQ52" s="154">
        <v>19.1995</v>
      </c>
      <c r="CR52" s="154">
        <v>19.079799999999999</v>
      </c>
      <c r="CS52" s="154">
        <v>17.293700000000001</v>
      </c>
      <c r="CT52" s="154">
        <v>16.3659</v>
      </c>
      <c r="CU52" s="154">
        <v>1</v>
      </c>
      <c r="CV52" s="154">
        <v>-82.060599999999994</v>
      </c>
      <c r="CW52" s="154">
        <v>13.7629</v>
      </c>
      <c r="CX52" s="154">
        <v>17.7257</v>
      </c>
      <c r="CY52" s="154">
        <v>69.03</v>
      </c>
      <c r="CZ52" s="154">
        <v>37.51</v>
      </c>
      <c r="DA52" s="154">
        <v>52.507300000000001</v>
      </c>
      <c r="DB52" s="154">
        <v>49.9557</v>
      </c>
      <c r="DC52" s="154">
        <v>38.456000000000003</v>
      </c>
      <c r="DD52" s="153"/>
      <c r="DE52" s="154">
        <v>142.47980000000001</v>
      </c>
      <c r="DF52" s="154">
        <v>139.9479</v>
      </c>
      <c r="DG52" s="154">
        <v>-167.19839999999999</v>
      </c>
      <c r="DH52" s="153"/>
      <c r="DI52" s="154">
        <v>-21.333500000000001</v>
      </c>
      <c r="DJ52" s="154">
        <v>-83.9</v>
      </c>
      <c r="DK52" s="154">
        <v>-82.4</v>
      </c>
      <c r="DL52" s="154">
        <v>28.105799999999999</v>
      </c>
      <c r="DM52" s="154">
        <v>56.552100000000003</v>
      </c>
      <c r="DN52" s="154">
        <v>69.991900000000001</v>
      </c>
      <c r="DO52" s="154">
        <v>79.705799999999996</v>
      </c>
      <c r="DP52" s="154">
        <v>56.63</v>
      </c>
      <c r="DQ52" s="154">
        <v>-9.57</v>
      </c>
      <c r="DR52" s="154">
        <v>67.363</v>
      </c>
      <c r="DS52" s="154">
        <v>165.6944</v>
      </c>
      <c r="DT52" s="154">
        <v>-3.36</v>
      </c>
      <c r="DU52" s="154">
        <v>-3.32</v>
      </c>
      <c r="DV52" s="154">
        <v>82.31</v>
      </c>
      <c r="DW52" s="154">
        <v>79.930000000000007</v>
      </c>
      <c r="DX52" s="154">
        <v>166.65450000000001</v>
      </c>
      <c r="DY52" s="154">
        <v>163.87270000000001</v>
      </c>
      <c r="DZ52" s="154">
        <v>0</v>
      </c>
      <c r="EA52" s="154">
        <v>-1.1364000000000001</v>
      </c>
      <c r="EB52" s="154">
        <v>254.58920000000001</v>
      </c>
      <c r="EC52" s="154">
        <v>210.50700000000001</v>
      </c>
      <c r="ED52" s="154">
        <v>204.42580000000001</v>
      </c>
      <c r="EE52" s="154">
        <v>206.3058</v>
      </c>
      <c r="EF52" s="154">
        <v>107.8079</v>
      </c>
      <c r="EG52" s="154">
        <v>83.794600000000003</v>
      </c>
      <c r="EH52" s="154">
        <v>-32.350999999999999</v>
      </c>
      <c r="EI52" s="154">
        <v>578.25699999999995</v>
      </c>
      <c r="EJ52" s="154">
        <v>436.2312</v>
      </c>
      <c r="EK52" s="153"/>
      <c r="EL52" s="154">
        <v>-33.748100000000001</v>
      </c>
      <c r="EM52" s="154">
        <v>-31.0487</v>
      </c>
      <c r="EN52" s="154">
        <v>-13.765599999999999</v>
      </c>
      <c r="EO52" s="154">
        <v>0</v>
      </c>
      <c r="EP52" s="154">
        <v>-3.8807999999999998</v>
      </c>
      <c r="EQ52" s="154">
        <v>36.911999999999999</v>
      </c>
      <c r="ER52" s="154">
        <v>2.0106999999999999</v>
      </c>
      <c r="ES52" s="154">
        <v>12.516400000000001</v>
      </c>
      <c r="ET52" s="154">
        <v>-42.0715</v>
      </c>
      <c r="EU52" s="154">
        <v>0</v>
      </c>
      <c r="EV52" s="154">
        <v>-15.11</v>
      </c>
      <c r="EW52" s="154">
        <v>1</v>
      </c>
      <c r="EX52" s="154">
        <v>12.0871</v>
      </c>
      <c r="EY52" s="154">
        <v>-52.3583</v>
      </c>
      <c r="EZ52" s="154">
        <v>-43.660400000000003</v>
      </c>
      <c r="FA52" s="154">
        <v>-42.962899999999998</v>
      </c>
      <c r="FB52" s="154">
        <v>13.583399999999999</v>
      </c>
      <c r="FC52" s="154">
        <v>-81.005300000000005</v>
      </c>
      <c r="FD52" s="154">
        <v>46.381</v>
      </c>
      <c r="FE52" s="154">
        <v>24.9556</v>
      </c>
      <c r="FF52" s="153"/>
      <c r="FG52" s="154">
        <v>24.619900000000001</v>
      </c>
      <c r="FH52" s="154">
        <v>0</v>
      </c>
      <c r="FI52" s="154">
        <v>0</v>
      </c>
      <c r="FJ52" s="154">
        <v>0</v>
      </c>
      <c r="FK52" s="154">
        <v>22.774100000000001</v>
      </c>
      <c r="FL52" s="154">
        <v>22.774100000000001</v>
      </c>
      <c r="FM52" s="154">
        <v>-107.67440000000001</v>
      </c>
      <c r="FN52" s="154">
        <v>2.4784000000000002</v>
      </c>
      <c r="FO52" s="154">
        <v>2.1454</v>
      </c>
      <c r="FP52" s="154">
        <v>-80.391800000000003</v>
      </c>
      <c r="FQ52" s="154">
        <v>-76.516900000000007</v>
      </c>
      <c r="FR52" s="154">
        <v>-27.925799999999999</v>
      </c>
      <c r="FS52" s="154">
        <v>-38.270000000000003</v>
      </c>
      <c r="FT52" s="154">
        <v>13.2601</v>
      </c>
      <c r="FU52" s="154">
        <v>1.3626</v>
      </c>
      <c r="FV52" s="154">
        <v>-8.3000000000000007</v>
      </c>
      <c r="FW52" s="154">
        <v>21.07</v>
      </c>
      <c r="FX52" s="154">
        <v>-28.7089</v>
      </c>
      <c r="FY52" s="153"/>
      <c r="FZ52" s="154">
        <v>-13.478</v>
      </c>
      <c r="GA52" s="154">
        <v>3.343</v>
      </c>
      <c r="GB52" s="154">
        <v>9.7109000000000005</v>
      </c>
      <c r="GC52" s="154">
        <v>26.85</v>
      </c>
      <c r="GD52" s="154">
        <v>78.462299999999999</v>
      </c>
      <c r="GE52" s="154">
        <v>79.554299999999998</v>
      </c>
      <c r="GF52" s="154">
        <v>14.14</v>
      </c>
      <c r="GG52" s="154">
        <v>84.796099999999996</v>
      </c>
      <c r="GH52" s="154">
        <v>22.2</v>
      </c>
      <c r="GI52" s="154">
        <v>-17.005099999999999</v>
      </c>
      <c r="GJ52" s="154">
        <v>4.3864000000000001</v>
      </c>
      <c r="GK52" s="154">
        <v>4.7257999999999996</v>
      </c>
      <c r="GL52" s="154">
        <v>2.4165000000000001</v>
      </c>
      <c r="GM52" s="153"/>
      <c r="GN52" s="153"/>
      <c r="GO52" s="154">
        <v>-9.6784999999999997</v>
      </c>
      <c r="GP52" s="154">
        <v>-36.257399999999997</v>
      </c>
      <c r="GQ52" s="154">
        <v>22.1313</v>
      </c>
      <c r="GR52" s="154">
        <v>37.605400000000003</v>
      </c>
      <c r="GS52" s="154">
        <v>55.3855</v>
      </c>
      <c r="GT52" s="154">
        <v>55.872399999999999</v>
      </c>
      <c r="GU52" s="154">
        <v>-161.31489999999999</v>
      </c>
      <c r="GV52" s="154">
        <v>-25.154299999999999</v>
      </c>
      <c r="GW52" s="154">
        <v>26.581700000000001</v>
      </c>
      <c r="GX52" s="154">
        <v>-45.953699999999998</v>
      </c>
      <c r="GY52" s="154">
        <v>9.35</v>
      </c>
      <c r="GZ52" s="154">
        <v>11.311400000000001</v>
      </c>
      <c r="HA52" s="154">
        <v>10.9612</v>
      </c>
      <c r="HB52" s="155">
        <v>11.0563</v>
      </c>
      <c r="HC52" s="154">
        <v>145.958</v>
      </c>
      <c r="HD52" s="154">
        <v>143.399</v>
      </c>
      <c r="HE52" s="154">
        <v>282</v>
      </c>
      <c r="HF52" s="154">
        <v>-279.96350000000001</v>
      </c>
      <c r="HG52" s="154">
        <v>-326.3793</v>
      </c>
      <c r="HH52" s="154">
        <v>327.77109999999999</v>
      </c>
      <c r="HI52" s="154">
        <v>499.47930000000002</v>
      </c>
      <c r="HJ52" s="154">
        <v>-137.49080000000001</v>
      </c>
      <c r="HK52" s="154">
        <v>-136.73840000000001</v>
      </c>
      <c r="HL52" s="154">
        <v>0</v>
      </c>
      <c r="HM52" s="154">
        <v>0</v>
      </c>
      <c r="HN52" s="154">
        <v>78.308599999999998</v>
      </c>
      <c r="HO52" s="154">
        <v>77.6297</v>
      </c>
      <c r="HP52" s="154">
        <v>-47.866900000000001</v>
      </c>
      <c r="HQ52" s="154">
        <v>-48.178199999999997</v>
      </c>
      <c r="HR52" s="154">
        <v>23.3491</v>
      </c>
      <c r="HS52" s="154">
        <v>23.272099999999998</v>
      </c>
      <c r="HT52" s="154">
        <v>-83.461299999999994</v>
      </c>
      <c r="HU52" s="154">
        <v>-83.282600000000002</v>
      </c>
      <c r="HV52" s="154">
        <v>80.16</v>
      </c>
      <c r="HW52" s="154">
        <v>79.069999999999993</v>
      </c>
      <c r="HX52" s="154">
        <v>23.1</v>
      </c>
      <c r="HY52" s="154">
        <v>24.7</v>
      </c>
      <c r="HZ52" s="154">
        <v>21.739699999999999</v>
      </c>
      <c r="IA52" s="154">
        <v>39.28</v>
      </c>
      <c r="IB52" s="154">
        <v>-406.4051</v>
      </c>
      <c r="IC52" s="154">
        <v>115.4036</v>
      </c>
      <c r="ID52" s="154">
        <v>115.1387</v>
      </c>
      <c r="IE52" s="154">
        <v>17.3</v>
      </c>
      <c r="IF52" s="154">
        <v>-27.3</v>
      </c>
      <c r="IG52" s="154">
        <v>-22.5</v>
      </c>
      <c r="IH52" s="154">
        <v>-22.5</v>
      </c>
      <c r="II52" s="154">
        <v>1.446</v>
      </c>
      <c r="IJ52" s="154">
        <v>1.1996</v>
      </c>
      <c r="IK52" s="154">
        <v>-490.89980000000003</v>
      </c>
      <c r="IL52" s="154">
        <v>-418.93599999999998</v>
      </c>
      <c r="IM52" s="154">
        <v>591.12390000000005</v>
      </c>
      <c r="IN52" s="154">
        <v>470.4237</v>
      </c>
      <c r="IO52" s="154">
        <v>64.138099999999994</v>
      </c>
      <c r="IP52" s="153"/>
      <c r="IQ52" s="154">
        <v>458.88029999999998</v>
      </c>
      <c r="IR52" s="154">
        <v>-185.1232</v>
      </c>
      <c r="IS52" s="154">
        <v>-249.91300000000001</v>
      </c>
      <c r="IT52" s="154">
        <v>-456.87119999999999</v>
      </c>
      <c r="IU52" s="154">
        <v>130.21979999999999</v>
      </c>
      <c r="IV52" s="154">
        <v>130.6437</v>
      </c>
      <c r="IW52" s="154">
        <v>187.06209999999999</v>
      </c>
      <c r="IX52" s="154">
        <v>-573.08820000000003</v>
      </c>
      <c r="IY52" s="154">
        <v>262.27609999999999</v>
      </c>
      <c r="IZ52" s="154">
        <v>-320.09500000000003</v>
      </c>
      <c r="JA52" s="154">
        <v>325.65210000000002</v>
      </c>
      <c r="JB52" s="154">
        <v>-3.0034000000000001</v>
      </c>
      <c r="JC52" s="154">
        <v>29.1</v>
      </c>
      <c r="JD52" s="154">
        <v>12.72</v>
      </c>
      <c r="JE52" s="154">
        <v>-0.152</v>
      </c>
      <c r="JF52" s="154">
        <v>-0.158</v>
      </c>
      <c r="JG52" s="154">
        <v>-13.12</v>
      </c>
      <c r="JH52" s="154">
        <v>-12.24</v>
      </c>
      <c r="JI52" s="153"/>
      <c r="JJ52" s="154">
        <v>13.6553</v>
      </c>
      <c r="JK52" s="154">
        <v>-3.7185999999999999</v>
      </c>
      <c r="JL52" s="154">
        <v>-41.954700000000003</v>
      </c>
      <c r="JM52" s="154">
        <v>8</v>
      </c>
      <c r="JN52" s="154">
        <v>54.487000000000002</v>
      </c>
      <c r="JO52" s="154">
        <v>52.728000000000002</v>
      </c>
      <c r="JP52" s="154">
        <v>2.9599000000000002</v>
      </c>
      <c r="JQ52" s="153"/>
      <c r="JR52" s="154">
        <v>49.956699999999998</v>
      </c>
      <c r="JS52" s="154">
        <v>50.892899999999997</v>
      </c>
      <c r="JT52" s="154">
        <v>50.727400000000003</v>
      </c>
      <c r="JU52" s="153"/>
      <c r="JV52" s="154">
        <v>29</v>
      </c>
      <c r="JW52" s="154">
        <v>16.933199999999999</v>
      </c>
      <c r="JX52" s="154">
        <v>9.27</v>
      </c>
      <c r="JY52" s="153"/>
      <c r="JZ52" s="154">
        <v>0</v>
      </c>
      <c r="KA52" s="154">
        <v>36.595599999999997</v>
      </c>
      <c r="KB52" s="154">
        <v>7.9484000000000004</v>
      </c>
      <c r="KC52" s="154">
        <v>2.1040000000000001</v>
      </c>
      <c r="KD52" s="154">
        <v>-36.060699999999997</v>
      </c>
      <c r="KE52" s="154">
        <v>-4.1260000000000003</v>
      </c>
      <c r="KF52" s="154">
        <v>39.283999999999999</v>
      </c>
      <c r="KG52" s="154">
        <v>-42.5</v>
      </c>
      <c r="KH52" s="154">
        <v>41.8</v>
      </c>
      <c r="KI52" s="154">
        <v>176.09700000000001</v>
      </c>
      <c r="KJ52" s="154">
        <v>17.307099999999998</v>
      </c>
    </row>
    <row r="53" spans="1:296" ht="18" customHeight="1" x14ac:dyDescent="0.35">
      <c r="A53" s="149" t="s">
        <v>54</v>
      </c>
      <c r="B53" s="149" t="s">
        <v>781</v>
      </c>
      <c r="C53" s="153"/>
      <c r="D53" s="153"/>
      <c r="E53" s="154">
        <v>19.511600000000001</v>
      </c>
      <c r="F53" s="154">
        <v>-29.5975</v>
      </c>
      <c r="G53" s="154">
        <v>-32.087800000000001</v>
      </c>
      <c r="H53" s="154">
        <v>22.973500000000001</v>
      </c>
      <c r="I53" s="153"/>
      <c r="J53" s="154">
        <v>53.780299999999997</v>
      </c>
      <c r="K53" s="154">
        <v>-129.37799999999999</v>
      </c>
      <c r="L53" s="154">
        <v>63.97</v>
      </c>
      <c r="M53" s="154">
        <v>32.389000000000003</v>
      </c>
      <c r="N53" s="154">
        <v>31.6358</v>
      </c>
      <c r="O53" s="154">
        <v>-13.32</v>
      </c>
      <c r="P53" s="154">
        <v>-61.718000000000004</v>
      </c>
      <c r="Q53" s="154">
        <v>0</v>
      </c>
      <c r="R53" s="154">
        <v>15.731999999999999</v>
      </c>
      <c r="S53" s="154">
        <v>-52.8</v>
      </c>
      <c r="T53" s="154">
        <v>13.97</v>
      </c>
      <c r="U53" s="154">
        <v>82.258399999999995</v>
      </c>
      <c r="V53" s="154">
        <v>14.2735</v>
      </c>
      <c r="W53" s="154">
        <v>14.531599999999999</v>
      </c>
      <c r="X53" s="154">
        <v>23.5212</v>
      </c>
      <c r="Y53" s="154">
        <v>17.866399999999999</v>
      </c>
      <c r="Z53" s="154">
        <v>5.6010999999999997</v>
      </c>
      <c r="AA53" s="154">
        <v>8.1155000000000008</v>
      </c>
      <c r="AB53" s="153"/>
      <c r="AC53" s="153"/>
      <c r="AD53" s="154">
        <v>-82.65</v>
      </c>
      <c r="AE53" s="154">
        <v>-82.21</v>
      </c>
      <c r="AF53" s="153"/>
      <c r="AG53" s="154">
        <v>13.32</v>
      </c>
      <c r="AH53" s="154">
        <v>59.4</v>
      </c>
      <c r="AI53" s="154">
        <v>11.433</v>
      </c>
      <c r="AJ53" s="154">
        <v>0.19700000000000001</v>
      </c>
      <c r="AK53" s="155">
        <v>-66.92</v>
      </c>
      <c r="AL53" s="154">
        <v>-66.83</v>
      </c>
      <c r="AM53" s="154">
        <v>-68.989999999999995</v>
      </c>
      <c r="AN53" s="154">
        <v>67.42</v>
      </c>
      <c r="AO53" s="154">
        <v>68.11</v>
      </c>
      <c r="AP53" s="154">
        <v>15.4062</v>
      </c>
      <c r="AQ53" s="154">
        <v>7.6212999999999997</v>
      </c>
      <c r="AR53" s="154">
        <v>72.588099999999997</v>
      </c>
      <c r="AS53" s="154">
        <v>74.838899999999995</v>
      </c>
      <c r="AT53" s="154">
        <v>45.214599999999997</v>
      </c>
      <c r="AU53" s="154">
        <v>-60.062199999999997</v>
      </c>
      <c r="AV53" s="154">
        <v>-60.329599999999999</v>
      </c>
      <c r="AW53" s="154">
        <v>27.6799</v>
      </c>
      <c r="AX53" s="154">
        <v>28.896599999999999</v>
      </c>
      <c r="AY53" s="154">
        <v>0</v>
      </c>
      <c r="AZ53" s="154">
        <v>106.0189</v>
      </c>
      <c r="BA53" s="154">
        <v>-6.6993</v>
      </c>
      <c r="BB53" s="154">
        <v>0.1087</v>
      </c>
      <c r="BC53" s="154">
        <v>-480.49639999999999</v>
      </c>
      <c r="BD53" s="154">
        <v>3.3464999999999998</v>
      </c>
      <c r="BE53" s="154">
        <v>-12.5</v>
      </c>
      <c r="BF53" s="154">
        <v>-12.5</v>
      </c>
      <c r="BG53" s="154">
        <v>64.834400000000002</v>
      </c>
      <c r="BH53" s="154">
        <v>64.136899999999997</v>
      </c>
      <c r="BI53" s="154">
        <v>-5.3274999999999997</v>
      </c>
      <c r="BJ53" s="153"/>
      <c r="BK53" s="154">
        <v>-66.303600000000003</v>
      </c>
      <c r="BL53" s="154">
        <v>7.4486999999999997</v>
      </c>
      <c r="BM53" s="154">
        <v>6.0334000000000003</v>
      </c>
      <c r="BN53" s="154">
        <v>4.0654000000000003</v>
      </c>
      <c r="BO53" s="154">
        <v>510.26929999999999</v>
      </c>
      <c r="BP53" s="154">
        <v>119.7546</v>
      </c>
      <c r="BQ53" s="154">
        <v>118.86960000000001</v>
      </c>
      <c r="BR53" s="154">
        <v>-559.83969999999999</v>
      </c>
      <c r="BS53" s="154">
        <v>462.25240000000002</v>
      </c>
      <c r="BT53" s="153"/>
      <c r="BU53" s="154">
        <v>-127.5209</v>
      </c>
      <c r="BV53" s="154">
        <v>128.4401</v>
      </c>
      <c r="BW53" s="154">
        <v>103.24850000000001</v>
      </c>
      <c r="BX53" s="154">
        <v>29.93</v>
      </c>
      <c r="BY53" s="154">
        <v>31.36</v>
      </c>
      <c r="BZ53" s="154">
        <v>66.930000000000007</v>
      </c>
      <c r="CA53" s="154">
        <v>86.21</v>
      </c>
      <c r="CB53" s="154">
        <v>-20.6252</v>
      </c>
      <c r="CC53" s="154">
        <v>-20.357299999999999</v>
      </c>
      <c r="CD53" s="154">
        <v>97.697199999999995</v>
      </c>
      <c r="CE53" s="154">
        <v>97.835400000000007</v>
      </c>
      <c r="CF53" s="154">
        <v>30.214400000000001</v>
      </c>
      <c r="CG53" s="154">
        <v>-126.90519999999999</v>
      </c>
      <c r="CH53" s="154">
        <v>-126.7449</v>
      </c>
      <c r="CI53" s="154">
        <v>3.9662999999999999</v>
      </c>
      <c r="CJ53" s="154">
        <v>-131.25980000000001</v>
      </c>
      <c r="CK53" s="153"/>
      <c r="CL53" s="153"/>
      <c r="CM53" s="154">
        <v>30.1</v>
      </c>
      <c r="CN53" s="154">
        <v>260.8</v>
      </c>
      <c r="CO53" s="154">
        <v>-16.66</v>
      </c>
      <c r="CP53" s="154">
        <v>19.320399999999999</v>
      </c>
      <c r="CQ53" s="154">
        <v>19.639800000000001</v>
      </c>
      <c r="CR53" s="154">
        <v>19.895099999999999</v>
      </c>
      <c r="CS53" s="154">
        <v>16.254000000000001</v>
      </c>
      <c r="CT53" s="154">
        <v>14.9176</v>
      </c>
      <c r="CU53" s="154">
        <v>1</v>
      </c>
      <c r="CV53" s="154">
        <v>-76.895200000000003</v>
      </c>
      <c r="CW53" s="154">
        <v>11.7036</v>
      </c>
      <c r="CX53" s="154">
        <v>17.518000000000001</v>
      </c>
      <c r="CY53" s="154">
        <v>64.150000000000006</v>
      </c>
      <c r="CZ53" s="154">
        <v>34.65</v>
      </c>
      <c r="DA53" s="154">
        <v>48.991700000000002</v>
      </c>
      <c r="DB53" s="154">
        <v>46.293599999999998</v>
      </c>
      <c r="DC53" s="154">
        <v>36.375100000000003</v>
      </c>
      <c r="DD53" s="153"/>
      <c r="DE53" s="154">
        <v>130.88560000000001</v>
      </c>
      <c r="DF53" s="154">
        <v>131.08519999999999</v>
      </c>
      <c r="DG53" s="154">
        <v>-143.48609999999999</v>
      </c>
      <c r="DH53" s="153"/>
      <c r="DI53" s="154">
        <v>-20.1356</v>
      </c>
      <c r="DJ53" s="154">
        <v>-80.2</v>
      </c>
      <c r="DK53" s="154">
        <v>-80.8</v>
      </c>
      <c r="DL53" s="154">
        <v>27.3642</v>
      </c>
      <c r="DM53" s="154">
        <v>53.036499999999997</v>
      </c>
      <c r="DN53" s="154">
        <v>66.234800000000007</v>
      </c>
      <c r="DO53" s="154">
        <v>75.018299999999996</v>
      </c>
      <c r="DP53" s="154">
        <v>52.61</v>
      </c>
      <c r="DQ53" s="154">
        <v>-8.5399999999999991</v>
      </c>
      <c r="DR53" s="154">
        <v>68.075999999999993</v>
      </c>
      <c r="DS53" s="154">
        <v>143.70820000000001</v>
      </c>
      <c r="DT53" s="154">
        <v>-26.22</v>
      </c>
      <c r="DU53" s="154">
        <v>-26.87</v>
      </c>
      <c r="DV53" s="154">
        <v>120.06</v>
      </c>
      <c r="DW53" s="154">
        <v>75.42</v>
      </c>
      <c r="DX53" s="154">
        <v>142.29089999999999</v>
      </c>
      <c r="DY53" s="154">
        <v>139.74549999999999</v>
      </c>
      <c r="DZ53" s="154">
        <v>-3.3538999999999999</v>
      </c>
      <c r="EA53" s="154">
        <v>-3.2364000000000002</v>
      </c>
      <c r="EB53" s="154">
        <v>245.98920000000001</v>
      </c>
      <c r="EC53" s="154">
        <v>203.28229999999999</v>
      </c>
      <c r="ED53" s="154">
        <v>195.45930000000001</v>
      </c>
      <c r="EE53" s="154">
        <v>198.05</v>
      </c>
      <c r="EF53" s="154">
        <v>130.5412</v>
      </c>
      <c r="EG53" s="154">
        <v>104.99250000000001</v>
      </c>
      <c r="EH53" s="154">
        <v>-31.111000000000001</v>
      </c>
      <c r="EI53" s="154">
        <v>573.15859999999998</v>
      </c>
      <c r="EJ53" s="154">
        <v>449.3184</v>
      </c>
      <c r="EK53" s="153"/>
      <c r="EL53" s="154">
        <v>-32.773200000000003</v>
      </c>
      <c r="EM53" s="154">
        <v>-31.0823</v>
      </c>
      <c r="EN53" s="154">
        <v>-36.636000000000003</v>
      </c>
      <c r="EO53" s="154">
        <v>0</v>
      </c>
      <c r="EP53" s="154">
        <v>-13.1189</v>
      </c>
      <c r="EQ53" s="154">
        <v>153.66</v>
      </c>
      <c r="ER53" s="154">
        <v>-6.0048000000000004</v>
      </c>
      <c r="ES53" s="154">
        <v>-6.5602</v>
      </c>
      <c r="ET53" s="154">
        <v>-66.326099999999997</v>
      </c>
      <c r="EU53" s="154">
        <v>0</v>
      </c>
      <c r="EV53" s="154">
        <v>-15.47</v>
      </c>
      <c r="EW53" s="154">
        <v>101.9</v>
      </c>
      <c r="EX53" s="154">
        <v>11.485300000000001</v>
      </c>
      <c r="EY53" s="154">
        <v>-60.699599999999997</v>
      </c>
      <c r="EZ53" s="154">
        <v>-41.257100000000001</v>
      </c>
      <c r="FA53" s="154">
        <v>-40.460500000000003</v>
      </c>
      <c r="FB53" s="154">
        <v>9.2523</v>
      </c>
      <c r="FC53" s="154">
        <v>-104.0303</v>
      </c>
      <c r="FD53" s="154">
        <v>68.441599999999994</v>
      </c>
      <c r="FE53" s="154">
        <v>25.5733</v>
      </c>
      <c r="FF53" s="153"/>
      <c r="FG53" s="154">
        <v>25.090199999999999</v>
      </c>
      <c r="FH53" s="154">
        <v>0</v>
      </c>
      <c r="FI53" s="154">
        <v>0</v>
      </c>
      <c r="FJ53" s="154">
        <v>0</v>
      </c>
      <c r="FK53" s="154">
        <v>19.592400000000001</v>
      </c>
      <c r="FL53" s="154">
        <v>19.424900000000001</v>
      </c>
      <c r="FM53" s="154">
        <v>-109.68389999999999</v>
      </c>
      <c r="FN53" s="154">
        <v>4.9142999999999999</v>
      </c>
      <c r="FO53" s="154">
        <v>4.4164000000000003</v>
      </c>
      <c r="FP53" s="154">
        <v>-84.130700000000004</v>
      </c>
      <c r="FQ53" s="154">
        <v>-80.078999999999994</v>
      </c>
      <c r="FR53" s="154">
        <v>-28.416599999999999</v>
      </c>
      <c r="FS53" s="154">
        <v>-38.909999999999997</v>
      </c>
      <c r="FT53" s="154">
        <v>13.3773</v>
      </c>
      <c r="FU53" s="154">
        <v>1.2552000000000001</v>
      </c>
      <c r="FV53" s="154">
        <v>-8.4499999999999993</v>
      </c>
      <c r="FW53" s="154">
        <v>21.74</v>
      </c>
      <c r="FX53" s="154">
        <v>-29.631799999999998</v>
      </c>
      <c r="FY53" s="153"/>
      <c r="FZ53" s="154">
        <v>-13.752000000000001</v>
      </c>
      <c r="GA53" s="154">
        <v>4.2039999999999997</v>
      </c>
      <c r="GB53" s="154">
        <v>7.7750000000000004</v>
      </c>
      <c r="GC53" s="154">
        <v>26.72</v>
      </c>
      <c r="GD53" s="154">
        <v>81.785399999999996</v>
      </c>
      <c r="GE53" s="154">
        <v>85.476500000000001</v>
      </c>
      <c r="GF53" s="154">
        <v>13.87</v>
      </c>
      <c r="GG53" s="154">
        <v>84.343900000000005</v>
      </c>
      <c r="GH53" s="154">
        <v>24.2</v>
      </c>
      <c r="GI53" s="154">
        <v>-16.024699999999999</v>
      </c>
      <c r="GJ53" s="154">
        <v>5.0749000000000004</v>
      </c>
      <c r="GK53" s="154">
        <v>5.4302000000000001</v>
      </c>
      <c r="GL53" s="154">
        <v>2.2622</v>
      </c>
      <c r="GM53" s="153"/>
      <c r="GN53" s="153"/>
      <c r="GO53" s="154">
        <v>-9.5576000000000008</v>
      </c>
      <c r="GP53" s="154">
        <v>-32.982399999999998</v>
      </c>
      <c r="GQ53" s="154">
        <v>22.513500000000001</v>
      </c>
      <c r="GR53" s="154">
        <v>34.106200000000001</v>
      </c>
      <c r="GS53" s="154">
        <v>56.2074</v>
      </c>
      <c r="GT53" s="154">
        <v>57.057299999999998</v>
      </c>
      <c r="GU53" s="154">
        <v>-158.76949999999999</v>
      </c>
      <c r="GV53" s="154">
        <v>-23.565899999999999</v>
      </c>
      <c r="GW53" s="154">
        <v>24.820900000000002</v>
      </c>
      <c r="GX53" s="154">
        <v>-41.325699999999998</v>
      </c>
      <c r="GY53" s="154">
        <v>9.3497000000000003</v>
      </c>
      <c r="GZ53" s="154">
        <v>9.8354999999999997</v>
      </c>
      <c r="HA53" s="154">
        <v>9.4832000000000001</v>
      </c>
      <c r="HB53" s="154">
        <v>11</v>
      </c>
      <c r="HC53" s="154">
        <v>143.02359999999999</v>
      </c>
      <c r="HD53" s="154">
        <v>144.4436</v>
      </c>
      <c r="HE53" s="154">
        <v>282</v>
      </c>
      <c r="HF53" s="154">
        <v>-280.59930000000003</v>
      </c>
      <c r="HG53" s="154">
        <v>-320.36739999999998</v>
      </c>
      <c r="HH53" s="154">
        <v>320.05610000000001</v>
      </c>
      <c r="HI53" s="154">
        <v>507.62889999999999</v>
      </c>
      <c r="HJ53" s="154">
        <v>-137.74979999999999</v>
      </c>
      <c r="HK53" s="154">
        <v>-135.84649999999999</v>
      </c>
      <c r="HL53" s="154">
        <v>0</v>
      </c>
      <c r="HM53" s="154">
        <v>0</v>
      </c>
      <c r="HN53" s="154">
        <v>79.103099999999998</v>
      </c>
      <c r="HO53" s="154">
        <v>78.458699999999993</v>
      </c>
      <c r="HP53" s="153"/>
      <c r="HQ53" s="153"/>
      <c r="HR53" s="154">
        <v>23.370999999999999</v>
      </c>
      <c r="HS53" s="154">
        <v>22.568999999999999</v>
      </c>
      <c r="HT53" s="154">
        <v>-77.696700000000007</v>
      </c>
      <c r="HU53" s="154">
        <v>-78.217200000000005</v>
      </c>
      <c r="HV53" s="154">
        <v>82.27</v>
      </c>
      <c r="HW53" s="154">
        <v>81.38</v>
      </c>
      <c r="HX53" s="154">
        <v>24.3</v>
      </c>
      <c r="HY53" s="154">
        <v>22.4</v>
      </c>
      <c r="HZ53" s="154">
        <v>21.739699999999999</v>
      </c>
      <c r="IA53" s="154">
        <v>37.92</v>
      </c>
      <c r="IB53" s="154">
        <v>-400.08330000000001</v>
      </c>
      <c r="IC53" s="154">
        <v>113.87690000000001</v>
      </c>
      <c r="ID53" s="154">
        <v>113.99299999999999</v>
      </c>
      <c r="IE53" s="154">
        <v>16.3</v>
      </c>
      <c r="IF53" s="154">
        <v>-30.2</v>
      </c>
      <c r="IG53" s="154">
        <v>-21.6</v>
      </c>
      <c r="IH53" s="154">
        <v>-21.7</v>
      </c>
      <c r="II53" s="154">
        <v>1.5838000000000001</v>
      </c>
      <c r="IJ53" s="153"/>
      <c r="IK53" s="154">
        <v>-500.52789999999999</v>
      </c>
      <c r="IL53" s="154">
        <v>-429.37110000000001</v>
      </c>
      <c r="IM53" s="154">
        <v>585.39800000000002</v>
      </c>
      <c r="IN53" s="154">
        <v>469.40219999999999</v>
      </c>
      <c r="IO53" s="154">
        <v>54.3874</v>
      </c>
      <c r="IP53" s="153"/>
      <c r="IQ53" s="154">
        <v>458.18509999999998</v>
      </c>
      <c r="IR53" s="154">
        <v>-184.04769999999999</v>
      </c>
      <c r="IS53" s="154">
        <v>-250.7972</v>
      </c>
      <c r="IT53" s="154">
        <v>-450.58499999999998</v>
      </c>
      <c r="IU53" s="154">
        <v>129.31989999999999</v>
      </c>
      <c r="IV53" s="154">
        <v>131.7647</v>
      </c>
      <c r="IW53" s="154">
        <v>184.06960000000001</v>
      </c>
      <c r="IX53" s="154">
        <v>-573.90139999999997</v>
      </c>
      <c r="IY53" s="154">
        <v>258.37270000000001</v>
      </c>
      <c r="IZ53" s="154">
        <v>-315.73129999999998</v>
      </c>
      <c r="JA53" s="154">
        <v>322.0994</v>
      </c>
      <c r="JB53" s="154">
        <v>-3.7423000000000002</v>
      </c>
      <c r="JC53" s="154">
        <v>28.288</v>
      </c>
      <c r="JD53" s="154">
        <v>12.72</v>
      </c>
      <c r="JE53" s="154">
        <v>4.7E-2</v>
      </c>
      <c r="JF53" s="154">
        <v>4.2000000000000003E-2</v>
      </c>
      <c r="JG53" s="154">
        <v>-13.2</v>
      </c>
      <c r="JH53" s="154">
        <v>-12.96</v>
      </c>
      <c r="JI53" s="153"/>
      <c r="JJ53" s="154">
        <v>13.2433</v>
      </c>
      <c r="JK53" s="154">
        <v>-1.4939</v>
      </c>
      <c r="JL53" s="154">
        <v>-44.298499999999997</v>
      </c>
      <c r="JM53" s="154">
        <v>7.6</v>
      </c>
      <c r="JN53" s="154">
        <v>55.164000000000001</v>
      </c>
      <c r="JO53" s="154">
        <v>56.13</v>
      </c>
      <c r="JP53" s="154">
        <v>9.6905999999999999</v>
      </c>
      <c r="JQ53" s="154">
        <v>11.6158</v>
      </c>
      <c r="JR53" s="154">
        <v>50.594900000000003</v>
      </c>
      <c r="JS53" s="154">
        <v>51.645699999999998</v>
      </c>
      <c r="JT53" s="154">
        <v>52.061900000000001</v>
      </c>
      <c r="JU53" s="153"/>
      <c r="JV53" s="154">
        <v>32.9</v>
      </c>
      <c r="JW53" s="154">
        <v>17.869499999999999</v>
      </c>
      <c r="JX53" s="154">
        <v>8.66</v>
      </c>
      <c r="JY53" s="153"/>
      <c r="JZ53" s="154">
        <v>3.9407999999999999</v>
      </c>
      <c r="KA53" s="154">
        <v>36.209600000000002</v>
      </c>
      <c r="KB53" s="154">
        <v>6.8125999999999998</v>
      </c>
      <c r="KC53" s="154">
        <v>3.9613999999999998</v>
      </c>
      <c r="KD53" s="154">
        <v>-35.533900000000003</v>
      </c>
      <c r="KE53" s="154">
        <v>-5.1722000000000001</v>
      </c>
      <c r="KF53" s="154">
        <v>40.4206</v>
      </c>
      <c r="KG53" s="154">
        <v>-44.9</v>
      </c>
      <c r="KH53" s="154">
        <v>45</v>
      </c>
      <c r="KI53" s="154">
        <v>187.2714</v>
      </c>
      <c r="KJ53" s="154">
        <v>-2.2704</v>
      </c>
    </row>
    <row r="54" spans="1:296" ht="18" customHeight="1" x14ac:dyDescent="0.35">
      <c r="A54" s="149" t="s">
        <v>54</v>
      </c>
      <c r="B54" s="149" t="s">
        <v>782</v>
      </c>
      <c r="C54" s="153"/>
      <c r="D54" s="153"/>
      <c r="E54" s="154">
        <v>18.662700000000001</v>
      </c>
      <c r="F54" s="154">
        <v>-28.4392</v>
      </c>
      <c r="G54" s="154">
        <v>-32.957900000000002</v>
      </c>
      <c r="H54" s="154">
        <v>22.141300000000001</v>
      </c>
      <c r="I54" s="153"/>
      <c r="J54" s="154">
        <v>51.911999999999999</v>
      </c>
      <c r="K54" s="154">
        <v>-124.5748</v>
      </c>
      <c r="L54" s="154">
        <v>61.528700000000001</v>
      </c>
      <c r="M54" s="154">
        <v>30.9011</v>
      </c>
      <c r="N54" s="154">
        <v>29.971900000000002</v>
      </c>
      <c r="O54" s="154">
        <v>-11.1</v>
      </c>
      <c r="P54" s="154">
        <v>-56.17</v>
      </c>
      <c r="Q54" s="154">
        <v>0</v>
      </c>
      <c r="R54" s="154">
        <v>14.076000000000001</v>
      </c>
      <c r="S54" s="154">
        <v>-48.4</v>
      </c>
      <c r="T54" s="154">
        <v>13.934699999999999</v>
      </c>
      <c r="U54" s="154">
        <v>80.304599999999994</v>
      </c>
      <c r="V54" s="154">
        <v>12.9497</v>
      </c>
      <c r="W54" s="154">
        <v>13.312799999999999</v>
      </c>
      <c r="X54" s="154">
        <v>21.700900000000001</v>
      </c>
      <c r="Y54" s="154">
        <v>17.004200000000001</v>
      </c>
      <c r="Z54" s="154">
        <v>5.7005999999999997</v>
      </c>
      <c r="AA54" s="154">
        <v>8.4129000000000005</v>
      </c>
      <c r="AB54" s="153"/>
      <c r="AC54" s="153"/>
      <c r="AD54" s="154">
        <v>-78.61</v>
      </c>
      <c r="AE54" s="154">
        <v>-78.66</v>
      </c>
      <c r="AF54" s="153"/>
      <c r="AG54" s="154">
        <v>11.1</v>
      </c>
      <c r="AH54" s="154">
        <v>55</v>
      </c>
      <c r="AI54" s="154">
        <v>9.7210000000000001</v>
      </c>
      <c r="AJ54" s="154">
        <v>0.186</v>
      </c>
      <c r="AK54" s="155">
        <v>-63.3</v>
      </c>
      <c r="AL54" s="154">
        <v>-63.21</v>
      </c>
      <c r="AM54" s="154">
        <v>-68.55</v>
      </c>
      <c r="AN54" s="154">
        <v>63.8</v>
      </c>
      <c r="AO54" s="154">
        <v>64.3</v>
      </c>
      <c r="AP54" s="154">
        <v>14.543100000000001</v>
      </c>
      <c r="AQ54" s="154">
        <v>8.6007999999999996</v>
      </c>
      <c r="AR54" s="154">
        <v>70.344399999999993</v>
      </c>
      <c r="AS54" s="154">
        <v>73.648799999999994</v>
      </c>
      <c r="AT54" s="154">
        <v>43.780999999999999</v>
      </c>
      <c r="AU54" s="154">
        <v>-58.7211</v>
      </c>
      <c r="AV54" s="154">
        <v>-58.688499999999998</v>
      </c>
      <c r="AW54" s="154">
        <v>28.611599999999999</v>
      </c>
      <c r="AX54" s="154">
        <v>28.461099999999998</v>
      </c>
      <c r="AY54" s="154">
        <v>0</v>
      </c>
      <c r="AZ54" s="154">
        <v>104.21380000000001</v>
      </c>
      <c r="BA54" s="154">
        <v>-2.9075000000000002</v>
      </c>
      <c r="BB54" s="154">
        <v>5.1656000000000004</v>
      </c>
      <c r="BC54" s="154">
        <v>-445.98910000000001</v>
      </c>
      <c r="BD54" s="154">
        <v>5.6158999999999999</v>
      </c>
      <c r="BE54" s="154">
        <v>-13.4</v>
      </c>
      <c r="BF54" s="154">
        <v>-13.4</v>
      </c>
      <c r="BG54" s="154">
        <v>63.143500000000003</v>
      </c>
      <c r="BH54" s="154">
        <v>62.661999999999999</v>
      </c>
      <c r="BI54" s="154">
        <v>-4.7667999999999999</v>
      </c>
      <c r="BJ54" s="153"/>
      <c r="BK54" s="154">
        <v>-64.926000000000002</v>
      </c>
      <c r="BL54" s="154">
        <v>7.2853000000000003</v>
      </c>
      <c r="BM54" s="154">
        <v>1.8768</v>
      </c>
      <c r="BN54" s="154">
        <v>3.6671999999999998</v>
      </c>
      <c r="BO54" s="154">
        <v>487.83819999999997</v>
      </c>
      <c r="BP54" s="154">
        <v>105.7161</v>
      </c>
      <c r="BQ54" s="154">
        <v>104.831</v>
      </c>
      <c r="BR54" s="154">
        <v>-523.16150000000005</v>
      </c>
      <c r="BS54" s="154">
        <v>435.81439999999998</v>
      </c>
      <c r="BT54" s="153"/>
      <c r="BU54" s="154">
        <v>-127.6617</v>
      </c>
      <c r="BV54" s="154">
        <v>130.25489999999999</v>
      </c>
      <c r="BW54" s="154">
        <v>96.582099999999997</v>
      </c>
      <c r="BX54" s="154">
        <v>28.97</v>
      </c>
      <c r="BY54" s="154">
        <v>29.86</v>
      </c>
      <c r="BZ54" s="154">
        <v>63.56</v>
      </c>
      <c r="CA54" s="154">
        <v>83.48</v>
      </c>
      <c r="CB54" s="154">
        <v>-17.008400000000002</v>
      </c>
      <c r="CC54" s="154">
        <v>-16.740400000000001</v>
      </c>
      <c r="CD54" s="154">
        <v>94.734099999999998</v>
      </c>
      <c r="CE54" s="154">
        <v>94.243499999999997</v>
      </c>
      <c r="CF54" s="154">
        <v>30.9617</v>
      </c>
      <c r="CG54" s="154">
        <v>-118.60639999999999</v>
      </c>
      <c r="CH54" s="154">
        <v>-118.3257</v>
      </c>
      <c r="CI54" s="154">
        <v>1.7385999999999999</v>
      </c>
      <c r="CJ54" s="154">
        <v>-122.90949999999999</v>
      </c>
      <c r="CK54" s="153"/>
      <c r="CL54" s="153"/>
      <c r="CM54" s="154">
        <v>33.299999999999997</v>
      </c>
      <c r="CN54" s="154">
        <v>246.9</v>
      </c>
      <c r="CO54" s="154">
        <v>-15.74</v>
      </c>
      <c r="CP54" s="154">
        <v>21.037299999999998</v>
      </c>
      <c r="CQ54" s="154">
        <v>21.81</v>
      </c>
      <c r="CR54" s="154">
        <v>21.3156</v>
      </c>
      <c r="CS54" s="154">
        <v>12.1425</v>
      </c>
      <c r="CT54" s="154">
        <v>11.113799999999999</v>
      </c>
      <c r="CU54" s="155">
        <v>1</v>
      </c>
      <c r="CV54" s="154">
        <v>-66.895099999999999</v>
      </c>
      <c r="CW54" s="154">
        <v>8.8754000000000008</v>
      </c>
      <c r="CX54" s="154">
        <v>16.423400000000001</v>
      </c>
      <c r="CY54" s="154">
        <v>60.18</v>
      </c>
      <c r="CZ54" s="154">
        <v>32.770000000000003</v>
      </c>
      <c r="DA54" s="154">
        <v>47.5854</v>
      </c>
      <c r="DB54" s="154">
        <v>45.1218</v>
      </c>
      <c r="DC54" s="154">
        <v>35.899700000000003</v>
      </c>
      <c r="DD54" s="153"/>
      <c r="DE54" s="154">
        <v>125.0123</v>
      </c>
      <c r="DF54" s="154">
        <v>123.282</v>
      </c>
      <c r="DG54" s="154">
        <v>-83.649100000000004</v>
      </c>
      <c r="DH54" s="153"/>
      <c r="DI54" s="154">
        <v>-19.867799999999999</v>
      </c>
      <c r="DJ54" s="154">
        <v>-76.2</v>
      </c>
      <c r="DK54" s="154">
        <v>-75.8</v>
      </c>
      <c r="DL54" s="154">
        <v>26.798400000000001</v>
      </c>
      <c r="DM54" s="154">
        <v>49.520899999999997</v>
      </c>
      <c r="DN54" s="154">
        <v>58.720399999999998</v>
      </c>
      <c r="DO54" s="154">
        <v>70.330799999999996</v>
      </c>
      <c r="DP54" s="154">
        <v>49.42</v>
      </c>
      <c r="DQ54" s="154">
        <v>-6.61</v>
      </c>
      <c r="DR54" s="154">
        <v>63.673999999999999</v>
      </c>
      <c r="DS54" s="154">
        <v>83.609700000000004</v>
      </c>
      <c r="DT54" s="154">
        <v>-27.88</v>
      </c>
      <c r="DU54" s="154">
        <v>-28.25</v>
      </c>
      <c r="DV54" s="154">
        <v>118.85</v>
      </c>
      <c r="DW54" s="154">
        <v>73.650000000000006</v>
      </c>
      <c r="DX54" s="154">
        <v>80.745500000000007</v>
      </c>
      <c r="DY54" s="154">
        <v>80.527299999999997</v>
      </c>
      <c r="DZ54" s="154">
        <v>-12.707700000000001</v>
      </c>
      <c r="EA54" s="154">
        <v>-12.918200000000001</v>
      </c>
      <c r="EB54" s="154">
        <v>202.51140000000001</v>
      </c>
      <c r="EC54" s="154">
        <v>159.29339999999999</v>
      </c>
      <c r="ED54" s="154">
        <v>154.4049</v>
      </c>
      <c r="EE54" s="154">
        <v>155.83160000000001</v>
      </c>
      <c r="EF54" s="154">
        <v>118.1915</v>
      </c>
      <c r="EG54" s="154">
        <v>96.016599999999997</v>
      </c>
      <c r="EH54" s="154">
        <v>-29.498999999999999</v>
      </c>
      <c r="EI54" s="154">
        <v>535.51250000000005</v>
      </c>
      <c r="EJ54" s="154">
        <v>452.73399999999998</v>
      </c>
      <c r="EK54" s="153"/>
      <c r="EL54" s="154">
        <v>-20.1218</v>
      </c>
      <c r="EM54" s="154">
        <v>-17.435600000000001</v>
      </c>
      <c r="EN54" s="154">
        <v>-26.320499999999999</v>
      </c>
      <c r="EO54" s="154">
        <v>0</v>
      </c>
      <c r="EP54" s="154">
        <v>-11.372299999999999</v>
      </c>
      <c r="EQ54" s="154">
        <v>147.51599999999999</v>
      </c>
      <c r="ER54" s="154">
        <v>-10.4992</v>
      </c>
      <c r="ES54" s="154">
        <v>-9.9513999999999996</v>
      </c>
      <c r="ET54" s="154">
        <v>-58.026499999999999</v>
      </c>
      <c r="EU54" s="154">
        <v>0</v>
      </c>
      <c r="EV54" s="154">
        <v>-14.94</v>
      </c>
      <c r="EW54" s="154">
        <v>93.4</v>
      </c>
      <c r="EX54" s="154">
        <v>10.4283</v>
      </c>
      <c r="EY54" s="154">
        <v>-55.188400000000001</v>
      </c>
      <c r="EZ54" s="154">
        <v>-39.509700000000002</v>
      </c>
      <c r="FA54" s="154">
        <v>-38.218299999999999</v>
      </c>
      <c r="FB54" s="154">
        <v>6.5542999999999996</v>
      </c>
      <c r="FC54" s="154">
        <v>-96.048100000000005</v>
      </c>
      <c r="FD54" s="154">
        <v>63.010100000000001</v>
      </c>
      <c r="FE54" s="154">
        <v>25.0947</v>
      </c>
      <c r="FF54" s="153"/>
      <c r="FG54" s="154">
        <v>24.8062</v>
      </c>
      <c r="FH54" s="154">
        <v>0</v>
      </c>
      <c r="FI54" s="154">
        <v>0</v>
      </c>
      <c r="FJ54" s="154">
        <v>0</v>
      </c>
      <c r="FK54" s="154">
        <v>15.573399999999999</v>
      </c>
      <c r="FL54" s="154">
        <v>16.243300000000001</v>
      </c>
      <c r="FM54" s="154">
        <v>-118.2242</v>
      </c>
      <c r="FN54" s="154">
        <v>14.6456</v>
      </c>
      <c r="FO54" s="154">
        <v>14.9359</v>
      </c>
      <c r="FP54" s="154">
        <v>-90.484499999999997</v>
      </c>
      <c r="FQ54" s="154">
        <v>-86.094399999999993</v>
      </c>
      <c r="FR54" s="154">
        <v>-28.965900000000001</v>
      </c>
      <c r="FS54" s="154">
        <v>-40.53</v>
      </c>
      <c r="FT54" s="154">
        <v>13.3773</v>
      </c>
      <c r="FU54" s="154">
        <v>1.1612</v>
      </c>
      <c r="FV54" s="154">
        <v>-8.25</v>
      </c>
      <c r="FW54" s="154">
        <v>22.62</v>
      </c>
      <c r="FX54" s="154">
        <v>-30.175899999999999</v>
      </c>
      <c r="FY54" s="153"/>
      <c r="FZ54" s="154">
        <v>-14.223000000000001</v>
      </c>
      <c r="GA54" s="154">
        <v>4.1840000000000002</v>
      </c>
      <c r="GB54" s="153"/>
      <c r="GC54" s="154">
        <v>25.73</v>
      </c>
      <c r="GD54" s="154">
        <v>89.149199999999993</v>
      </c>
      <c r="GE54" s="154">
        <v>91.237799999999993</v>
      </c>
      <c r="GF54" s="154">
        <v>13.09</v>
      </c>
      <c r="GG54" s="154">
        <v>81.692599999999999</v>
      </c>
      <c r="GH54" s="154">
        <v>26.5</v>
      </c>
      <c r="GI54" s="154">
        <v>-14.8187</v>
      </c>
      <c r="GJ54" s="154">
        <v>5.2579000000000002</v>
      </c>
      <c r="GK54" s="154">
        <v>5.7609000000000004</v>
      </c>
      <c r="GL54" s="154">
        <v>2.0817999999999999</v>
      </c>
      <c r="GM54" s="153"/>
      <c r="GN54" s="153"/>
      <c r="GO54" s="154">
        <v>-8.5414999999999992</v>
      </c>
      <c r="GP54" s="154">
        <v>-29.5535</v>
      </c>
      <c r="GQ54" s="154">
        <v>23.592099999999999</v>
      </c>
      <c r="GR54" s="154">
        <v>31.001799999999999</v>
      </c>
      <c r="GS54" s="154">
        <v>55.802</v>
      </c>
      <c r="GT54" s="154">
        <v>58.419899999999998</v>
      </c>
      <c r="GU54" s="154">
        <v>-154.40430000000001</v>
      </c>
      <c r="GV54" s="154">
        <v>-21.950399999999998</v>
      </c>
      <c r="GW54" s="154">
        <v>23.487500000000001</v>
      </c>
      <c r="GX54" s="154">
        <v>-37.003900000000002</v>
      </c>
      <c r="GY54" s="154">
        <v>9.7782</v>
      </c>
      <c r="GZ54" s="154">
        <v>7.9702000000000002</v>
      </c>
      <c r="HA54" s="154">
        <v>7.6479999999999997</v>
      </c>
      <c r="HB54" s="155">
        <v>11</v>
      </c>
      <c r="HC54" s="154">
        <v>143.54849999999999</v>
      </c>
      <c r="HD54" s="154">
        <v>141.3501</v>
      </c>
      <c r="HE54" s="154">
        <v>281.60000000000002</v>
      </c>
      <c r="HF54" s="154">
        <v>-279.08749999999998</v>
      </c>
      <c r="HG54" s="154">
        <v>-319.61610000000002</v>
      </c>
      <c r="HH54" s="154">
        <v>320.8997</v>
      </c>
      <c r="HI54" s="154">
        <v>513.19590000000005</v>
      </c>
      <c r="HJ54" s="154">
        <v>-136.5326</v>
      </c>
      <c r="HK54" s="154">
        <v>-136.09520000000001</v>
      </c>
      <c r="HL54" s="154">
        <v>0</v>
      </c>
      <c r="HM54" s="154">
        <v>0</v>
      </c>
      <c r="HN54" s="154">
        <v>78.745400000000004</v>
      </c>
      <c r="HO54" s="154">
        <v>78.182500000000005</v>
      </c>
      <c r="HP54" s="153"/>
      <c r="HQ54" s="153"/>
      <c r="HR54" s="154">
        <v>22.613</v>
      </c>
      <c r="HS54" s="154">
        <v>22.568999999999999</v>
      </c>
      <c r="HT54" s="154">
        <v>-72.129400000000004</v>
      </c>
      <c r="HU54" s="154">
        <v>-72.026899999999998</v>
      </c>
      <c r="HV54" s="154">
        <v>84.54</v>
      </c>
      <c r="HW54" s="154">
        <v>83.79</v>
      </c>
      <c r="HX54" s="154">
        <v>21.9</v>
      </c>
      <c r="HY54" s="154">
        <v>21.6</v>
      </c>
      <c r="HZ54" s="154">
        <v>21.782399999999999</v>
      </c>
      <c r="IA54" s="154">
        <v>35.92</v>
      </c>
      <c r="IB54" s="154">
        <v>-391.1909</v>
      </c>
      <c r="IC54" s="154">
        <v>112.10599999999999</v>
      </c>
      <c r="ID54" s="154">
        <v>112.49299999999999</v>
      </c>
      <c r="IE54" s="154">
        <v>15.1</v>
      </c>
      <c r="IF54" s="154">
        <v>-32.5</v>
      </c>
      <c r="IG54" s="154">
        <v>-21.6</v>
      </c>
      <c r="IH54" s="154">
        <v>-21.7</v>
      </c>
      <c r="II54" s="153"/>
      <c r="IJ54" s="154">
        <v>1.3323</v>
      </c>
      <c r="IK54" s="154">
        <v>-504.53250000000003</v>
      </c>
      <c r="IL54" s="154">
        <v>-428.6139</v>
      </c>
      <c r="IM54" s="154">
        <v>577.97339999999997</v>
      </c>
      <c r="IN54" s="154">
        <v>456.51459999999997</v>
      </c>
      <c r="IO54" s="154">
        <v>40.921999999999997</v>
      </c>
      <c r="IP54" s="153"/>
      <c r="IQ54" s="154">
        <v>444.51799999999997</v>
      </c>
      <c r="IR54" s="154">
        <v>-179.00749999999999</v>
      </c>
      <c r="IS54" s="154">
        <v>-244.4939</v>
      </c>
      <c r="IT54" s="154">
        <v>-439.19850000000002</v>
      </c>
      <c r="IU54" s="154">
        <v>127.7778</v>
      </c>
      <c r="IV54" s="154">
        <v>128.68600000000001</v>
      </c>
      <c r="IW54" s="154">
        <v>179.6241</v>
      </c>
      <c r="IX54" s="154">
        <v>-560.42129999999997</v>
      </c>
      <c r="IY54" s="154">
        <v>255.33160000000001</v>
      </c>
      <c r="IZ54" s="154">
        <v>-309.12130000000002</v>
      </c>
      <c r="JA54" s="154">
        <v>309.44990000000001</v>
      </c>
      <c r="JB54" s="154">
        <v>-3.4539</v>
      </c>
      <c r="JC54" s="154">
        <v>27.614999999999998</v>
      </c>
      <c r="JD54" s="154">
        <v>12.96</v>
      </c>
      <c r="JE54" s="154">
        <v>0.36899999999999999</v>
      </c>
      <c r="JF54" s="154">
        <v>0.36499999999999999</v>
      </c>
      <c r="JG54" s="154">
        <v>-12.72</v>
      </c>
      <c r="JH54" s="154">
        <v>-12.64</v>
      </c>
      <c r="JI54" s="153"/>
      <c r="JJ54" s="154">
        <v>13.536300000000001</v>
      </c>
      <c r="JK54" s="154">
        <v>-1.9333</v>
      </c>
      <c r="JL54" s="154">
        <v>-44.853900000000003</v>
      </c>
      <c r="JM54" s="154">
        <v>9.1</v>
      </c>
      <c r="JN54" s="154">
        <v>58.402999999999999</v>
      </c>
      <c r="JO54" s="154">
        <v>58.18</v>
      </c>
      <c r="JP54" s="154">
        <v>10.039300000000001</v>
      </c>
      <c r="JQ54" s="154">
        <v>12.2058</v>
      </c>
      <c r="JR54" s="154">
        <v>51.975900000000003</v>
      </c>
      <c r="JS54" s="154">
        <v>51.0563</v>
      </c>
      <c r="JT54" s="154">
        <v>51.274000000000001</v>
      </c>
      <c r="JU54" s="153"/>
      <c r="JV54" s="154">
        <v>34.5</v>
      </c>
      <c r="JW54" s="154">
        <v>18.950900000000001</v>
      </c>
      <c r="JX54" s="154">
        <v>8.06</v>
      </c>
      <c r="JY54" s="153"/>
      <c r="JZ54" s="154">
        <v>0</v>
      </c>
      <c r="KA54" s="154">
        <v>35.6143</v>
      </c>
      <c r="KB54" s="154">
        <v>7.8642000000000003</v>
      </c>
      <c r="KC54" s="154">
        <v>1.6269</v>
      </c>
      <c r="KD54" s="154">
        <v>-34.826900000000002</v>
      </c>
      <c r="KE54" s="154">
        <v>-3.4792999999999998</v>
      </c>
      <c r="KF54" s="154">
        <v>38.301200000000001</v>
      </c>
      <c r="KG54" s="154">
        <v>-45.9</v>
      </c>
      <c r="KH54" s="154">
        <v>48.2</v>
      </c>
      <c r="KI54" s="154">
        <v>190.8271</v>
      </c>
      <c r="KJ54" s="154">
        <v>-6.1433</v>
      </c>
    </row>
    <row r="55" spans="1:296" ht="18" customHeight="1" x14ac:dyDescent="0.35">
      <c r="A55" s="149" t="s">
        <v>54</v>
      </c>
      <c r="B55" s="149" t="s">
        <v>783</v>
      </c>
      <c r="C55" s="153"/>
      <c r="D55" s="153"/>
      <c r="E55" s="154">
        <v>17.576799999999999</v>
      </c>
      <c r="F55" s="154">
        <v>-26.5884</v>
      </c>
      <c r="G55" s="154">
        <v>-33.059199999999997</v>
      </c>
      <c r="H55" s="154">
        <v>18.559000000000001</v>
      </c>
      <c r="I55" s="153"/>
      <c r="J55" s="154">
        <v>49.551099999999998</v>
      </c>
      <c r="K55" s="154">
        <v>-119.0933</v>
      </c>
      <c r="L55" s="154">
        <v>58.570999999999998</v>
      </c>
      <c r="M55" s="154">
        <v>29.5351</v>
      </c>
      <c r="N55" s="154">
        <v>29.0031</v>
      </c>
      <c r="O55" s="154">
        <v>-11.1</v>
      </c>
      <c r="P55" s="154">
        <v>-37.396999999999998</v>
      </c>
      <c r="Q55" s="154">
        <v>0</v>
      </c>
      <c r="R55" s="154">
        <v>13.247999999999999</v>
      </c>
      <c r="S55" s="154">
        <v>-28.6</v>
      </c>
      <c r="T55" s="154">
        <v>14.2254</v>
      </c>
      <c r="U55" s="154">
        <v>76.388800000000003</v>
      </c>
      <c r="V55" s="154">
        <v>13.1386</v>
      </c>
      <c r="W55" s="154">
        <v>12.8277</v>
      </c>
      <c r="X55" s="154">
        <v>21.88</v>
      </c>
      <c r="Y55" s="154">
        <v>17.436</v>
      </c>
      <c r="Z55" s="154">
        <v>5.7827999999999999</v>
      </c>
      <c r="AA55" s="154">
        <v>8.0875000000000004</v>
      </c>
      <c r="AB55" s="153"/>
      <c r="AC55" s="153"/>
      <c r="AD55" s="154">
        <v>-71.72</v>
      </c>
      <c r="AE55" s="154">
        <v>-71.8</v>
      </c>
      <c r="AF55" s="153"/>
      <c r="AG55" s="154">
        <v>11.1</v>
      </c>
      <c r="AH55" s="154">
        <v>35.200000000000003</v>
      </c>
      <c r="AI55" s="154">
        <v>8.0939999999999994</v>
      </c>
      <c r="AJ55" s="154">
        <v>0.17799999999999999</v>
      </c>
      <c r="AK55" s="155">
        <v>-59.15</v>
      </c>
      <c r="AL55" s="154">
        <v>-59.15</v>
      </c>
      <c r="AM55" s="154">
        <v>-65.069999999999993</v>
      </c>
      <c r="AN55" s="154">
        <v>59.65</v>
      </c>
      <c r="AO55" s="154">
        <v>59.81</v>
      </c>
      <c r="AP55" s="154">
        <v>13.4635</v>
      </c>
      <c r="AQ55" s="154">
        <v>8.8914000000000009</v>
      </c>
      <c r="AR55" s="154">
        <v>68.159899999999993</v>
      </c>
      <c r="AS55" s="154">
        <v>70.793099999999995</v>
      </c>
      <c r="AT55" s="154">
        <v>39.625700000000002</v>
      </c>
      <c r="AU55" s="154">
        <v>-55.242600000000003</v>
      </c>
      <c r="AV55" s="154">
        <v>-54.201799999999999</v>
      </c>
      <c r="AW55" s="154">
        <v>31.344999999999999</v>
      </c>
      <c r="AX55" s="154">
        <v>32.565899999999999</v>
      </c>
      <c r="AY55" s="154">
        <v>0</v>
      </c>
      <c r="AZ55" s="154">
        <v>96.286900000000003</v>
      </c>
      <c r="BA55" s="154">
        <v>-1.0831999999999999</v>
      </c>
      <c r="BB55" s="154">
        <v>-7.4555999999999996</v>
      </c>
      <c r="BC55" s="154">
        <v>-419.40609999999998</v>
      </c>
      <c r="BD55" s="154">
        <v>5.1603000000000003</v>
      </c>
      <c r="BE55" s="154">
        <v>-12.9</v>
      </c>
      <c r="BF55" s="154">
        <v>-12.7</v>
      </c>
      <c r="BG55" s="154">
        <v>60.346299999999999</v>
      </c>
      <c r="BH55" s="154">
        <v>59.697400000000002</v>
      </c>
      <c r="BI55" s="154">
        <v>-4.7141999999999999</v>
      </c>
      <c r="BJ55" s="153"/>
      <c r="BK55" s="154">
        <v>-61.060299999999998</v>
      </c>
      <c r="BL55" s="154">
        <v>6.2004000000000001</v>
      </c>
      <c r="BM55" s="154">
        <v>0</v>
      </c>
      <c r="BN55" s="154">
        <v>3.3849</v>
      </c>
      <c r="BO55" s="154">
        <v>455.06130000000002</v>
      </c>
      <c r="BP55" s="154">
        <v>90.365300000000005</v>
      </c>
      <c r="BQ55" s="154">
        <v>89.876999999999995</v>
      </c>
      <c r="BR55" s="154">
        <v>-473.42660000000001</v>
      </c>
      <c r="BS55" s="154">
        <v>404.71289999999999</v>
      </c>
      <c r="BT55" s="153"/>
      <c r="BU55" s="154">
        <v>-119.13890000000001</v>
      </c>
      <c r="BV55" s="154">
        <v>122.7234</v>
      </c>
      <c r="BW55" s="154">
        <v>93.418599999999998</v>
      </c>
      <c r="BX55" s="154">
        <v>28.13</v>
      </c>
      <c r="BY55" s="154">
        <v>28.91</v>
      </c>
      <c r="BZ55" s="154">
        <v>60.36</v>
      </c>
      <c r="CA55" s="154">
        <v>80.94</v>
      </c>
      <c r="CB55" s="154">
        <v>-18.4819</v>
      </c>
      <c r="CC55" s="154">
        <v>-18.347899999999999</v>
      </c>
      <c r="CD55" s="154">
        <v>92.535499999999999</v>
      </c>
      <c r="CE55" s="154">
        <v>92.6751</v>
      </c>
      <c r="CF55" s="154">
        <v>32.104199999999999</v>
      </c>
      <c r="CG55" s="154">
        <v>-110.8818</v>
      </c>
      <c r="CH55" s="154">
        <v>-110.10809999999999</v>
      </c>
      <c r="CI55" s="154">
        <v>-1.1839999999999999</v>
      </c>
      <c r="CJ55" s="154">
        <v>-121.97709999999999</v>
      </c>
      <c r="CK55" s="153"/>
      <c r="CL55" s="153"/>
      <c r="CM55" s="154">
        <v>28.6</v>
      </c>
      <c r="CN55" s="154">
        <v>244.9</v>
      </c>
      <c r="CO55" s="154">
        <v>-15.89</v>
      </c>
      <c r="CP55" s="154">
        <v>20.832000000000001</v>
      </c>
      <c r="CQ55" s="154">
        <v>21.053100000000001</v>
      </c>
      <c r="CR55" s="154">
        <v>20.290900000000001</v>
      </c>
      <c r="CS55" s="154">
        <v>7.3120000000000003</v>
      </c>
      <c r="CT55" s="154">
        <v>5.9370000000000003</v>
      </c>
      <c r="CU55" s="155">
        <v>1</v>
      </c>
      <c r="CV55" s="154">
        <v>-57.367800000000003</v>
      </c>
      <c r="CW55" s="154">
        <v>4.9425999999999997</v>
      </c>
      <c r="CX55" s="154">
        <v>15.1257</v>
      </c>
      <c r="CY55" s="154">
        <v>56.94</v>
      </c>
      <c r="CZ55" s="154">
        <v>31.27</v>
      </c>
      <c r="DA55" s="154">
        <v>45.241700000000002</v>
      </c>
      <c r="DB55" s="154">
        <v>43.363999999999997</v>
      </c>
      <c r="DC55" s="154">
        <v>34.385399999999997</v>
      </c>
      <c r="DD55" s="153"/>
      <c r="DE55" s="154">
        <v>122.5668</v>
      </c>
      <c r="DF55" s="154">
        <v>121.2987</v>
      </c>
      <c r="DG55" s="154">
        <v>-88.464200000000005</v>
      </c>
      <c r="DH55" s="153"/>
      <c r="DI55" s="154">
        <v>-18.921299999999999</v>
      </c>
      <c r="DJ55" s="154">
        <v>-68.8</v>
      </c>
      <c r="DK55" s="154">
        <v>-69</v>
      </c>
      <c r="DL55" s="154">
        <v>26.798400000000001</v>
      </c>
      <c r="DM55" s="154">
        <v>46.591200000000001</v>
      </c>
      <c r="DN55" s="154">
        <v>55.9026</v>
      </c>
      <c r="DO55" s="154">
        <v>66.815200000000004</v>
      </c>
      <c r="DP55" s="154">
        <v>46.87</v>
      </c>
      <c r="DQ55" s="154">
        <v>-6.62</v>
      </c>
      <c r="DR55" s="154">
        <v>61.426499999999997</v>
      </c>
      <c r="DS55" s="154">
        <v>87.194999999999993</v>
      </c>
      <c r="DT55" s="154">
        <v>-27.71</v>
      </c>
      <c r="DU55" s="154">
        <v>-27.91</v>
      </c>
      <c r="DV55" s="154">
        <v>114.98</v>
      </c>
      <c r="DW55" s="154">
        <v>70.23</v>
      </c>
      <c r="DX55" s="154">
        <v>88.0364</v>
      </c>
      <c r="DY55" s="154">
        <v>86.072699999999998</v>
      </c>
      <c r="DZ55" s="154">
        <v>-10.686500000000001</v>
      </c>
      <c r="EA55" s="154">
        <v>-10.7364</v>
      </c>
      <c r="EB55" s="154">
        <v>200.85220000000001</v>
      </c>
      <c r="EC55" s="154">
        <v>157.33750000000001</v>
      </c>
      <c r="ED55" s="154">
        <v>151.8135</v>
      </c>
      <c r="EE55" s="154">
        <v>153.3946</v>
      </c>
      <c r="EF55" s="154">
        <v>98.554900000000004</v>
      </c>
      <c r="EG55" s="154">
        <v>80.268600000000006</v>
      </c>
      <c r="EH55" s="154">
        <v>-29.693000000000001</v>
      </c>
      <c r="EI55" s="154">
        <v>483.60680000000002</v>
      </c>
      <c r="EJ55" s="154">
        <v>439.37880000000001</v>
      </c>
      <c r="EK55" s="153"/>
      <c r="EL55" s="154">
        <v>-19.626100000000001</v>
      </c>
      <c r="EM55" s="154">
        <v>-17.978100000000001</v>
      </c>
      <c r="EN55" s="154">
        <v>0</v>
      </c>
      <c r="EO55" s="154">
        <v>0</v>
      </c>
      <c r="EP55" s="154">
        <v>8.3414999999999999</v>
      </c>
      <c r="EQ55" s="154">
        <v>50.735999999999997</v>
      </c>
      <c r="ER55" s="154">
        <v>1.1361000000000001</v>
      </c>
      <c r="ES55" s="154">
        <v>0.67779999999999996</v>
      </c>
      <c r="ET55" s="154">
        <v>-39.916699999999999</v>
      </c>
      <c r="EU55" s="154">
        <v>0</v>
      </c>
      <c r="EV55" s="154">
        <v>-15.64</v>
      </c>
      <c r="EW55" s="154">
        <v>1</v>
      </c>
      <c r="EX55" s="154">
        <v>10.4427</v>
      </c>
      <c r="EY55" s="154">
        <v>-31.895399999999999</v>
      </c>
      <c r="EZ55" s="154">
        <v>-38.9696</v>
      </c>
      <c r="FA55" s="154">
        <v>-38.136699999999998</v>
      </c>
      <c r="FB55" s="154">
        <v>7.9560000000000004</v>
      </c>
      <c r="FC55" s="154">
        <v>-76.8142</v>
      </c>
      <c r="FD55" s="154">
        <v>41.936</v>
      </c>
      <c r="FE55" s="154">
        <v>24.602799999999998</v>
      </c>
      <c r="FF55" s="153"/>
      <c r="FG55" s="154">
        <v>23.894500000000001</v>
      </c>
      <c r="FH55" s="154">
        <v>0</v>
      </c>
      <c r="FI55" s="154">
        <v>0</v>
      </c>
      <c r="FJ55" s="154">
        <v>0</v>
      </c>
      <c r="FK55" s="154">
        <v>17.248000000000001</v>
      </c>
      <c r="FL55" s="154">
        <v>15.573399999999999</v>
      </c>
      <c r="FM55" s="154">
        <v>-115.7123</v>
      </c>
      <c r="FN55" s="154">
        <v>12.268000000000001</v>
      </c>
      <c r="FO55" s="154">
        <v>12.294700000000001</v>
      </c>
      <c r="FP55" s="154">
        <v>-88.622600000000006</v>
      </c>
      <c r="FQ55" s="154">
        <v>-85.043499999999995</v>
      </c>
      <c r="FR55" s="154">
        <v>-26.460999999999999</v>
      </c>
      <c r="FS55" s="154">
        <v>-39.340000000000003</v>
      </c>
      <c r="FT55" s="154">
        <v>12.976900000000001</v>
      </c>
      <c r="FU55" s="154">
        <v>1.0562</v>
      </c>
      <c r="FV55" s="154">
        <v>-8.23</v>
      </c>
      <c r="FW55" s="154">
        <v>22.12</v>
      </c>
      <c r="FX55" s="154">
        <v>-27.8567</v>
      </c>
      <c r="FY55" s="153"/>
      <c r="FZ55" s="154">
        <v>-14.564</v>
      </c>
      <c r="GA55" s="154">
        <v>4.2569999999999997</v>
      </c>
      <c r="GB55" s="154">
        <v>11.6539</v>
      </c>
      <c r="GC55" s="154">
        <v>27.34</v>
      </c>
      <c r="GD55" s="154">
        <v>87.740099999999998</v>
      </c>
      <c r="GE55" s="154">
        <v>87.200999999999993</v>
      </c>
      <c r="GF55" s="154">
        <v>13.55</v>
      </c>
      <c r="GG55" s="154">
        <v>85.435500000000005</v>
      </c>
      <c r="GH55" s="154">
        <v>26.6</v>
      </c>
      <c r="GI55" s="154">
        <v>-19.842199999999998</v>
      </c>
      <c r="GJ55" s="154">
        <v>0.52959999999999996</v>
      </c>
      <c r="GK55" s="154">
        <v>0</v>
      </c>
      <c r="GL55" s="154">
        <v>1.9458</v>
      </c>
      <c r="GM55" s="153"/>
      <c r="GN55" s="153"/>
      <c r="GO55" s="154">
        <v>-8.4669000000000008</v>
      </c>
      <c r="GP55" s="154">
        <v>-32.636000000000003</v>
      </c>
      <c r="GQ55" s="154">
        <v>22.022600000000001</v>
      </c>
      <c r="GR55" s="154">
        <v>34.006599999999999</v>
      </c>
      <c r="GS55" s="154">
        <v>56.754100000000001</v>
      </c>
      <c r="GT55" s="154">
        <v>57.097700000000003</v>
      </c>
      <c r="GU55" s="154">
        <v>-151.0181</v>
      </c>
      <c r="GV55" s="154">
        <v>-20.6813</v>
      </c>
      <c r="GW55" s="154">
        <v>38.346299999999999</v>
      </c>
      <c r="GX55" s="154">
        <v>-43.895899999999997</v>
      </c>
      <c r="GY55" s="154">
        <v>10.031000000000001</v>
      </c>
      <c r="GZ55" s="154">
        <v>6.7788000000000004</v>
      </c>
      <c r="HA55" s="154">
        <v>6.4245999999999999</v>
      </c>
      <c r="HB55" s="154">
        <v>11</v>
      </c>
      <c r="HC55" s="154">
        <v>141.91560000000001</v>
      </c>
      <c r="HD55" s="154">
        <v>141.7003</v>
      </c>
      <c r="HE55" s="154">
        <v>276.2</v>
      </c>
      <c r="HF55" s="154">
        <v>-272.7534</v>
      </c>
      <c r="HG55" s="154">
        <v>-326.70490000000001</v>
      </c>
      <c r="HH55" s="154">
        <v>325.43029999999999</v>
      </c>
      <c r="HI55" s="154">
        <v>516.18740000000003</v>
      </c>
      <c r="HJ55" s="154">
        <v>-135.84610000000001</v>
      </c>
      <c r="HK55" s="154">
        <v>-135.1891</v>
      </c>
      <c r="HL55" s="154">
        <v>0</v>
      </c>
      <c r="HM55" s="154">
        <v>0</v>
      </c>
      <c r="HN55" s="154">
        <v>78.273300000000006</v>
      </c>
      <c r="HO55" s="154">
        <v>78.242900000000006</v>
      </c>
      <c r="HP55" s="153"/>
      <c r="HQ55" s="153"/>
      <c r="HR55" s="154">
        <v>24.008199999999999</v>
      </c>
      <c r="HS55" s="154">
        <v>23.382000000000001</v>
      </c>
      <c r="HT55" s="154">
        <v>-68.832499999999996</v>
      </c>
      <c r="HU55" s="154">
        <v>-68.716800000000006</v>
      </c>
      <c r="HV55" s="154">
        <v>88.57</v>
      </c>
      <c r="HW55" s="154">
        <v>87.83</v>
      </c>
      <c r="HX55" s="154">
        <v>21.8</v>
      </c>
      <c r="HY55" s="154">
        <v>21.4</v>
      </c>
      <c r="HZ55" s="154">
        <v>21.474799999999998</v>
      </c>
      <c r="IA55" s="154">
        <v>35.200000000000003</v>
      </c>
      <c r="IB55" s="154">
        <v>-392.63749999999999</v>
      </c>
      <c r="IC55" s="154">
        <v>115.2754</v>
      </c>
      <c r="ID55" s="154">
        <v>115.0185</v>
      </c>
      <c r="IE55" s="155">
        <v>15.1</v>
      </c>
      <c r="IF55" s="154">
        <v>-33</v>
      </c>
      <c r="IG55" s="154">
        <v>-20.8</v>
      </c>
      <c r="IH55" s="154">
        <v>-20.6</v>
      </c>
      <c r="II55" s="154">
        <v>1.4726999999999999</v>
      </c>
      <c r="IJ55" s="154">
        <v>1.2270000000000001</v>
      </c>
      <c r="IK55" s="154">
        <v>-502.2824</v>
      </c>
      <c r="IL55" s="154">
        <v>-408.14499999999998</v>
      </c>
      <c r="IM55" s="154">
        <v>568.35479999999995</v>
      </c>
      <c r="IN55" s="154">
        <v>457.63330000000002</v>
      </c>
      <c r="IO55" s="154">
        <v>45.993099999999998</v>
      </c>
      <c r="IP55" s="153"/>
      <c r="IQ55" s="154">
        <v>443.49220000000003</v>
      </c>
      <c r="IR55" s="154">
        <v>-179.02109999999999</v>
      </c>
      <c r="IS55" s="154">
        <v>-248.30459999999999</v>
      </c>
      <c r="IT55" s="154">
        <v>-441.7921</v>
      </c>
      <c r="IU55" s="154">
        <v>126.96120000000001</v>
      </c>
      <c r="IV55" s="154">
        <v>127.2097</v>
      </c>
      <c r="IW55" s="154">
        <v>179.28120000000001</v>
      </c>
      <c r="IX55" s="154">
        <v>-547.00199999999995</v>
      </c>
      <c r="IY55" s="154">
        <v>250.88929999999999</v>
      </c>
      <c r="IZ55" s="154">
        <v>-306.93419999999998</v>
      </c>
      <c r="JA55" s="154">
        <v>308.41550000000001</v>
      </c>
      <c r="JB55" s="154">
        <v>-3.1105999999999998</v>
      </c>
      <c r="JC55" s="154">
        <v>33.341999999999999</v>
      </c>
      <c r="JD55" s="154">
        <v>12.64</v>
      </c>
      <c r="JE55" s="154">
        <v>0.53900000000000003</v>
      </c>
      <c r="JF55" s="154">
        <v>0.53400000000000003</v>
      </c>
      <c r="JG55" s="154">
        <v>-13.68</v>
      </c>
      <c r="JH55" s="154">
        <v>-11.6</v>
      </c>
      <c r="JI55" s="153"/>
      <c r="JJ55" s="154">
        <v>12.8344</v>
      </c>
      <c r="JK55" s="154">
        <v>-3.4836</v>
      </c>
      <c r="JL55" s="154">
        <v>-43.975000000000001</v>
      </c>
      <c r="JM55" s="154">
        <v>10.4</v>
      </c>
      <c r="JN55" s="154">
        <v>55.265999999999998</v>
      </c>
      <c r="JO55" s="154">
        <v>54.341000000000001</v>
      </c>
      <c r="JP55" s="154">
        <v>10.0364</v>
      </c>
      <c r="JQ55" s="153"/>
      <c r="JR55" s="154">
        <v>50.4178</v>
      </c>
      <c r="JS55" s="154">
        <v>49.7378</v>
      </c>
      <c r="JT55" s="154">
        <v>50.997399999999999</v>
      </c>
      <c r="JU55" s="153"/>
      <c r="JV55" s="154">
        <v>35.200000000000003</v>
      </c>
      <c r="JW55" s="154">
        <v>18.854399999999998</v>
      </c>
      <c r="JX55" s="154">
        <v>7.51</v>
      </c>
      <c r="JY55" s="153"/>
      <c r="JZ55" s="154">
        <v>0</v>
      </c>
      <c r="KA55" s="154">
        <v>36.036999999999999</v>
      </c>
      <c r="KB55" s="154">
        <v>9.1203000000000003</v>
      </c>
      <c r="KC55" s="154">
        <v>1.0807</v>
      </c>
      <c r="KD55" s="154">
        <v>-35.706699999999998</v>
      </c>
      <c r="KE55" s="154">
        <v>-2.7082999999999999</v>
      </c>
      <c r="KF55" s="154">
        <v>37.400100000000002</v>
      </c>
      <c r="KG55" s="154">
        <v>-47.2</v>
      </c>
      <c r="KH55" s="154">
        <v>48.2</v>
      </c>
      <c r="KI55" s="154">
        <v>190.01929999999999</v>
      </c>
      <c r="KJ55" s="154">
        <v>-8.3359000000000005</v>
      </c>
    </row>
    <row r="56" spans="1:296" ht="18" customHeight="1" x14ac:dyDescent="0.35">
      <c r="A56" s="149" t="s">
        <v>784</v>
      </c>
      <c r="B56" s="149" t="s">
        <v>55</v>
      </c>
      <c r="C56" s="156"/>
      <c r="D56" s="156"/>
      <c r="E56" s="157">
        <v>16.9801</v>
      </c>
      <c r="F56" s="157">
        <v>-25.930800000000001</v>
      </c>
      <c r="G56" s="157">
        <v>-33.845700000000001</v>
      </c>
      <c r="H56" s="157">
        <v>20.6403</v>
      </c>
      <c r="I56" s="156"/>
      <c r="J56" s="157">
        <v>47.198</v>
      </c>
      <c r="K56" s="157">
        <v>-115.7315</v>
      </c>
      <c r="L56" s="157">
        <v>56.073799999999999</v>
      </c>
      <c r="M56" s="157">
        <v>28.235099999999999</v>
      </c>
      <c r="N56" s="157">
        <v>27.293299999999999</v>
      </c>
      <c r="O56" s="157">
        <v>-6.66</v>
      </c>
      <c r="P56" s="157">
        <v>-34.313000000000002</v>
      </c>
      <c r="Q56" s="157">
        <v>0</v>
      </c>
      <c r="R56" s="157">
        <v>12.42</v>
      </c>
      <c r="S56" s="157">
        <v>-26.4</v>
      </c>
      <c r="T56" s="157">
        <v>14.3888</v>
      </c>
      <c r="U56" s="157">
        <v>75.065200000000004</v>
      </c>
      <c r="V56" s="157">
        <v>11.840999999999999</v>
      </c>
      <c r="W56" s="157">
        <v>12.1135</v>
      </c>
      <c r="X56" s="157">
        <v>20.127199999999998</v>
      </c>
      <c r="Y56" s="157">
        <v>17.691800000000001</v>
      </c>
      <c r="Z56" s="157">
        <v>5.7629000000000001</v>
      </c>
      <c r="AA56" s="157">
        <v>7.9688999999999997</v>
      </c>
      <c r="AB56" s="156"/>
      <c r="AC56" s="156"/>
      <c r="AD56" s="157">
        <v>-68.2</v>
      </c>
      <c r="AE56" s="157">
        <v>-68.31</v>
      </c>
      <c r="AF56" s="156"/>
      <c r="AG56" s="157">
        <v>6.66</v>
      </c>
      <c r="AH56" s="157">
        <v>33</v>
      </c>
      <c r="AI56" s="157">
        <v>7.665</v>
      </c>
      <c r="AJ56" s="157">
        <v>0.17799999999999999</v>
      </c>
      <c r="AK56" s="158">
        <v>-55.88</v>
      </c>
      <c r="AL56" s="157">
        <v>-55.99</v>
      </c>
      <c r="AM56" s="157">
        <v>-68.98</v>
      </c>
      <c r="AN56" s="157">
        <v>56.38</v>
      </c>
      <c r="AO56" s="157">
        <v>56.02</v>
      </c>
      <c r="AP56" s="157">
        <v>12.8291</v>
      </c>
      <c r="AQ56" s="157">
        <v>9.9509000000000007</v>
      </c>
      <c r="AR56" s="157">
        <v>65.679400000000001</v>
      </c>
      <c r="AS56" s="157">
        <v>68.194900000000004</v>
      </c>
      <c r="AT56" s="157">
        <v>36.2742</v>
      </c>
      <c r="AU56" s="157">
        <v>-53.908099999999997</v>
      </c>
      <c r="AV56" s="157">
        <v>-53.215299999999999</v>
      </c>
      <c r="AW56" s="157">
        <v>31.7211</v>
      </c>
      <c r="AX56" s="157">
        <v>32.7316</v>
      </c>
      <c r="AY56" s="157">
        <v>0</v>
      </c>
      <c r="AZ56" s="157">
        <v>91.438999999999993</v>
      </c>
      <c r="BA56" s="157">
        <v>-7.8367000000000004</v>
      </c>
      <c r="BB56" s="157">
        <v>-4.4474</v>
      </c>
      <c r="BC56" s="157">
        <v>-380.58319999999998</v>
      </c>
      <c r="BD56" s="157">
        <v>2.8610000000000002</v>
      </c>
      <c r="BE56" s="157">
        <v>-12.1</v>
      </c>
      <c r="BF56" s="157">
        <v>-12.3</v>
      </c>
      <c r="BG56" s="157">
        <v>58.189399999999999</v>
      </c>
      <c r="BH56" s="157">
        <v>57.102400000000003</v>
      </c>
      <c r="BI56" s="157">
        <v>-4.3891999999999998</v>
      </c>
      <c r="BJ56" s="156"/>
      <c r="BK56" s="157">
        <v>-56.556899999999999</v>
      </c>
      <c r="BL56" s="157">
        <v>6.1163999999999996</v>
      </c>
      <c r="BM56" s="156"/>
      <c r="BN56" s="157">
        <v>2.7986</v>
      </c>
      <c r="BO56" s="157">
        <v>424.75650000000002</v>
      </c>
      <c r="BP56" s="157">
        <v>87.221900000000005</v>
      </c>
      <c r="BQ56" s="157">
        <v>87.160799999999995</v>
      </c>
      <c r="BR56" s="157">
        <v>-446.37479999999999</v>
      </c>
      <c r="BS56" s="157">
        <v>376.43360000000001</v>
      </c>
      <c r="BT56" s="156"/>
      <c r="BU56" s="157">
        <v>-121.94540000000001</v>
      </c>
      <c r="BV56" s="157">
        <v>124.1521</v>
      </c>
      <c r="BW56" s="157">
        <v>89.077500000000001</v>
      </c>
      <c r="BX56" s="157">
        <v>26.35</v>
      </c>
      <c r="BY56" s="157">
        <v>26.26</v>
      </c>
      <c r="BZ56" s="157">
        <v>57.85</v>
      </c>
      <c r="CA56" s="157">
        <v>78.31</v>
      </c>
      <c r="CB56" s="157">
        <v>-20.6252</v>
      </c>
      <c r="CC56" s="157">
        <v>-21.027100000000001</v>
      </c>
      <c r="CD56" s="157">
        <v>97.708100000000002</v>
      </c>
      <c r="CE56" s="157">
        <v>98.055700000000002</v>
      </c>
      <c r="CF56" s="157">
        <v>34.169400000000003</v>
      </c>
      <c r="CG56" s="157">
        <v>-103.1966</v>
      </c>
      <c r="CH56" s="157">
        <v>-103.44289999999999</v>
      </c>
      <c r="CI56" s="157">
        <v>-2.5411000000000001</v>
      </c>
      <c r="CJ56" s="157">
        <v>-103.2409</v>
      </c>
      <c r="CK56" s="156"/>
      <c r="CL56" s="156"/>
      <c r="CM56" s="157">
        <v>42.1</v>
      </c>
      <c r="CN56" s="157">
        <v>209.5</v>
      </c>
      <c r="CO56" s="157">
        <v>-15.55</v>
      </c>
      <c r="CP56" s="157">
        <v>25.227900000000002</v>
      </c>
      <c r="CQ56" s="157">
        <v>25.063300000000002</v>
      </c>
      <c r="CR56" s="157">
        <v>24.671500000000002</v>
      </c>
      <c r="CS56" s="157">
        <v>13.2506</v>
      </c>
      <c r="CT56" s="157">
        <v>12.5733</v>
      </c>
      <c r="CU56" s="157">
        <v>1</v>
      </c>
      <c r="CV56" s="157">
        <v>-53.0259</v>
      </c>
      <c r="CW56" s="157">
        <v>-4.3045999999999998</v>
      </c>
      <c r="CX56" s="157">
        <v>14.8736</v>
      </c>
      <c r="CY56" s="157">
        <v>51</v>
      </c>
      <c r="CZ56" s="157">
        <v>28.6</v>
      </c>
      <c r="DA56" s="157">
        <v>43.366700000000002</v>
      </c>
      <c r="DB56" s="157">
        <v>41.166699999999999</v>
      </c>
      <c r="DC56" s="157">
        <v>32.943100000000001</v>
      </c>
      <c r="DD56" s="156"/>
      <c r="DE56" s="157">
        <v>105.02290000000001</v>
      </c>
      <c r="DF56" s="157">
        <v>103.4392</v>
      </c>
      <c r="DG56" s="157">
        <v>-85.399199999999993</v>
      </c>
      <c r="DH56" s="156"/>
      <c r="DI56" s="157">
        <v>-18.196300000000001</v>
      </c>
      <c r="DJ56" s="157">
        <v>-71.2</v>
      </c>
      <c r="DK56" s="157">
        <v>-71.3</v>
      </c>
      <c r="DL56" s="157">
        <v>26.820399999999999</v>
      </c>
      <c r="DM56" s="157">
        <v>44.247399999999999</v>
      </c>
      <c r="DN56" s="157">
        <v>49.797199999999997</v>
      </c>
      <c r="DO56" s="157">
        <v>63.299599999999998</v>
      </c>
      <c r="DP56" s="157">
        <v>44.09</v>
      </c>
      <c r="DQ56" s="157">
        <v>-5.04</v>
      </c>
      <c r="DR56" s="157">
        <v>59.969499999999996</v>
      </c>
      <c r="DS56" s="157">
        <v>83.487200000000001</v>
      </c>
      <c r="DT56" s="157">
        <v>-26.93</v>
      </c>
      <c r="DU56" s="157">
        <v>-27.28</v>
      </c>
      <c r="DV56" s="157">
        <v>109.39</v>
      </c>
      <c r="DW56" s="157">
        <v>67.239999999999995</v>
      </c>
      <c r="DX56" s="157">
        <v>85.236400000000003</v>
      </c>
      <c r="DY56" s="157">
        <v>83.763599999999997</v>
      </c>
      <c r="DZ56" s="157">
        <v>-18.496600000000001</v>
      </c>
      <c r="EA56" s="157">
        <v>-17.7273</v>
      </c>
      <c r="EB56" s="157">
        <v>187.4402</v>
      </c>
      <c r="EC56" s="157">
        <v>146.32320000000001</v>
      </c>
      <c r="ED56" s="157">
        <v>141.71690000000001</v>
      </c>
      <c r="EE56" s="157">
        <v>142.79570000000001</v>
      </c>
      <c r="EF56" s="157">
        <v>118.00839999999999</v>
      </c>
      <c r="EG56" s="157">
        <v>100.19240000000001</v>
      </c>
      <c r="EH56" s="157">
        <v>-27.625</v>
      </c>
      <c r="EI56" s="157">
        <v>460.8503</v>
      </c>
      <c r="EJ56" s="157">
        <v>433.3981</v>
      </c>
      <c r="EK56" s="156"/>
      <c r="EL56" s="157">
        <v>-19.0123</v>
      </c>
      <c r="EM56" s="157">
        <v>-17.8901</v>
      </c>
      <c r="EN56" s="157">
        <v>-23.690999999999999</v>
      </c>
      <c r="EO56" s="157">
        <v>0</v>
      </c>
      <c r="EP56" s="157">
        <v>-10.685</v>
      </c>
      <c r="EQ56" s="157">
        <v>167.48400000000001</v>
      </c>
      <c r="ER56" s="157">
        <v>-16.606000000000002</v>
      </c>
      <c r="ES56" s="157">
        <v>-17.9085</v>
      </c>
      <c r="ET56" s="157">
        <v>-60.658499999999997</v>
      </c>
      <c r="EU56" s="157">
        <v>16.03</v>
      </c>
      <c r="EV56" s="157">
        <v>-16.05</v>
      </c>
      <c r="EW56" s="157">
        <v>103.9</v>
      </c>
      <c r="EX56" s="157">
        <v>9.9550000000000001</v>
      </c>
      <c r="EY56" s="157">
        <v>-47.775199999999998</v>
      </c>
      <c r="EZ56" s="157">
        <v>-39.891800000000003</v>
      </c>
      <c r="FA56" s="157">
        <v>-39.1111</v>
      </c>
      <c r="FB56" s="157">
        <v>9.6463000000000001</v>
      </c>
      <c r="FC56" s="157">
        <v>-98.007000000000005</v>
      </c>
      <c r="FD56" s="157">
        <v>60.853999999999999</v>
      </c>
      <c r="FE56" s="157">
        <v>24.748100000000001</v>
      </c>
      <c r="FF56" s="156"/>
      <c r="FG56" s="157">
        <v>24.417899999999999</v>
      </c>
      <c r="FH56" s="157">
        <v>0</v>
      </c>
      <c r="FI56" s="157">
        <v>0</v>
      </c>
      <c r="FJ56" s="157">
        <v>0</v>
      </c>
      <c r="FK56" s="157">
        <v>19.759799999999998</v>
      </c>
      <c r="FL56" s="157">
        <v>19.592400000000001</v>
      </c>
      <c r="FM56" s="157">
        <v>-130.61590000000001</v>
      </c>
      <c r="FN56" s="157">
        <v>19.265599999999999</v>
      </c>
      <c r="FO56" s="157">
        <v>19.408000000000001</v>
      </c>
      <c r="FP56" s="157">
        <v>-100.4658</v>
      </c>
      <c r="FQ56" s="157">
        <v>-96.597899999999996</v>
      </c>
      <c r="FR56" s="157">
        <v>-26.460999999999999</v>
      </c>
      <c r="FS56" s="157">
        <v>-42.79</v>
      </c>
      <c r="FT56" s="157">
        <v>13.4725</v>
      </c>
      <c r="FU56" s="157">
        <v>0.96220000000000006</v>
      </c>
      <c r="FV56" s="157">
        <v>-8.51</v>
      </c>
      <c r="FW56" s="157">
        <v>24.66</v>
      </c>
      <c r="FX56" s="157">
        <v>-27.500699999999998</v>
      </c>
      <c r="FY56" s="156"/>
      <c r="FZ56" s="157">
        <v>-14.91</v>
      </c>
      <c r="GA56" s="157">
        <v>4.2750000000000004</v>
      </c>
      <c r="GB56" s="156"/>
      <c r="GC56" s="157">
        <v>25.53</v>
      </c>
      <c r="GD56" s="157">
        <v>98.980599999999995</v>
      </c>
      <c r="GE56" s="157">
        <v>99.286799999999999</v>
      </c>
      <c r="GF56" s="157">
        <v>12.3</v>
      </c>
      <c r="GG56" s="157">
        <v>80.2256</v>
      </c>
      <c r="GH56" s="157">
        <v>26.6</v>
      </c>
      <c r="GI56" s="157">
        <v>-19.421099999999999</v>
      </c>
      <c r="GJ56" s="157">
        <v>1.3104</v>
      </c>
      <c r="GK56" s="157">
        <v>1.2909999999999999</v>
      </c>
      <c r="GL56" s="157">
        <v>1.7465999999999999</v>
      </c>
      <c r="GM56" s="156"/>
      <c r="GN56" s="156"/>
      <c r="GO56" s="157">
        <v>-8.7357999999999993</v>
      </c>
      <c r="GP56" s="157">
        <v>-31.0032</v>
      </c>
      <c r="GQ56" s="157">
        <v>20.067</v>
      </c>
      <c r="GR56" s="157">
        <v>32.113799999999998</v>
      </c>
      <c r="GS56" s="157">
        <v>54.291200000000003</v>
      </c>
      <c r="GT56" s="157">
        <v>56.648600000000002</v>
      </c>
      <c r="GU56" s="157">
        <v>-147.9562</v>
      </c>
      <c r="GV56" s="157">
        <v>-19.435099999999998</v>
      </c>
      <c r="GW56" s="157">
        <v>37.658700000000003</v>
      </c>
      <c r="GX56" s="157">
        <v>-40.033299999999997</v>
      </c>
      <c r="GY56" s="157">
        <v>9.7457999999999991</v>
      </c>
      <c r="GZ56" s="157">
        <v>5.6947999999999999</v>
      </c>
      <c r="HA56" s="157">
        <v>5.4015000000000004</v>
      </c>
      <c r="HB56" s="158">
        <v>11</v>
      </c>
      <c r="HC56" s="157">
        <v>138.16659999999999</v>
      </c>
      <c r="HD56" s="157">
        <v>139.4503</v>
      </c>
      <c r="HE56" s="157">
        <v>285.39999999999998</v>
      </c>
      <c r="HF56" s="157">
        <v>-283.81490000000002</v>
      </c>
      <c r="HG56" s="157">
        <v>-333.55380000000002</v>
      </c>
      <c r="HH56" s="157">
        <v>337.68579999999997</v>
      </c>
      <c r="HI56" s="157">
        <v>513.89700000000005</v>
      </c>
      <c r="HJ56" s="157">
        <v>-132.55340000000001</v>
      </c>
      <c r="HK56" s="157">
        <v>-130.4092</v>
      </c>
      <c r="HL56" s="157">
        <v>-12.6907</v>
      </c>
      <c r="HM56" s="157">
        <v>0</v>
      </c>
      <c r="HN56" s="157">
        <v>78.378299999999996</v>
      </c>
      <c r="HO56" s="157">
        <v>76.817800000000005</v>
      </c>
      <c r="HP56" s="156"/>
      <c r="HQ56" s="156"/>
      <c r="HR56" s="157">
        <v>23.447900000000001</v>
      </c>
      <c r="HS56" s="157">
        <v>23.316099999999999</v>
      </c>
      <c r="HT56" s="157">
        <v>-64.672200000000004</v>
      </c>
      <c r="HU56" s="157">
        <v>-64.403899999999993</v>
      </c>
      <c r="HV56" s="157">
        <v>86.97</v>
      </c>
      <c r="HW56" s="157">
        <v>86.24</v>
      </c>
      <c r="HX56" s="157">
        <v>19.3</v>
      </c>
      <c r="HY56" s="157">
        <v>20.6</v>
      </c>
      <c r="HZ56" s="157">
        <v>21.699100000000001</v>
      </c>
      <c r="IA56" s="157">
        <v>33.520000000000003</v>
      </c>
      <c r="IB56" s="157">
        <v>-376.93779999999998</v>
      </c>
      <c r="IC56" s="157">
        <v>110.9836</v>
      </c>
      <c r="ID56" s="157">
        <v>110.85720000000001</v>
      </c>
      <c r="IE56" s="157">
        <v>15.1</v>
      </c>
      <c r="IF56" s="157">
        <v>-38.1</v>
      </c>
      <c r="IG56" s="157">
        <v>-21.6</v>
      </c>
      <c r="IH56" s="157">
        <v>-21.7</v>
      </c>
      <c r="II56" s="156"/>
      <c r="IJ56" s="157">
        <v>1.3078000000000001</v>
      </c>
      <c r="IK56" s="157">
        <v>-507.08120000000002</v>
      </c>
      <c r="IL56" s="157">
        <v>-410.15969999999999</v>
      </c>
      <c r="IM56" s="157">
        <v>551.57090000000005</v>
      </c>
      <c r="IN56" s="157">
        <v>440.95420000000001</v>
      </c>
      <c r="IO56" s="157">
        <v>32.8628</v>
      </c>
      <c r="IP56" s="156"/>
      <c r="IQ56" s="157">
        <v>433.3073</v>
      </c>
      <c r="IR56" s="157">
        <v>-169.7208</v>
      </c>
      <c r="IS56" s="157">
        <v>-239.26070000000001</v>
      </c>
      <c r="IT56" s="157">
        <v>-425.28179999999998</v>
      </c>
      <c r="IU56" s="157">
        <v>123.9618</v>
      </c>
      <c r="IV56" s="157">
        <v>123.78700000000001</v>
      </c>
      <c r="IW56" s="157">
        <v>168.57230000000001</v>
      </c>
      <c r="IX56" s="157">
        <v>-540.05600000000004</v>
      </c>
      <c r="IY56" s="157">
        <v>249.21340000000001</v>
      </c>
      <c r="IZ56" s="157">
        <v>-292.84089999999998</v>
      </c>
      <c r="JA56" s="157">
        <v>297.68540000000002</v>
      </c>
      <c r="JB56" s="157">
        <v>-4.1653000000000002</v>
      </c>
      <c r="JC56" s="157">
        <v>32.515000000000001</v>
      </c>
      <c r="JD56" s="157">
        <v>12.4</v>
      </c>
      <c r="JE56" s="157">
        <v>0.745</v>
      </c>
      <c r="JF56" s="157">
        <v>0.751</v>
      </c>
      <c r="JG56" s="157">
        <v>-12.4</v>
      </c>
      <c r="JH56" s="157">
        <v>-12.32</v>
      </c>
      <c r="JI56" s="156"/>
      <c r="JJ56" s="157">
        <v>12.745900000000001</v>
      </c>
      <c r="JK56" s="157">
        <v>-5.2140000000000004</v>
      </c>
      <c r="JL56" s="157">
        <v>-44.853900000000003</v>
      </c>
      <c r="JM56" s="157">
        <v>12.7</v>
      </c>
      <c r="JN56" s="157">
        <v>55.546999999999997</v>
      </c>
      <c r="JO56" s="157">
        <v>55.127000000000002</v>
      </c>
      <c r="JP56" s="157">
        <v>10.0541</v>
      </c>
      <c r="JQ56" s="156"/>
      <c r="JR56" s="157">
        <v>51.804900000000004</v>
      </c>
      <c r="JS56" s="157">
        <v>50.724200000000003</v>
      </c>
      <c r="JT56" s="157">
        <v>51.0871</v>
      </c>
      <c r="JU56" s="156"/>
      <c r="JV56" s="157">
        <v>39.1</v>
      </c>
      <c r="JW56" s="157">
        <v>20.1114</v>
      </c>
      <c r="JX56" s="157">
        <v>7.07</v>
      </c>
      <c r="JY56" s="156"/>
      <c r="JZ56" s="157">
        <v>-3.0960000000000001</v>
      </c>
      <c r="KA56" s="157">
        <v>38.234000000000002</v>
      </c>
      <c r="KB56" s="157">
        <v>13.1325</v>
      </c>
      <c r="KC56" s="157">
        <v>-3.0339999999999998</v>
      </c>
      <c r="KD56" s="157">
        <v>-38.269399999999997</v>
      </c>
      <c r="KE56" s="157">
        <v>2.1179000000000001</v>
      </c>
      <c r="KF56" s="157">
        <v>34.860100000000003</v>
      </c>
      <c r="KG56" s="157">
        <v>-50.1</v>
      </c>
      <c r="KH56" s="157">
        <v>51</v>
      </c>
      <c r="KI56" s="157">
        <v>184.30009999999999</v>
      </c>
      <c r="KJ56" s="157">
        <v>1.6709000000000001</v>
      </c>
    </row>
    <row r="57" spans="1:296" x14ac:dyDescent="0.35">
      <c r="A57" s="234" t="s">
        <v>796</v>
      </c>
      <c r="B57" s="234"/>
      <c r="C57" s="159">
        <v>0</v>
      </c>
      <c r="D57" s="159">
        <v>0</v>
      </c>
      <c r="E57" s="159">
        <v>22.2653</v>
      </c>
      <c r="F57" s="159">
        <v>-21.823</v>
      </c>
      <c r="G57" s="159">
        <v>12.8965</v>
      </c>
      <c r="H57" s="159">
        <v>33.0349</v>
      </c>
      <c r="I57" s="159">
        <v>0</v>
      </c>
      <c r="J57" s="159">
        <v>65.076899999999995</v>
      </c>
      <c r="K57" s="159">
        <v>-115.7315</v>
      </c>
      <c r="L57" s="159">
        <v>79.447599999999994</v>
      </c>
      <c r="M57" s="159">
        <v>40.136800000000001</v>
      </c>
      <c r="N57" s="159">
        <v>39.805199999999999</v>
      </c>
      <c r="O57" s="159">
        <v>2.2200000000000002</v>
      </c>
      <c r="P57" s="159">
        <v>-26.443999999999999</v>
      </c>
      <c r="Q57" s="159">
        <v>63.8</v>
      </c>
      <c r="R57" s="159">
        <v>22.356000000000002</v>
      </c>
      <c r="S57" s="159">
        <v>-22</v>
      </c>
      <c r="T57" s="159">
        <v>14.8355</v>
      </c>
      <c r="U57" s="159">
        <v>114.6918</v>
      </c>
      <c r="V57" s="159">
        <v>16.4132</v>
      </c>
      <c r="W57" s="159">
        <v>16.323899999999998</v>
      </c>
      <c r="X57" s="159">
        <v>27.4129</v>
      </c>
      <c r="Y57" s="159">
        <v>18.1615</v>
      </c>
      <c r="Z57" s="159">
        <v>6.1052</v>
      </c>
      <c r="AA57" s="159">
        <v>8.6809999999999992</v>
      </c>
      <c r="AB57" s="159">
        <v>0</v>
      </c>
      <c r="AC57" s="159">
        <v>0</v>
      </c>
      <c r="AD57" s="159">
        <v>-61.68</v>
      </c>
      <c r="AE57" s="159">
        <v>-61.75</v>
      </c>
      <c r="AF57" s="159">
        <v>0</v>
      </c>
      <c r="AG57" s="159">
        <v>26.64</v>
      </c>
      <c r="AH57" s="159">
        <v>81.400000000000006</v>
      </c>
      <c r="AI57" s="159">
        <v>27.855</v>
      </c>
      <c r="AJ57" s="159">
        <v>0.28299999999999997</v>
      </c>
      <c r="AK57" s="159">
        <v>-51.18</v>
      </c>
      <c r="AL57" s="159">
        <v>-51.37</v>
      </c>
      <c r="AM57" s="159">
        <v>-48.55</v>
      </c>
      <c r="AN57" s="159">
        <v>88.39</v>
      </c>
      <c r="AO57" s="159">
        <v>88.57</v>
      </c>
      <c r="AP57" s="159">
        <v>18.042400000000001</v>
      </c>
      <c r="AQ57" s="159">
        <v>11.7204</v>
      </c>
      <c r="AR57" s="159">
        <v>82.478800000000007</v>
      </c>
      <c r="AS57" s="159">
        <v>84.291399999999996</v>
      </c>
      <c r="AT57" s="159">
        <v>59.090299999999999</v>
      </c>
      <c r="AU57" s="159">
        <v>-52.000500000000002</v>
      </c>
      <c r="AV57" s="159">
        <v>0</v>
      </c>
      <c r="AW57" s="159">
        <v>33.201599999999999</v>
      </c>
      <c r="AX57" s="159">
        <v>33.640700000000002</v>
      </c>
      <c r="AY57" s="159">
        <v>71.914699999999996</v>
      </c>
      <c r="AZ57" s="159">
        <v>129.86449999999999</v>
      </c>
      <c r="BA57" s="159">
        <v>16.113800000000001</v>
      </c>
      <c r="BB57" s="159">
        <v>20.705400000000001</v>
      </c>
      <c r="BC57" s="159">
        <v>-309.3365</v>
      </c>
      <c r="BD57" s="159">
        <v>5.6158999999999999</v>
      </c>
      <c r="BE57" s="159">
        <v>3.8</v>
      </c>
      <c r="BF57" s="159">
        <v>3.8</v>
      </c>
      <c r="BG57" s="159">
        <v>85.368499999999997</v>
      </c>
      <c r="BH57" s="159">
        <v>78.095699999999994</v>
      </c>
      <c r="BI57" s="159">
        <v>-3.6282999999999999</v>
      </c>
      <c r="BJ57" s="159">
        <v>0</v>
      </c>
      <c r="BK57" s="159">
        <v>-24.151599999999998</v>
      </c>
      <c r="BL57" s="159">
        <v>11.347899999999999</v>
      </c>
      <c r="BM57" s="159">
        <v>8.8472000000000008</v>
      </c>
      <c r="BN57" s="159">
        <v>5.9067999999999996</v>
      </c>
      <c r="BO57" s="159">
        <v>633.31989999999996</v>
      </c>
      <c r="BP57" s="159">
        <v>221.68639999999999</v>
      </c>
      <c r="BQ57" s="159">
        <v>221.5033</v>
      </c>
      <c r="BR57" s="159">
        <v>-418.5908</v>
      </c>
      <c r="BS57" s="159">
        <v>698.8895</v>
      </c>
      <c r="BT57" s="159">
        <v>0</v>
      </c>
      <c r="BU57" s="159">
        <v>1.0854999999999999</v>
      </c>
      <c r="BV57" s="159">
        <v>131.72839999999999</v>
      </c>
      <c r="BW57" s="159">
        <v>116.74079999999999</v>
      </c>
      <c r="BX57" s="159">
        <v>33.130000000000003</v>
      </c>
      <c r="BY57" s="159">
        <v>39.39</v>
      </c>
      <c r="BZ57" s="159">
        <v>76.459999999999994</v>
      </c>
      <c r="CA57" s="159">
        <v>89.5</v>
      </c>
      <c r="CB57" s="159">
        <v>-17.008400000000002</v>
      </c>
      <c r="CC57" s="159">
        <v>-16.740400000000001</v>
      </c>
      <c r="CD57" s="159">
        <v>147.8665</v>
      </c>
      <c r="CE57" s="159">
        <v>148.6234</v>
      </c>
      <c r="CF57" s="159">
        <v>40.276800000000001</v>
      </c>
      <c r="CG57" s="159">
        <v>0</v>
      </c>
      <c r="CH57" s="159">
        <v>-53.8277</v>
      </c>
      <c r="CI57" s="159">
        <v>18.662500000000001</v>
      </c>
      <c r="CJ57" s="159">
        <v>-58.055999999999997</v>
      </c>
      <c r="CK57" s="159">
        <v>0</v>
      </c>
      <c r="CL57" s="159">
        <v>0</v>
      </c>
      <c r="CM57" s="159">
        <v>72</v>
      </c>
      <c r="CN57" s="159">
        <v>325.7</v>
      </c>
      <c r="CO57" s="159">
        <v>-13.97</v>
      </c>
      <c r="CP57" s="159">
        <v>45.580800000000004</v>
      </c>
      <c r="CQ57" s="159">
        <v>46.343699999999998</v>
      </c>
      <c r="CR57" s="159">
        <v>45.245600000000003</v>
      </c>
      <c r="CS57" s="159">
        <v>89.472700000000003</v>
      </c>
      <c r="CT57" s="159">
        <v>89.762799999999999</v>
      </c>
      <c r="CU57" s="159">
        <v>17.967500000000001</v>
      </c>
      <c r="CV57" s="159">
        <v>-53.0259</v>
      </c>
      <c r="CW57" s="159">
        <v>26.284500000000001</v>
      </c>
      <c r="CX57" s="159">
        <v>19.4392</v>
      </c>
      <c r="CY57" s="159">
        <v>75.86</v>
      </c>
      <c r="CZ57" s="159">
        <v>86.01</v>
      </c>
      <c r="DA57" s="159">
        <v>60.944800000000001</v>
      </c>
      <c r="DB57" s="159">
        <v>58.158900000000003</v>
      </c>
      <c r="DC57" s="159">
        <v>41.881900000000002</v>
      </c>
      <c r="DD57" s="159">
        <v>0</v>
      </c>
      <c r="DE57" s="159">
        <v>163.79839999999999</v>
      </c>
      <c r="DF57" s="159">
        <v>161.11259999999999</v>
      </c>
      <c r="DG57" s="159">
        <v>-83.649100000000004</v>
      </c>
      <c r="DH57" s="159">
        <v>0</v>
      </c>
      <c r="DI57" s="159">
        <v>-15.192</v>
      </c>
      <c r="DJ57" s="159">
        <v>-66.599999999999994</v>
      </c>
      <c r="DK57" s="159">
        <v>-66.099999999999994</v>
      </c>
      <c r="DL57" s="159">
        <v>30.704000000000001</v>
      </c>
      <c r="DM57" s="159">
        <v>73.544300000000007</v>
      </c>
      <c r="DN57" s="159">
        <v>82.202699999999993</v>
      </c>
      <c r="DO57" s="159">
        <v>104.3152</v>
      </c>
      <c r="DP57" s="159">
        <v>72.7</v>
      </c>
      <c r="DQ57" s="159">
        <v>-3.36</v>
      </c>
      <c r="DR57" s="159">
        <v>96.379000000000005</v>
      </c>
      <c r="DS57" s="159">
        <v>202.9265</v>
      </c>
      <c r="DT57" s="159">
        <v>-1.73</v>
      </c>
      <c r="DU57" s="159">
        <v>-1.68</v>
      </c>
      <c r="DV57" s="159">
        <v>140.21</v>
      </c>
      <c r="DW57" s="159">
        <v>79.930000000000007</v>
      </c>
      <c r="DX57" s="159">
        <v>204.65450000000001</v>
      </c>
      <c r="DY57" s="159">
        <v>200.70910000000001</v>
      </c>
      <c r="DZ57" s="159">
        <v>2.1267</v>
      </c>
      <c r="EA57" s="159">
        <v>1.9181999999999999</v>
      </c>
      <c r="EB57" s="159">
        <v>353.0446</v>
      </c>
      <c r="EC57" s="159">
        <v>240.17169999999999</v>
      </c>
      <c r="ED57" s="159">
        <v>298.2552</v>
      </c>
      <c r="EE57" s="159">
        <v>302.29680000000002</v>
      </c>
      <c r="EF57" s="159">
        <v>132.27430000000001</v>
      </c>
      <c r="EG57" s="159">
        <v>115.02119999999999</v>
      </c>
      <c r="EH57" s="159">
        <v>0</v>
      </c>
      <c r="EI57" s="159">
        <v>692.22649999999999</v>
      </c>
      <c r="EJ57" s="159">
        <v>468.53710000000001</v>
      </c>
      <c r="EK57" s="159">
        <v>0</v>
      </c>
      <c r="EL57" s="159">
        <v>-11.9054</v>
      </c>
      <c r="EM57" s="159">
        <v>-9.8193000000000001</v>
      </c>
      <c r="EN57" s="159">
        <v>26.3156</v>
      </c>
      <c r="EO57" s="159">
        <v>28.452200000000001</v>
      </c>
      <c r="EP57" s="159">
        <v>27.8367</v>
      </c>
      <c r="EQ57" s="159">
        <v>179.77199999999999</v>
      </c>
      <c r="ER57" s="159">
        <v>2.2141000000000002</v>
      </c>
      <c r="ES57" s="159">
        <v>28.588799999999999</v>
      </c>
      <c r="ET57" s="159">
        <v>-7.7138999999999998</v>
      </c>
      <c r="EU57" s="159">
        <v>17.84</v>
      </c>
      <c r="EV57" s="159">
        <v>-6.33</v>
      </c>
      <c r="EW57" s="159">
        <v>120.6</v>
      </c>
      <c r="EX57" s="159">
        <v>18.532299999999999</v>
      </c>
      <c r="EY57" s="159">
        <v>-4.1882999999999999</v>
      </c>
      <c r="EZ57" s="159">
        <v>-35.159700000000001</v>
      </c>
      <c r="FA57" s="159">
        <v>-34.166600000000003</v>
      </c>
      <c r="FB57" s="159">
        <v>13.583399999999999</v>
      </c>
      <c r="FC57" s="159">
        <v>-41.789099999999998</v>
      </c>
      <c r="FD57" s="159">
        <v>86.360399999999998</v>
      </c>
      <c r="FE57" s="159">
        <v>25.6205</v>
      </c>
      <c r="FF57" s="159">
        <v>0</v>
      </c>
      <c r="FG57" s="159">
        <v>25.299900000000001</v>
      </c>
      <c r="FH57" s="159">
        <v>0</v>
      </c>
      <c r="FI57" s="159">
        <v>0</v>
      </c>
      <c r="FJ57" s="159">
        <v>0</v>
      </c>
      <c r="FK57" s="159">
        <v>72.508600000000001</v>
      </c>
      <c r="FL57" s="159">
        <v>72.843500000000006</v>
      </c>
      <c r="FM57" s="159">
        <v>-84.900400000000005</v>
      </c>
      <c r="FN57" s="159">
        <v>61.609099999999998</v>
      </c>
      <c r="FO57" s="159">
        <v>61.407800000000002</v>
      </c>
      <c r="FP57" s="159">
        <v>-61.785299999999999</v>
      </c>
      <c r="FQ57" s="159">
        <v>-55.736800000000002</v>
      </c>
      <c r="FR57" s="159">
        <v>-21.7807</v>
      </c>
      <c r="FS57" s="159">
        <v>-34.21</v>
      </c>
      <c r="FT57" s="159">
        <v>13.9657</v>
      </c>
      <c r="FU57" s="159">
        <v>1.5726</v>
      </c>
      <c r="FV57" s="159">
        <v>-6.89</v>
      </c>
      <c r="FW57" s="159">
        <v>24.66</v>
      </c>
      <c r="FX57" s="159">
        <v>-22.7559</v>
      </c>
      <c r="FY57" s="159">
        <v>10.1174</v>
      </c>
      <c r="FZ57" s="159">
        <v>-12.46</v>
      </c>
      <c r="GA57" s="159">
        <v>4.5460000000000003</v>
      </c>
      <c r="GB57" s="159">
        <v>11.9457</v>
      </c>
      <c r="GC57" s="159">
        <v>27.34</v>
      </c>
      <c r="GD57" s="159">
        <v>121.9633</v>
      </c>
      <c r="GE57" s="159">
        <v>123.76779999999999</v>
      </c>
      <c r="GF57" s="159">
        <v>15.66</v>
      </c>
      <c r="GG57" s="159">
        <v>87.663899999999998</v>
      </c>
      <c r="GH57" s="159">
        <v>30.9</v>
      </c>
      <c r="GI57" s="159">
        <v>-12.2789</v>
      </c>
      <c r="GJ57" s="159">
        <v>5.8695000000000004</v>
      </c>
      <c r="GK57" s="159">
        <v>6.4570999999999996</v>
      </c>
      <c r="GL57" s="159">
        <v>2.8769999999999998</v>
      </c>
      <c r="GM57" s="159">
        <v>0</v>
      </c>
      <c r="GN57" s="159">
        <v>0</v>
      </c>
      <c r="GO57" s="159">
        <v>-7.7380000000000004</v>
      </c>
      <c r="GP57" s="159">
        <v>-18.969899999999999</v>
      </c>
      <c r="GQ57" s="159">
        <v>23.8996</v>
      </c>
      <c r="GR57" s="159">
        <v>48.6267</v>
      </c>
      <c r="GS57" s="159">
        <v>58.801200000000001</v>
      </c>
      <c r="GT57" s="159">
        <v>61.900700000000001</v>
      </c>
      <c r="GU57" s="159">
        <v>-132.95599999999999</v>
      </c>
      <c r="GV57" s="159">
        <v>-17.1462</v>
      </c>
      <c r="GW57" s="159">
        <v>43.7485</v>
      </c>
      <c r="GX57" s="159">
        <v>-12.7394</v>
      </c>
      <c r="GY57" s="159">
        <v>12.9001</v>
      </c>
      <c r="GZ57" s="159">
        <v>15.150600000000001</v>
      </c>
      <c r="HA57" s="159">
        <v>14.642099999999999</v>
      </c>
      <c r="HB57" s="159">
        <v>14.0176</v>
      </c>
      <c r="HC57" s="159">
        <v>148.80879999999999</v>
      </c>
      <c r="HD57" s="159">
        <v>147.80109999999999</v>
      </c>
      <c r="HE57" s="159">
        <v>291.3</v>
      </c>
      <c r="HF57" s="159">
        <v>-265.10039999999998</v>
      </c>
      <c r="HG57" s="159">
        <v>-256.45800000000003</v>
      </c>
      <c r="HH57" s="159">
        <v>346.60410000000002</v>
      </c>
      <c r="HI57" s="159">
        <v>536.80529999999999</v>
      </c>
      <c r="HJ57" s="159">
        <v>-44.907200000000003</v>
      </c>
      <c r="HK57" s="159">
        <v>-43.322899999999997</v>
      </c>
      <c r="HL57" s="159">
        <v>0</v>
      </c>
      <c r="HM57" s="159">
        <v>13.4382</v>
      </c>
      <c r="HN57" s="159">
        <v>84.593299999999999</v>
      </c>
      <c r="HO57" s="159">
        <v>83.8904</v>
      </c>
      <c r="HP57" s="159">
        <v>40.699800000000003</v>
      </c>
      <c r="HQ57" s="159">
        <v>39.385899999999999</v>
      </c>
      <c r="HR57" s="159">
        <v>26.0078</v>
      </c>
      <c r="HS57" s="159">
        <v>25.9419</v>
      </c>
      <c r="HT57" s="159">
        <v>-17.233499999999999</v>
      </c>
      <c r="HU57" s="159">
        <v>-16.851299999999998</v>
      </c>
      <c r="HV57" s="159">
        <v>93.05</v>
      </c>
      <c r="HW57" s="159">
        <v>93.74</v>
      </c>
      <c r="HX57" s="159">
        <v>51.1</v>
      </c>
      <c r="HY57" s="159">
        <v>51.7</v>
      </c>
      <c r="HZ57" s="159">
        <v>21.782399999999999</v>
      </c>
      <c r="IA57" s="159">
        <v>43.6</v>
      </c>
      <c r="IB57" s="159">
        <v>-298.07889999999998</v>
      </c>
      <c r="IC57" s="159">
        <v>116.8557</v>
      </c>
      <c r="ID57" s="159">
        <v>116.5891</v>
      </c>
      <c r="IE57" s="159">
        <v>20.2</v>
      </c>
      <c r="IF57" s="159">
        <v>17.100000000000001</v>
      </c>
      <c r="IG57" s="159">
        <v>12.5</v>
      </c>
      <c r="IH57" s="159">
        <v>12.5</v>
      </c>
      <c r="II57" s="159">
        <v>1.5838000000000001</v>
      </c>
      <c r="IJ57" s="159">
        <v>1.3323</v>
      </c>
      <c r="IK57" s="159">
        <v>-29.842099999999999</v>
      </c>
      <c r="IL57" s="159">
        <v>89.894999999999996</v>
      </c>
      <c r="IM57" s="159">
        <v>652.87689999999998</v>
      </c>
      <c r="IN57" s="159">
        <v>510.44569999999999</v>
      </c>
      <c r="IO57" s="159">
        <v>140.77019999999999</v>
      </c>
      <c r="IP57" s="159">
        <v>0</v>
      </c>
      <c r="IQ57" s="159">
        <v>503.5154</v>
      </c>
      <c r="IR57" s="159">
        <v>-142.64500000000001</v>
      </c>
      <c r="IS57" s="159">
        <v>40.544600000000003</v>
      </c>
      <c r="IT57" s="159">
        <v>-48.369700000000002</v>
      </c>
      <c r="IU57" s="159">
        <v>222.12870000000001</v>
      </c>
      <c r="IV57" s="159">
        <v>220.52709999999999</v>
      </c>
      <c r="IW57" s="159">
        <v>228.71199999999999</v>
      </c>
      <c r="IX57" s="159">
        <v>-99.420400000000001</v>
      </c>
      <c r="IY57" s="159">
        <v>284.83940000000001</v>
      </c>
      <c r="IZ57" s="159">
        <v>-135.4126</v>
      </c>
      <c r="JA57" s="159">
        <v>359.29770000000002</v>
      </c>
      <c r="JB57" s="159">
        <v>-0.97370000000000001</v>
      </c>
      <c r="JC57" s="159">
        <v>37.220599999999997</v>
      </c>
      <c r="JD57" s="159">
        <v>24.32</v>
      </c>
      <c r="JE57" s="159">
        <v>1.365</v>
      </c>
      <c r="JF57" s="159">
        <v>1.3580000000000001</v>
      </c>
      <c r="JG57" s="159">
        <v>-7.2</v>
      </c>
      <c r="JH57" s="159">
        <v>1.36</v>
      </c>
      <c r="JI57" s="159">
        <v>0</v>
      </c>
      <c r="JJ57" s="159">
        <v>15.9686</v>
      </c>
      <c r="JK57" s="159">
        <v>15.2666</v>
      </c>
      <c r="JL57" s="159">
        <v>-27.306000000000001</v>
      </c>
      <c r="JM57" s="159">
        <v>16.100000000000001</v>
      </c>
      <c r="JN57" s="159">
        <v>60.826999999999998</v>
      </c>
      <c r="JO57" s="159">
        <v>60.667000000000002</v>
      </c>
      <c r="JP57" s="159">
        <v>10.3645</v>
      </c>
      <c r="JQ57" s="159">
        <v>12.5001</v>
      </c>
      <c r="JR57" s="159">
        <v>54.279899999999998</v>
      </c>
      <c r="JS57" s="159">
        <v>54.585999999999999</v>
      </c>
      <c r="JT57" s="159">
        <v>54.969299999999997</v>
      </c>
      <c r="JU57" s="159">
        <v>0</v>
      </c>
      <c r="JV57" s="159">
        <v>49.4</v>
      </c>
      <c r="JW57" s="159">
        <v>27.9968</v>
      </c>
      <c r="JX57" s="159">
        <v>10.86</v>
      </c>
      <c r="JY57" s="159">
        <v>0</v>
      </c>
      <c r="JZ57" s="159">
        <v>15.178699999999999</v>
      </c>
      <c r="KA57" s="159">
        <v>40.047699999999999</v>
      </c>
      <c r="KB57" s="159">
        <v>18.600000000000001</v>
      </c>
      <c r="KC57" s="159">
        <v>15.0442</v>
      </c>
      <c r="KD57" s="159">
        <v>-31.8322</v>
      </c>
      <c r="KE57" s="159">
        <v>9.2787000000000006</v>
      </c>
      <c r="KF57" s="159">
        <v>44.659399999999998</v>
      </c>
      <c r="KG57" s="159">
        <v>2.7</v>
      </c>
      <c r="KH57" s="159">
        <v>62.7</v>
      </c>
      <c r="KI57" s="159">
        <v>200.78819999999999</v>
      </c>
      <c r="KJ57" s="159">
        <v>371.32279999999997</v>
      </c>
    </row>
    <row r="58" spans="1:296" x14ac:dyDescent="0.35">
      <c r="A58" s="234" t="s">
        <v>797</v>
      </c>
      <c r="B58" s="234"/>
      <c r="C58" s="159">
        <v>0</v>
      </c>
      <c r="D58" s="159">
        <v>0</v>
      </c>
      <c r="E58" s="159">
        <v>14.8346</v>
      </c>
      <c r="F58" s="159">
        <v>-33.080100000000002</v>
      </c>
      <c r="G58" s="159">
        <v>-33.845700000000001</v>
      </c>
      <c r="H58" s="159">
        <v>18.559000000000001</v>
      </c>
      <c r="I58" s="159">
        <v>0</v>
      </c>
      <c r="J58" s="159">
        <v>38.412100000000002</v>
      </c>
      <c r="K58" s="159">
        <v>-174.8366</v>
      </c>
      <c r="L58" s="159">
        <v>45.008499999999998</v>
      </c>
      <c r="M58" s="159">
        <v>22.837299999999999</v>
      </c>
      <c r="N58" s="159">
        <v>22.209900000000001</v>
      </c>
      <c r="O58" s="159">
        <v>-26.64</v>
      </c>
      <c r="P58" s="159">
        <v>-81.257000000000005</v>
      </c>
      <c r="Q58" s="159">
        <v>0</v>
      </c>
      <c r="R58" s="159">
        <v>12.42</v>
      </c>
      <c r="S58" s="159">
        <v>-68.2</v>
      </c>
      <c r="T58" s="159">
        <v>12.4163</v>
      </c>
      <c r="U58" s="159">
        <v>75.065200000000004</v>
      </c>
      <c r="V58" s="159">
        <v>10.1881</v>
      </c>
      <c r="W58" s="159">
        <v>10.2393</v>
      </c>
      <c r="X58" s="159">
        <v>17.040400000000002</v>
      </c>
      <c r="Y58" s="159">
        <v>14.5245</v>
      </c>
      <c r="Z58" s="159">
        <v>0.28949999999999998</v>
      </c>
      <c r="AA58" s="159">
        <v>3.895</v>
      </c>
      <c r="AB58" s="159">
        <v>0</v>
      </c>
      <c r="AC58" s="159">
        <v>0</v>
      </c>
      <c r="AD58" s="159">
        <v>-96.9</v>
      </c>
      <c r="AE58" s="159">
        <v>-97.26</v>
      </c>
      <c r="AF58" s="159">
        <v>0</v>
      </c>
      <c r="AG58" s="159">
        <v>-4.4400000000000004</v>
      </c>
      <c r="AH58" s="159">
        <v>24.2</v>
      </c>
      <c r="AI58" s="159">
        <v>4.4489999999999998</v>
      </c>
      <c r="AJ58" s="159">
        <v>0.155</v>
      </c>
      <c r="AK58" s="159">
        <v>-87.89</v>
      </c>
      <c r="AL58" s="159">
        <v>-87.34</v>
      </c>
      <c r="AM58" s="159">
        <v>-80.98</v>
      </c>
      <c r="AN58" s="159">
        <v>51.68</v>
      </c>
      <c r="AO58" s="159">
        <v>51.82</v>
      </c>
      <c r="AP58" s="159">
        <v>8.2966999999999995</v>
      </c>
      <c r="AQ58" s="159">
        <v>5.6501999999999999</v>
      </c>
      <c r="AR58" s="159">
        <v>52.3874</v>
      </c>
      <c r="AS58" s="159">
        <v>53.997900000000001</v>
      </c>
      <c r="AT58" s="159">
        <v>31.751999999999999</v>
      </c>
      <c r="AU58" s="159">
        <v>-82.182400000000001</v>
      </c>
      <c r="AV58" s="159">
        <v>-73.382400000000004</v>
      </c>
      <c r="AW58" s="159">
        <v>5.0289999999999999</v>
      </c>
      <c r="AX58" s="159">
        <v>4.5049999999999999</v>
      </c>
      <c r="AY58" s="159">
        <v>0</v>
      </c>
      <c r="AZ58" s="159">
        <v>65.8232</v>
      </c>
      <c r="BA58" s="159">
        <v>-24.6617</v>
      </c>
      <c r="BB58" s="159">
        <v>-27.751000000000001</v>
      </c>
      <c r="BC58" s="159">
        <v>-599.47969999999998</v>
      </c>
      <c r="BD58" s="159">
        <v>-43.011000000000003</v>
      </c>
      <c r="BE58" s="159">
        <v>-13.4</v>
      </c>
      <c r="BF58" s="159">
        <v>-13.4</v>
      </c>
      <c r="BG58" s="159">
        <v>56.670299999999997</v>
      </c>
      <c r="BH58" s="159">
        <v>0</v>
      </c>
      <c r="BI58" s="159">
        <v>-7.1456999999999997</v>
      </c>
      <c r="BJ58" s="159">
        <v>0</v>
      </c>
      <c r="BK58" s="159">
        <v>-75.444699999999997</v>
      </c>
      <c r="BL58" s="159">
        <v>5.4653</v>
      </c>
      <c r="BM58" s="159">
        <v>0</v>
      </c>
      <c r="BN58" s="159">
        <v>1.8116000000000001</v>
      </c>
      <c r="BO58" s="159">
        <v>340.73899999999998</v>
      </c>
      <c r="BP58" s="159">
        <v>87.191400000000002</v>
      </c>
      <c r="BQ58" s="159">
        <v>87.160799999999995</v>
      </c>
      <c r="BR58" s="159">
        <v>-679.01469999999995</v>
      </c>
      <c r="BS58" s="159">
        <v>320.29649999999998</v>
      </c>
      <c r="BT58" s="159">
        <v>0</v>
      </c>
      <c r="BU58" s="159">
        <v>-128.86099999999999</v>
      </c>
      <c r="BV58" s="159">
        <v>0</v>
      </c>
      <c r="BW58" s="159">
        <v>74.846599999999995</v>
      </c>
      <c r="BX58" s="159">
        <v>19.25</v>
      </c>
      <c r="BY58" s="159">
        <v>18.14</v>
      </c>
      <c r="BZ58" s="159">
        <v>45.78</v>
      </c>
      <c r="CA58" s="159">
        <v>65.05</v>
      </c>
      <c r="CB58" s="159">
        <v>-72.4666</v>
      </c>
      <c r="CC58" s="159">
        <v>-72.064700000000002</v>
      </c>
      <c r="CD58" s="159">
        <v>92.535499999999999</v>
      </c>
      <c r="CE58" s="159">
        <v>92.6751</v>
      </c>
      <c r="CF58" s="159">
        <v>19.918800000000001</v>
      </c>
      <c r="CG58" s="159">
        <v>-152.66579999999999</v>
      </c>
      <c r="CH58" s="159">
        <v>-186.61340000000001</v>
      </c>
      <c r="CI58" s="159">
        <v>-9.5477000000000007</v>
      </c>
      <c r="CJ58" s="159">
        <v>-162.2029</v>
      </c>
      <c r="CK58" s="159">
        <v>0</v>
      </c>
      <c r="CL58" s="159">
        <v>0</v>
      </c>
      <c r="CM58" s="159">
        <v>17.899999999999999</v>
      </c>
      <c r="CN58" s="159">
        <v>117.7</v>
      </c>
      <c r="CO58" s="159">
        <v>-19.25</v>
      </c>
      <c r="CP58" s="159">
        <v>16.2668</v>
      </c>
      <c r="CQ58" s="159">
        <v>17.0806</v>
      </c>
      <c r="CR58" s="159">
        <v>17.057700000000001</v>
      </c>
      <c r="CS58" s="159">
        <v>7.3120000000000003</v>
      </c>
      <c r="CT58" s="159">
        <v>5.9370000000000003</v>
      </c>
      <c r="CU58" s="159">
        <v>-34.597900000000003</v>
      </c>
      <c r="CV58" s="159">
        <v>-161.47890000000001</v>
      </c>
      <c r="CW58" s="159">
        <v>-36.692700000000002</v>
      </c>
      <c r="CX58" s="159">
        <v>10.560700000000001</v>
      </c>
      <c r="CY58" s="159">
        <v>34.979999999999997</v>
      </c>
      <c r="CZ58" s="159">
        <v>22.99</v>
      </c>
      <c r="DA58" s="159">
        <v>35.632300000000001</v>
      </c>
      <c r="DB58" s="159">
        <v>33.549500000000002</v>
      </c>
      <c r="DC58" s="159">
        <v>27.494399999999999</v>
      </c>
      <c r="DD58" s="159">
        <v>0</v>
      </c>
      <c r="DE58" s="159">
        <v>58.556800000000003</v>
      </c>
      <c r="DF58" s="159">
        <v>58.503399999999999</v>
      </c>
      <c r="DG58" s="159">
        <v>-206.0095</v>
      </c>
      <c r="DH58" s="159">
        <v>0</v>
      </c>
      <c r="DI58" s="159">
        <v>-23.076599999999999</v>
      </c>
      <c r="DJ58" s="159">
        <v>-118</v>
      </c>
      <c r="DK58" s="159">
        <v>-117.8</v>
      </c>
      <c r="DL58" s="159">
        <v>24.694500000000001</v>
      </c>
      <c r="DM58" s="159">
        <v>36.337299999999999</v>
      </c>
      <c r="DN58" s="159">
        <v>36.647100000000002</v>
      </c>
      <c r="DO58" s="159">
        <v>51.580800000000004</v>
      </c>
      <c r="DP58" s="159">
        <v>35.96</v>
      </c>
      <c r="DQ58" s="159">
        <v>-11.81</v>
      </c>
      <c r="DR58" s="159">
        <v>57.722000000000001</v>
      </c>
      <c r="DS58" s="159">
        <v>83.487200000000001</v>
      </c>
      <c r="DT58" s="159">
        <v>-33.83</v>
      </c>
      <c r="DU58" s="159">
        <v>-34.28</v>
      </c>
      <c r="DV58" s="159">
        <v>70.16</v>
      </c>
      <c r="DW58" s="159">
        <v>51.26</v>
      </c>
      <c r="DX58" s="159">
        <v>80.745500000000007</v>
      </c>
      <c r="DY58" s="159">
        <v>80.527299999999997</v>
      </c>
      <c r="DZ58" s="159">
        <v>-59.589399999999998</v>
      </c>
      <c r="EA58" s="159">
        <v>-57.609099999999998</v>
      </c>
      <c r="EB58" s="159">
        <v>182.36150000000001</v>
      </c>
      <c r="EC58" s="159">
        <v>0</v>
      </c>
      <c r="ED58" s="159">
        <v>135.1627</v>
      </c>
      <c r="EE58" s="159">
        <v>136.01079999999999</v>
      </c>
      <c r="EF58" s="159">
        <v>41.070500000000003</v>
      </c>
      <c r="EG58" s="159">
        <v>43.1355</v>
      </c>
      <c r="EH58" s="159">
        <v>-35.356999999999999</v>
      </c>
      <c r="EI58" s="159">
        <v>429.94630000000001</v>
      </c>
      <c r="EJ58" s="159">
        <v>-74.748900000000006</v>
      </c>
      <c r="EK58" s="159">
        <v>0</v>
      </c>
      <c r="EL58" s="159">
        <v>-37.591700000000003</v>
      </c>
      <c r="EM58" s="159">
        <v>-35.0687</v>
      </c>
      <c r="EN58" s="159">
        <v>-38.403300000000002</v>
      </c>
      <c r="EO58" s="159">
        <v>-54.199399999999997</v>
      </c>
      <c r="EP58" s="159">
        <v>-50.63</v>
      </c>
      <c r="EQ58" s="159">
        <v>27.696000000000002</v>
      </c>
      <c r="ER58" s="159">
        <v>-25.5395</v>
      </c>
      <c r="ES58" s="159">
        <v>-64.535200000000003</v>
      </c>
      <c r="ET58" s="159">
        <v>-76.349699999999999</v>
      </c>
      <c r="EU58" s="159">
        <v>0</v>
      </c>
      <c r="EV58" s="159">
        <v>-26.74</v>
      </c>
      <c r="EW58" s="159">
        <v>1</v>
      </c>
      <c r="EX58" s="159">
        <v>9.9550000000000001</v>
      </c>
      <c r="EY58" s="159">
        <v>-178.32339999999999</v>
      </c>
      <c r="EZ58" s="159">
        <v>-43.660400000000003</v>
      </c>
      <c r="FA58" s="159">
        <v>-42.962899999999998</v>
      </c>
      <c r="FB58" s="159">
        <v>2.6293000000000002</v>
      </c>
      <c r="FC58" s="159">
        <v>-111.22539999999999</v>
      </c>
      <c r="FD58" s="159">
        <v>8.6994000000000007</v>
      </c>
      <c r="FE58" s="159">
        <v>21.21</v>
      </c>
      <c r="FF58" s="159">
        <v>0</v>
      </c>
      <c r="FG58" s="159">
        <v>21.2776</v>
      </c>
      <c r="FH58" s="159">
        <v>0</v>
      </c>
      <c r="FI58" s="159">
        <v>0</v>
      </c>
      <c r="FJ58" s="159">
        <v>0</v>
      </c>
      <c r="FK58" s="159">
        <v>15.573399999999999</v>
      </c>
      <c r="FL58" s="159">
        <v>15.573399999999999</v>
      </c>
      <c r="FM58" s="159">
        <v>-163.4374</v>
      </c>
      <c r="FN58" s="159">
        <v>0</v>
      </c>
      <c r="FO58" s="159">
        <v>-0.61829999999999996</v>
      </c>
      <c r="FP58" s="159">
        <v>-122.4268</v>
      </c>
      <c r="FQ58" s="159">
        <v>-118.8261</v>
      </c>
      <c r="FR58" s="159">
        <v>-41.4026</v>
      </c>
      <c r="FS58" s="159">
        <v>-48.46</v>
      </c>
      <c r="FT58" s="159">
        <v>10.9773</v>
      </c>
      <c r="FU58" s="159">
        <v>0.70340000000000003</v>
      </c>
      <c r="FV58" s="159">
        <v>-9.19</v>
      </c>
      <c r="FW58" s="159">
        <v>16.23</v>
      </c>
      <c r="FX58" s="159">
        <v>-42.593499999999999</v>
      </c>
      <c r="FY58" s="159">
        <v>10.1174</v>
      </c>
      <c r="FZ58" s="159">
        <v>-15.683</v>
      </c>
      <c r="GA58" s="159">
        <v>0.54600000000000004</v>
      </c>
      <c r="GB58" s="159">
        <v>7.7750000000000004</v>
      </c>
      <c r="GC58" s="159">
        <v>17.71</v>
      </c>
      <c r="GD58" s="159">
        <v>57.658200000000001</v>
      </c>
      <c r="GE58" s="159">
        <v>62.367600000000003</v>
      </c>
      <c r="GF58" s="159">
        <v>10.79</v>
      </c>
      <c r="GG58" s="159">
        <v>72.025999999999996</v>
      </c>
      <c r="GH58" s="159">
        <v>21.4</v>
      </c>
      <c r="GI58" s="159">
        <v>-22.6876</v>
      </c>
      <c r="GJ58" s="159">
        <v>-1.9510000000000001</v>
      </c>
      <c r="GK58" s="159">
        <v>-1.8697999999999999</v>
      </c>
      <c r="GL58" s="159">
        <v>1.2196</v>
      </c>
      <c r="GM58" s="159">
        <v>0</v>
      </c>
      <c r="GN58" s="159">
        <v>0</v>
      </c>
      <c r="GO58" s="159">
        <v>-11.2285</v>
      </c>
      <c r="GP58" s="159">
        <v>-46.3735</v>
      </c>
      <c r="GQ58" s="159">
        <v>19.396799999999999</v>
      </c>
      <c r="GR58" s="159">
        <v>19.804099999999998</v>
      </c>
      <c r="GS58" s="159">
        <v>52.234299999999998</v>
      </c>
      <c r="GT58" s="159">
        <v>52.441699999999997</v>
      </c>
      <c r="GU58" s="159">
        <v>-181.24879999999999</v>
      </c>
      <c r="GV58" s="159">
        <v>-29.859300000000001</v>
      </c>
      <c r="GW58" s="159">
        <v>23.487500000000001</v>
      </c>
      <c r="GX58" s="159">
        <v>-59.007100000000001</v>
      </c>
      <c r="GY58" s="159">
        <v>9.0329999999999995</v>
      </c>
      <c r="GZ58" s="159">
        <v>3.1349</v>
      </c>
      <c r="HA58" s="159">
        <v>2.8266</v>
      </c>
      <c r="HB58" s="159">
        <v>10</v>
      </c>
      <c r="HC58" s="159">
        <v>44.094900000000003</v>
      </c>
      <c r="HD58" s="159">
        <v>45.955199999999998</v>
      </c>
      <c r="HE58" s="159">
        <v>267.39999999999998</v>
      </c>
      <c r="HF58" s="159">
        <v>-292.65350000000001</v>
      </c>
      <c r="HG58" s="159">
        <v>-343.89859999999999</v>
      </c>
      <c r="HH58" s="159">
        <v>259.22190000000001</v>
      </c>
      <c r="HI58" s="159">
        <v>39.708500000000001</v>
      </c>
      <c r="HJ58" s="159">
        <v>-141.63929999999999</v>
      </c>
      <c r="HK58" s="159">
        <v>-139.8092</v>
      </c>
      <c r="HL58" s="159">
        <v>-19.378</v>
      </c>
      <c r="HM58" s="159">
        <v>-10.033099999999999</v>
      </c>
      <c r="HN58" s="159">
        <v>72.386399999999995</v>
      </c>
      <c r="HO58" s="159">
        <v>72.252300000000005</v>
      </c>
      <c r="HP58" s="159">
        <v>-50.214199999999998</v>
      </c>
      <c r="HQ58" s="159">
        <v>-51.959899999999998</v>
      </c>
      <c r="HR58" s="159">
        <v>-10.3575</v>
      </c>
      <c r="HS58" s="159">
        <v>-10.654199999999999</v>
      </c>
      <c r="HT58" s="159">
        <v>-90.708699999999993</v>
      </c>
      <c r="HU58" s="159">
        <v>-92.021699999999996</v>
      </c>
      <c r="HV58" s="159">
        <v>-7.29</v>
      </c>
      <c r="HW58" s="159">
        <v>-7.32</v>
      </c>
      <c r="HX58" s="159">
        <v>12.4</v>
      </c>
      <c r="HY58" s="159">
        <v>12</v>
      </c>
      <c r="HZ58" s="159">
        <v>19.607700000000001</v>
      </c>
      <c r="IA58" s="159">
        <v>-74.319999999999993</v>
      </c>
      <c r="IB58" s="159">
        <v>-446.49270000000001</v>
      </c>
      <c r="IC58" s="159">
        <v>60.395600000000002</v>
      </c>
      <c r="ID58" s="159">
        <v>59.679499999999997</v>
      </c>
      <c r="IE58" s="159">
        <v>12.2</v>
      </c>
      <c r="IF58" s="159">
        <v>-48.6</v>
      </c>
      <c r="IG58" s="159">
        <v>-24.2</v>
      </c>
      <c r="IH58" s="159">
        <v>-24.2</v>
      </c>
      <c r="II58" s="159">
        <v>1.2938000000000001</v>
      </c>
      <c r="IJ58" s="159">
        <v>1.0834999999999999</v>
      </c>
      <c r="IK58" s="159">
        <v>-530.90300000000002</v>
      </c>
      <c r="IL58" s="159">
        <v>-444.64060000000001</v>
      </c>
      <c r="IM58" s="159">
        <v>102.9431</v>
      </c>
      <c r="IN58" s="159">
        <v>57.562600000000003</v>
      </c>
      <c r="IO58" s="159">
        <v>-0.90239999999999998</v>
      </c>
      <c r="IP58" s="159">
        <v>0</v>
      </c>
      <c r="IQ58" s="159">
        <v>46.1845</v>
      </c>
      <c r="IR58" s="159">
        <v>-224.21129999999999</v>
      </c>
      <c r="IS58" s="159">
        <v>-273.66579999999999</v>
      </c>
      <c r="IT58" s="159">
        <v>-500.36169999999998</v>
      </c>
      <c r="IU58" s="159">
        <v>117.1454</v>
      </c>
      <c r="IV58" s="159">
        <v>115.5577</v>
      </c>
      <c r="IW58" s="159">
        <v>143.2807</v>
      </c>
      <c r="IX58" s="159">
        <v>-634.38340000000005</v>
      </c>
      <c r="IY58" s="159">
        <v>-39.025700000000001</v>
      </c>
      <c r="IZ58" s="159">
        <v>-360.16609999999997</v>
      </c>
      <c r="JA58" s="159">
        <v>134.41</v>
      </c>
      <c r="JB58" s="159">
        <v>-5.5880000000000001</v>
      </c>
      <c r="JC58" s="159">
        <v>2.6520000000000001</v>
      </c>
      <c r="JD58" s="159">
        <v>7.12</v>
      </c>
      <c r="JE58" s="159">
        <v>-0.85499999999999998</v>
      </c>
      <c r="JF58" s="159">
        <v>-0.86299999999999999</v>
      </c>
      <c r="JG58" s="159">
        <v>-24.16</v>
      </c>
      <c r="JH58" s="159">
        <v>-14.72</v>
      </c>
      <c r="JI58" s="159">
        <v>0</v>
      </c>
      <c r="JJ58" s="159">
        <v>-1.2863</v>
      </c>
      <c r="JK58" s="159">
        <v>-7.6158000000000001</v>
      </c>
      <c r="JL58" s="159">
        <v>-49.776400000000002</v>
      </c>
      <c r="JM58" s="159">
        <v>2.5</v>
      </c>
      <c r="JN58" s="159">
        <v>52.61</v>
      </c>
      <c r="JO58" s="159">
        <v>51.957000000000001</v>
      </c>
      <c r="JP58" s="159">
        <v>0</v>
      </c>
      <c r="JQ58" s="159">
        <v>0</v>
      </c>
      <c r="JR58" s="159">
        <v>48.034700000000001</v>
      </c>
      <c r="JS58" s="159">
        <v>47.4161</v>
      </c>
      <c r="JT58" s="159">
        <v>46.583799999999997</v>
      </c>
      <c r="JU58" s="159">
        <v>0</v>
      </c>
      <c r="JV58" s="159">
        <v>-15.7</v>
      </c>
      <c r="JW58" s="159">
        <v>10.4602</v>
      </c>
      <c r="JX58" s="159">
        <v>5.59</v>
      </c>
      <c r="JY58" s="159">
        <v>0</v>
      </c>
      <c r="JZ58" s="159">
        <v>-9.3190000000000008</v>
      </c>
      <c r="KA58" s="159">
        <v>32.500599999999999</v>
      </c>
      <c r="KB58" s="159">
        <v>0.1186</v>
      </c>
      <c r="KC58" s="159">
        <v>-10.045299999999999</v>
      </c>
      <c r="KD58" s="159">
        <v>-39.585799999999999</v>
      </c>
      <c r="KE58" s="159">
        <v>-14.174899999999999</v>
      </c>
      <c r="KF58" s="159">
        <v>28.203399999999998</v>
      </c>
      <c r="KG58" s="159">
        <v>-61.5</v>
      </c>
      <c r="KH58" s="159">
        <v>-2</v>
      </c>
      <c r="KI58" s="159">
        <v>-215.58109999999999</v>
      </c>
      <c r="KJ58" s="159">
        <v>-8.3359000000000005</v>
      </c>
    </row>
    <row r="59" spans="1:296" x14ac:dyDescent="0.35">
      <c r="A59" s="234" t="s">
        <v>798</v>
      </c>
      <c r="B59" s="234"/>
      <c r="C59" s="159">
        <v>0</v>
      </c>
      <c r="D59" s="159">
        <v>0</v>
      </c>
      <c r="E59" s="159">
        <v>17.98571875</v>
      </c>
      <c r="F59" s="159">
        <v>-26.651104166666666</v>
      </c>
      <c r="G59" s="159">
        <v>-1.94225</v>
      </c>
      <c r="H59" s="159">
        <v>25.346514583333335</v>
      </c>
      <c r="I59" s="159">
        <v>0</v>
      </c>
      <c r="J59" s="159">
        <v>52.559277083333335</v>
      </c>
      <c r="K59" s="159">
        <v>-143.73703541666666</v>
      </c>
      <c r="L59" s="159">
        <v>63.044008333333331</v>
      </c>
      <c r="M59" s="159">
        <v>31.851383333333331</v>
      </c>
      <c r="N59" s="159">
        <v>31.312422916666666</v>
      </c>
      <c r="O59" s="159">
        <v>-13.32</v>
      </c>
      <c r="P59" s="159">
        <v>-53.173229166666665</v>
      </c>
      <c r="Q59" s="159">
        <v>19.777083333333334</v>
      </c>
      <c r="R59" s="159">
        <v>16.706624999999999</v>
      </c>
      <c r="S59" s="159">
        <v>-45.466666666666661</v>
      </c>
      <c r="T59" s="159">
        <v>14.203629166666667</v>
      </c>
      <c r="U59" s="159">
        <v>94.197145833333323</v>
      </c>
      <c r="V59" s="159">
        <v>13.425591666666666</v>
      </c>
      <c r="W59" s="159">
        <v>13.615952083333331</v>
      </c>
      <c r="X59" s="159">
        <v>22.385408333333334</v>
      </c>
      <c r="Y59" s="159">
        <v>17.021579166666665</v>
      </c>
      <c r="Z59" s="159">
        <v>4.0931541666666664</v>
      </c>
      <c r="AA59" s="159">
        <v>7.1578062500000001</v>
      </c>
      <c r="AB59" s="159">
        <v>0</v>
      </c>
      <c r="AC59" s="159">
        <v>0</v>
      </c>
      <c r="AD59" s="159">
        <v>-81.355208333333337</v>
      </c>
      <c r="AE59" s="159">
        <v>-81.297499999999999</v>
      </c>
      <c r="AF59" s="159">
        <v>0</v>
      </c>
      <c r="AG59" s="159">
        <v>13.32</v>
      </c>
      <c r="AH59" s="159">
        <v>51.424999999999997</v>
      </c>
      <c r="AI59" s="159">
        <v>18.250270833333332</v>
      </c>
      <c r="AJ59" s="159">
        <v>0.23064583333333333</v>
      </c>
      <c r="AK59" s="159">
        <v>-68.603750000000005</v>
      </c>
      <c r="AL59" s="159">
        <v>-68.497083333333336</v>
      </c>
      <c r="AM59" s="159">
        <v>-65.826250000000002</v>
      </c>
      <c r="AN59" s="159">
        <v>69.103750000000005</v>
      </c>
      <c r="AO59" s="159">
        <v>69.28520833333333</v>
      </c>
      <c r="AP59" s="159">
        <v>13.395754166666666</v>
      </c>
      <c r="AQ59" s="159">
        <v>9.0812062499999993</v>
      </c>
      <c r="AR59" s="159">
        <v>67.835206249999999</v>
      </c>
      <c r="AS59" s="159">
        <v>70.20527083333333</v>
      </c>
      <c r="AT59" s="159">
        <v>45.56116458333333</v>
      </c>
      <c r="AU59" s="159">
        <v>-62.642477083333333</v>
      </c>
      <c r="AV59" s="159">
        <v>-60.562643749999999</v>
      </c>
      <c r="AW59" s="159">
        <v>18.496252083333331</v>
      </c>
      <c r="AX59" s="159">
        <v>18.889972916666668</v>
      </c>
      <c r="AY59" s="159">
        <v>16.9158875</v>
      </c>
      <c r="AZ59" s="159">
        <v>102.86538125</v>
      </c>
      <c r="BA59" s="159">
        <v>-7.5959104166666664</v>
      </c>
      <c r="BB59" s="159">
        <v>-8.729708333333333</v>
      </c>
      <c r="BC59" s="159">
        <v>-456.27681875000002</v>
      </c>
      <c r="BD59" s="159">
        <v>-14.764441666666666</v>
      </c>
      <c r="BE59" s="159">
        <v>-6.8604166666666666</v>
      </c>
      <c r="BF59" s="159">
        <v>-6.875</v>
      </c>
      <c r="BG59" s="159">
        <v>67.313918749999999</v>
      </c>
      <c r="BH59" s="159">
        <v>64.718777083333336</v>
      </c>
      <c r="BI59" s="159">
        <v>-5.1055250000000001</v>
      </c>
      <c r="BJ59" s="159">
        <v>0</v>
      </c>
      <c r="BK59" s="159">
        <v>-55.384929166666666</v>
      </c>
      <c r="BL59" s="159">
        <v>8.2416416666666663</v>
      </c>
      <c r="BM59" s="159">
        <v>4.5574851063829795</v>
      </c>
      <c r="BN59" s="159">
        <v>4.0718166666666669</v>
      </c>
      <c r="BO59" s="159">
        <v>489.44489166666665</v>
      </c>
      <c r="BP59" s="159">
        <v>146.67954583333332</v>
      </c>
      <c r="BQ59" s="159">
        <v>146.64393541666666</v>
      </c>
      <c r="BR59" s="159">
        <v>-549.0297645833333</v>
      </c>
      <c r="BS59" s="159">
        <v>502.11316041666663</v>
      </c>
      <c r="BT59" s="159">
        <v>0</v>
      </c>
      <c r="BU59" s="159">
        <v>-21.703131249999998</v>
      </c>
      <c r="BV59" s="159">
        <v>22.945235416666666</v>
      </c>
      <c r="BW59" s="159">
        <v>98.697158333333334</v>
      </c>
      <c r="BX59" s="159">
        <v>26.512916666666669</v>
      </c>
      <c r="BY59" s="159">
        <v>28.056041666666665</v>
      </c>
      <c r="BZ59" s="159">
        <v>63.15625</v>
      </c>
      <c r="CA59" s="159">
        <v>80.010104166666665</v>
      </c>
      <c r="CB59" s="159">
        <v>-47.131964583333335</v>
      </c>
      <c r="CC59" s="159">
        <v>-46.967316666666662</v>
      </c>
      <c r="CD59" s="159">
        <v>122.69497291666666</v>
      </c>
      <c r="CE59" s="159">
        <v>123.5203625</v>
      </c>
      <c r="CF59" s="159">
        <v>29.245508333333333</v>
      </c>
      <c r="CG59" s="159">
        <v>-70.258972916666664</v>
      </c>
      <c r="CH59" s="159">
        <v>-115.36385833333333</v>
      </c>
      <c r="CI59" s="159">
        <v>6.2232937499999998</v>
      </c>
      <c r="CJ59" s="159">
        <v>-103.91048958333333</v>
      </c>
      <c r="CK59" s="159">
        <v>0</v>
      </c>
      <c r="CL59" s="159">
        <v>0</v>
      </c>
      <c r="CM59" s="159">
        <v>38.035416666666663</v>
      </c>
      <c r="CN59" s="159">
        <v>207.97916666666663</v>
      </c>
      <c r="CO59" s="159">
        <v>-16.712916666666665</v>
      </c>
      <c r="CP59" s="159">
        <v>32.697981249999998</v>
      </c>
      <c r="CQ59" s="159">
        <v>33.410766666666667</v>
      </c>
      <c r="CR59" s="159">
        <v>32.69018333333333</v>
      </c>
      <c r="CS59" s="159">
        <v>50.617941666666667</v>
      </c>
      <c r="CT59" s="159">
        <v>50.041989583333326</v>
      </c>
      <c r="CU59" s="159">
        <v>-3.4428657894736845</v>
      </c>
      <c r="CV59" s="159">
        <v>-99.981454166666666</v>
      </c>
      <c r="CW59" s="159">
        <v>1.4066208333333334</v>
      </c>
      <c r="CX59" s="159">
        <v>14.247460416666666</v>
      </c>
      <c r="CY59" s="159">
        <v>54.508125</v>
      </c>
      <c r="CZ59" s="159">
        <v>54.692083333333329</v>
      </c>
      <c r="DA59" s="159">
        <v>50.019525000000002</v>
      </c>
      <c r="DB59" s="159">
        <v>47.517395833333332</v>
      </c>
      <c r="DC59" s="159">
        <v>35.63555208333333</v>
      </c>
      <c r="DD59" s="159">
        <v>0</v>
      </c>
      <c r="DE59" s="159">
        <v>104.68156458333333</v>
      </c>
      <c r="DF59" s="159">
        <v>103.65704375</v>
      </c>
      <c r="DG59" s="159">
        <v>-146.70056249999999</v>
      </c>
      <c r="DH59" s="159">
        <v>0</v>
      </c>
      <c r="DI59" s="159">
        <v>-19.635854166666665</v>
      </c>
      <c r="DJ59" s="159">
        <v>-92.060416666666654</v>
      </c>
      <c r="DK59" s="159">
        <v>-91.918750000000003</v>
      </c>
      <c r="DL59" s="159">
        <v>27.759939583333335</v>
      </c>
      <c r="DM59" s="159">
        <v>56.2378</v>
      </c>
      <c r="DN59" s="159">
        <v>60.902337500000002</v>
      </c>
      <c r="DO59" s="159">
        <v>79.571531250000007</v>
      </c>
      <c r="DP59" s="159">
        <v>55.860833333333332</v>
      </c>
      <c r="DQ59" s="159">
        <v>-7.7929166666666676</v>
      </c>
      <c r="DR59" s="159">
        <v>71.989427083333339</v>
      </c>
      <c r="DS59" s="159">
        <v>145.57197708333334</v>
      </c>
      <c r="DT59" s="159">
        <v>-25.197916666666664</v>
      </c>
      <c r="DU59" s="159">
        <v>-25.484999999999999</v>
      </c>
      <c r="DV59" s="159">
        <v>110.22479166666666</v>
      </c>
      <c r="DW59" s="159">
        <v>66.404791666666668</v>
      </c>
      <c r="DX59" s="159">
        <v>146.41022708333333</v>
      </c>
      <c r="DY59" s="159">
        <v>143.54090833333331</v>
      </c>
      <c r="DZ59" s="159">
        <v>-28.1850375</v>
      </c>
      <c r="EA59" s="159">
        <v>-27.939583333333331</v>
      </c>
      <c r="EB59" s="159">
        <v>247.19701458333333</v>
      </c>
      <c r="EC59" s="159">
        <v>182.25505000000001</v>
      </c>
      <c r="ED59" s="159">
        <v>194.57774166666667</v>
      </c>
      <c r="EE59" s="159">
        <v>197.33355</v>
      </c>
      <c r="EF59" s="159">
        <v>94.906131250000001</v>
      </c>
      <c r="EG59" s="159">
        <v>81.183527083333331</v>
      </c>
      <c r="EH59" s="159">
        <v>-21.436104166666667</v>
      </c>
      <c r="EI59" s="159">
        <v>559.38824791666661</v>
      </c>
      <c r="EJ59" s="159">
        <v>253.83713958333334</v>
      </c>
      <c r="EK59" s="159">
        <v>0</v>
      </c>
      <c r="EL59" s="159">
        <v>-30.220610416666666</v>
      </c>
      <c r="EM59" s="159">
        <v>-28.039243750000001</v>
      </c>
      <c r="EN59" s="159">
        <v>-7.910202083333334</v>
      </c>
      <c r="EO59" s="159">
        <v>-17.175693750000001</v>
      </c>
      <c r="EP59" s="159">
        <v>-17.784779166666667</v>
      </c>
      <c r="EQ59" s="159">
        <v>107.99025</v>
      </c>
      <c r="ER59" s="159">
        <v>-3.3542041666666669</v>
      </c>
      <c r="ES59" s="159">
        <v>-16.818416666666668</v>
      </c>
      <c r="ET59" s="159">
        <v>-42.023760416666669</v>
      </c>
      <c r="EU59" s="159">
        <v>3.413125</v>
      </c>
      <c r="EV59" s="159">
        <v>-18.549583333333334</v>
      </c>
      <c r="EW59" s="159">
        <v>60.423809523809517</v>
      </c>
      <c r="EX59" s="159">
        <v>14.597906249999999</v>
      </c>
      <c r="EY59" s="159">
        <v>-94.180872916666658</v>
      </c>
      <c r="EZ59" s="159">
        <v>-38.653479166666671</v>
      </c>
      <c r="FA59" s="159">
        <v>-37.754385416666665</v>
      </c>
      <c r="FB59" s="159">
        <v>8.3873958333333327</v>
      </c>
      <c r="FC59" s="159">
        <v>-78.588495833333326</v>
      </c>
      <c r="FD59" s="159">
        <v>47.276572916666666</v>
      </c>
      <c r="FE59" s="159">
        <v>23.778366666666663</v>
      </c>
      <c r="FF59" s="159">
        <v>0</v>
      </c>
      <c r="FG59" s="159">
        <v>23.385272916666665</v>
      </c>
      <c r="FH59" s="159">
        <v>0</v>
      </c>
      <c r="FI59" s="159">
        <v>0</v>
      </c>
      <c r="FJ59" s="159">
        <v>0</v>
      </c>
      <c r="FK59" s="159">
        <v>46.709843749999997</v>
      </c>
      <c r="FL59" s="159">
        <v>46.619141666666671</v>
      </c>
      <c r="FM59" s="159">
        <v>-122.23613541666666</v>
      </c>
      <c r="FN59" s="159">
        <v>30.00881875</v>
      </c>
      <c r="FO59" s="159">
        <v>29.803862500000001</v>
      </c>
      <c r="FP59" s="159">
        <v>-89.537599999999998</v>
      </c>
      <c r="FQ59" s="159">
        <v>-85.304679166666659</v>
      </c>
      <c r="FR59" s="159">
        <v>-32.723431249999997</v>
      </c>
      <c r="FS59" s="159">
        <v>-40.609583333333333</v>
      </c>
      <c r="FT59" s="159">
        <v>13.274697916666666</v>
      </c>
      <c r="FU59" s="159">
        <v>1.0134583333333333</v>
      </c>
      <c r="FV59" s="159">
        <v>-8.5654166666666658</v>
      </c>
      <c r="FW59" s="159">
        <v>20.459583333333331</v>
      </c>
      <c r="FX59" s="159">
        <v>-33.54028125</v>
      </c>
      <c r="FY59" s="159">
        <v>10.1174</v>
      </c>
      <c r="FZ59" s="159">
        <v>-14.32157142857143</v>
      </c>
      <c r="GA59" s="159">
        <v>3.6231666666666666</v>
      </c>
      <c r="GB59" s="159">
        <v>10.48265</v>
      </c>
      <c r="GC59" s="159">
        <v>23.336458333333329</v>
      </c>
      <c r="GD59" s="159">
        <v>87.24697708333332</v>
      </c>
      <c r="GE59" s="159">
        <v>90.424279166666665</v>
      </c>
      <c r="GF59" s="159">
        <v>13.13</v>
      </c>
      <c r="GG59" s="159">
        <v>80.222752083333333</v>
      </c>
      <c r="GH59" s="159">
        <v>25.027083333333334</v>
      </c>
      <c r="GI59" s="159">
        <v>-17.244222916666665</v>
      </c>
      <c r="GJ59" s="159">
        <v>2.4968479166666668</v>
      </c>
      <c r="GK59" s="159">
        <v>2.8308312500000001</v>
      </c>
      <c r="GL59" s="159">
        <v>1.8809583333333335</v>
      </c>
      <c r="GM59" s="159">
        <v>0</v>
      </c>
      <c r="GN59" s="159">
        <v>0</v>
      </c>
      <c r="GO59" s="159">
        <v>-9.1382645833333331</v>
      </c>
      <c r="GP59" s="159">
        <v>-31.59519375</v>
      </c>
      <c r="GQ59" s="159">
        <v>21.774393750000002</v>
      </c>
      <c r="GR59" s="159">
        <v>32.943100000000001</v>
      </c>
      <c r="GS59" s="159">
        <v>55.213122916666663</v>
      </c>
      <c r="GT59" s="159">
        <v>56.447781249999998</v>
      </c>
      <c r="GU59" s="159">
        <v>-156.07772916666664</v>
      </c>
      <c r="GV59" s="159">
        <v>-23.604702083333333</v>
      </c>
      <c r="GW59" s="159">
        <v>32.107533333333329</v>
      </c>
      <c r="GX59" s="159">
        <v>-35.017489583333337</v>
      </c>
      <c r="GY59" s="159">
        <v>10.638464583333334</v>
      </c>
      <c r="GZ59" s="159">
        <v>8.8648916666666668</v>
      </c>
      <c r="HA59" s="159">
        <v>8.4839270833333327</v>
      </c>
      <c r="HB59" s="159">
        <v>12.037065217391305</v>
      </c>
      <c r="HC59" s="159">
        <v>105.86602499999999</v>
      </c>
      <c r="HD59" s="159">
        <v>105.98704375</v>
      </c>
      <c r="HE59" s="159">
        <v>280.95833333333331</v>
      </c>
      <c r="HF59" s="159">
        <v>-280.0080395833333</v>
      </c>
      <c r="HG59" s="159">
        <v>-308.79622916666665</v>
      </c>
      <c r="HH59" s="159">
        <v>310.67149166666667</v>
      </c>
      <c r="HI59" s="159">
        <v>343.74090625000002</v>
      </c>
      <c r="HJ59" s="159">
        <v>-102.51576458333332</v>
      </c>
      <c r="HK59" s="159">
        <v>-100.91473958333331</v>
      </c>
      <c r="HL59" s="159">
        <v>-9.6792458333333329</v>
      </c>
      <c r="HM59" s="159">
        <v>-1.1236291666666667</v>
      </c>
      <c r="HN59" s="159">
        <v>79.584214583333335</v>
      </c>
      <c r="HO59" s="159">
        <v>79.481787499999996</v>
      </c>
      <c r="HP59" s="159">
        <v>-14.439987500000001</v>
      </c>
      <c r="HQ59" s="159">
        <v>-13.581306250000001</v>
      </c>
      <c r="HR59" s="159">
        <v>12.07255</v>
      </c>
      <c r="HS59" s="159">
        <v>11.647522916666667</v>
      </c>
      <c r="HT59" s="159">
        <v>-53.397043750000002</v>
      </c>
      <c r="HU59" s="159">
        <v>-53.573945833333333</v>
      </c>
      <c r="HV59" s="159">
        <v>52.269166666666663</v>
      </c>
      <c r="HW59" s="159">
        <v>51.772916666666667</v>
      </c>
      <c r="HX59" s="159">
        <v>22.087499999999999</v>
      </c>
      <c r="HY59" s="159">
        <v>22.256250000000001</v>
      </c>
      <c r="HZ59" s="159">
        <v>21.478889583333331</v>
      </c>
      <c r="IA59" s="159">
        <v>-2.8766666666666669</v>
      </c>
      <c r="IB59" s="159">
        <v>-369.04400416666664</v>
      </c>
      <c r="IC59" s="159">
        <v>94.444116666666659</v>
      </c>
      <c r="ID59" s="159">
        <v>94.255912499999994</v>
      </c>
      <c r="IE59" s="159">
        <v>15.380208333333334</v>
      </c>
      <c r="IF59" s="159">
        <v>-29.762499999999999</v>
      </c>
      <c r="IG59" s="159">
        <v>-10.572916666666666</v>
      </c>
      <c r="IH59" s="159">
        <v>-10.45</v>
      </c>
      <c r="II59" s="159">
        <v>1.4399040000000001</v>
      </c>
      <c r="IJ59" s="159">
        <v>1.2089666666666667</v>
      </c>
      <c r="IK59" s="159">
        <v>-338.37464583333332</v>
      </c>
      <c r="IL59" s="159">
        <v>-232.65505625</v>
      </c>
      <c r="IM59" s="159">
        <v>407.12456041666661</v>
      </c>
      <c r="IN59" s="159">
        <v>312.37444166666666</v>
      </c>
      <c r="IO59" s="159">
        <v>58.013056249999998</v>
      </c>
      <c r="IP59" s="159">
        <v>0</v>
      </c>
      <c r="IQ59" s="159">
        <v>302.18146041666665</v>
      </c>
      <c r="IR59" s="159">
        <v>-172.17811666666665</v>
      </c>
      <c r="IS59" s="159">
        <v>-144.45511041666666</v>
      </c>
      <c r="IT59" s="159">
        <v>-299.77347083333336</v>
      </c>
      <c r="IU59" s="159">
        <v>158.64152291666667</v>
      </c>
      <c r="IV59" s="159">
        <v>158.52006666666665</v>
      </c>
      <c r="IW59" s="159">
        <v>174.83662916666665</v>
      </c>
      <c r="IX59" s="159">
        <v>-392.54357083333332</v>
      </c>
      <c r="IY59" s="159">
        <v>149.32242708333334</v>
      </c>
      <c r="IZ59" s="159">
        <v>-246.31056874999999</v>
      </c>
      <c r="JA59" s="159">
        <v>247.75231875</v>
      </c>
      <c r="JB59" s="159">
        <v>-3.0173458333333336</v>
      </c>
      <c r="JC59" s="159">
        <v>23.520829166666665</v>
      </c>
      <c r="JD59" s="159">
        <v>14.705</v>
      </c>
      <c r="JE59" s="159">
        <v>0.5275833333333334</v>
      </c>
      <c r="JF59" s="159">
        <v>0.52356250000000004</v>
      </c>
      <c r="JG59" s="159">
        <v>-14.568333333333333</v>
      </c>
      <c r="JH59" s="159">
        <v>-9.1216666666666661</v>
      </c>
      <c r="JI59" s="159">
        <v>0</v>
      </c>
      <c r="JJ59" s="159">
        <v>9.5038312499999993</v>
      </c>
      <c r="JK59" s="159">
        <v>2.0403083333333334</v>
      </c>
      <c r="JL59" s="159">
        <v>-44.621956249999997</v>
      </c>
      <c r="JM59" s="159">
        <v>8.5416666666666661</v>
      </c>
      <c r="JN59" s="159">
        <v>56.273812499999998</v>
      </c>
      <c r="JO59" s="159">
        <v>55.894354166666666</v>
      </c>
      <c r="JP59" s="159">
        <v>9.0988217391304342</v>
      </c>
      <c r="JQ59" s="159">
        <v>10.92385</v>
      </c>
      <c r="JR59" s="159">
        <v>51.851720833333331</v>
      </c>
      <c r="JS59" s="159">
        <v>51.525331250000001</v>
      </c>
      <c r="JT59" s="159">
        <v>51.908872916666667</v>
      </c>
      <c r="JU59" s="159">
        <v>0</v>
      </c>
      <c r="JV59" s="159">
        <v>30.5</v>
      </c>
      <c r="JW59" s="159">
        <v>19.418372916666666</v>
      </c>
      <c r="JX59" s="159">
        <v>7.7035416666666672</v>
      </c>
      <c r="JY59" s="159">
        <v>0</v>
      </c>
      <c r="JZ59" s="159">
        <v>-1.0510520833333334</v>
      </c>
      <c r="KA59" s="159">
        <v>37.145045833333334</v>
      </c>
      <c r="KB59" s="159">
        <v>11.594770833333332</v>
      </c>
      <c r="KC59" s="159">
        <v>-1.0835812499999999</v>
      </c>
      <c r="KD59" s="159">
        <v>-36.659114583333334</v>
      </c>
      <c r="KE59" s="159">
        <v>0.35540208333333334</v>
      </c>
      <c r="KF59" s="159">
        <v>35.162008333333333</v>
      </c>
      <c r="KG59" s="159">
        <v>-42.575000000000003</v>
      </c>
      <c r="KH59" s="159">
        <v>42.993749999999999</v>
      </c>
      <c r="KI59" s="159">
        <v>35.832114583333336</v>
      </c>
      <c r="KJ59" s="159">
        <v>143.53795833333334</v>
      </c>
    </row>
    <row r="60" spans="1:296" x14ac:dyDescent="0.35">
      <c r="A60" s="234" t="s">
        <v>2361</v>
      </c>
      <c r="B60" s="234"/>
      <c r="C60" s="146" t="s">
        <v>174</v>
      </c>
      <c r="D60" s="146" t="s">
        <v>174</v>
      </c>
      <c r="E60" s="146" t="s">
        <v>174</v>
      </c>
      <c r="F60" s="146" t="s">
        <v>174</v>
      </c>
      <c r="G60" s="146" t="s">
        <v>174</v>
      </c>
      <c r="H60" s="146" t="s">
        <v>174</v>
      </c>
      <c r="I60" s="146" t="s">
        <v>2362</v>
      </c>
      <c r="J60" s="146" t="s">
        <v>174</v>
      </c>
      <c r="K60" s="146" t="s">
        <v>174</v>
      </c>
      <c r="L60" s="146" t="s">
        <v>2362</v>
      </c>
      <c r="M60" s="146" t="s">
        <v>174</v>
      </c>
      <c r="N60" s="146" t="s">
        <v>174</v>
      </c>
      <c r="O60" s="146" t="s">
        <v>174</v>
      </c>
      <c r="P60" s="146" t="s">
        <v>174</v>
      </c>
      <c r="Q60" s="146" t="s">
        <v>174</v>
      </c>
      <c r="R60" s="146" t="s">
        <v>174</v>
      </c>
      <c r="S60" s="146" t="s">
        <v>174</v>
      </c>
      <c r="T60" s="146" t="s">
        <v>174</v>
      </c>
      <c r="U60" s="146" t="s">
        <v>174</v>
      </c>
      <c r="V60" s="146" t="s">
        <v>174</v>
      </c>
      <c r="W60" s="146" t="s">
        <v>174</v>
      </c>
      <c r="X60" s="146" t="s">
        <v>174</v>
      </c>
      <c r="Y60" s="146" t="s">
        <v>2362</v>
      </c>
      <c r="Z60" s="146" t="s">
        <v>2362</v>
      </c>
      <c r="AA60" s="146" t="s">
        <v>2362</v>
      </c>
      <c r="AB60" s="146" t="s">
        <v>174</v>
      </c>
      <c r="AC60" s="146" t="s">
        <v>2362</v>
      </c>
      <c r="AD60" s="146" t="s">
        <v>174</v>
      </c>
      <c r="AE60" s="146" t="s">
        <v>174</v>
      </c>
      <c r="AF60" s="146" t="s">
        <v>2362</v>
      </c>
      <c r="AG60" s="146" t="s">
        <v>174</v>
      </c>
      <c r="AH60" s="146" t="s">
        <v>174</v>
      </c>
      <c r="AI60" s="146" t="s">
        <v>174</v>
      </c>
      <c r="AJ60" s="146" t="s">
        <v>174</v>
      </c>
      <c r="AK60" s="146" t="s">
        <v>174</v>
      </c>
      <c r="AL60" s="146" t="s">
        <v>174</v>
      </c>
      <c r="AM60" s="146" t="s">
        <v>2362</v>
      </c>
      <c r="AN60" s="146" t="s">
        <v>174</v>
      </c>
      <c r="AO60" s="146" t="s">
        <v>174</v>
      </c>
      <c r="AP60" s="146" t="s">
        <v>174</v>
      </c>
      <c r="AQ60" s="146" t="s">
        <v>2362</v>
      </c>
      <c r="AR60" s="146" t="s">
        <v>174</v>
      </c>
      <c r="AS60" s="146" t="s">
        <v>174</v>
      </c>
      <c r="AT60" s="146" t="s">
        <v>174</v>
      </c>
      <c r="AU60" s="146" t="s">
        <v>174</v>
      </c>
      <c r="AV60" s="146" t="s">
        <v>174</v>
      </c>
      <c r="AW60" s="146" t="s">
        <v>2362</v>
      </c>
      <c r="AX60" s="146" t="s">
        <v>2362</v>
      </c>
      <c r="AY60" s="146" t="s">
        <v>174</v>
      </c>
      <c r="AZ60" s="146" t="s">
        <v>174</v>
      </c>
      <c r="BA60" s="146" t="s">
        <v>174</v>
      </c>
      <c r="BB60" s="146" t="s">
        <v>174</v>
      </c>
      <c r="BC60" s="146" t="s">
        <v>174</v>
      </c>
      <c r="BD60" s="146" t="s">
        <v>2362</v>
      </c>
      <c r="BE60" s="146" t="s">
        <v>2362</v>
      </c>
      <c r="BF60" s="146" t="s">
        <v>2362</v>
      </c>
      <c r="BG60" s="146" t="s">
        <v>174</v>
      </c>
      <c r="BH60" s="146" t="s">
        <v>174</v>
      </c>
      <c r="BI60" s="146" t="s">
        <v>2362</v>
      </c>
      <c r="BJ60" s="146" t="s">
        <v>2362</v>
      </c>
      <c r="BK60" s="146" t="s">
        <v>2362</v>
      </c>
      <c r="BL60" s="146" t="s">
        <v>2362</v>
      </c>
      <c r="BM60" s="146" t="s">
        <v>2362</v>
      </c>
      <c r="BN60" s="146" t="s">
        <v>2362</v>
      </c>
      <c r="BO60" s="146" t="s">
        <v>174</v>
      </c>
      <c r="BP60" s="146" t="s">
        <v>174</v>
      </c>
      <c r="BQ60" s="146" t="s">
        <v>174</v>
      </c>
      <c r="BR60" s="146" t="s">
        <v>2362</v>
      </c>
      <c r="BS60" s="146" t="s">
        <v>2362</v>
      </c>
      <c r="BT60" s="146" t="s">
        <v>2362</v>
      </c>
      <c r="BU60" s="146" t="s">
        <v>2362</v>
      </c>
      <c r="BV60" s="146" t="s">
        <v>2362</v>
      </c>
      <c r="BW60" s="146" t="s">
        <v>2362</v>
      </c>
      <c r="BX60" s="146" t="s">
        <v>2362</v>
      </c>
      <c r="BY60" s="146" t="s">
        <v>256</v>
      </c>
      <c r="BZ60" s="146" t="s">
        <v>2362</v>
      </c>
      <c r="CA60" s="146" t="s">
        <v>2362</v>
      </c>
      <c r="CB60" s="146" t="s">
        <v>2362</v>
      </c>
      <c r="CC60" s="146" t="s">
        <v>2362</v>
      </c>
      <c r="CD60" s="146" t="s">
        <v>2362</v>
      </c>
      <c r="CE60" s="146" t="s">
        <v>2362</v>
      </c>
      <c r="CF60" s="146" t="s">
        <v>2362</v>
      </c>
      <c r="CG60" s="146" t="s">
        <v>2362</v>
      </c>
      <c r="CH60" s="146" t="s">
        <v>2362</v>
      </c>
      <c r="CI60" s="146" t="s">
        <v>2362</v>
      </c>
      <c r="CJ60" s="146" t="s">
        <v>2362</v>
      </c>
      <c r="CK60" s="146" t="s">
        <v>2362</v>
      </c>
      <c r="CL60" s="146" t="s">
        <v>2362</v>
      </c>
      <c r="CM60" s="146" t="s">
        <v>2362</v>
      </c>
      <c r="CN60" s="146" t="s">
        <v>2362</v>
      </c>
      <c r="CO60" s="146" t="s">
        <v>2362</v>
      </c>
      <c r="CP60" s="146" t="s">
        <v>2362</v>
      </c>
      <c r="CQ60" s="146" t="s">
        <v>2362</v>
      </c>
      <c r="CR60" s="146" t="s">
        <v>2362</v>
      </c>
      <c r="CS60" s="146" t="s">
        <v>2362</v>
      </c>
      <c r="CT60" s="146" t="s">
        <v>2362</v>
      </c>
      <c r="CU60" s="146" t="s">
        <v>2362</v>
      </c>
      <c r="CV60" s="146" t="s">
        <v>2362</v>
      </c>
      <c r="CW60" s="146" t="s">
        <v>2362</v>
      </c>
      <c r="CX60" s="146" t="s">
        <v>2362</v>
      </c>
      <c r="CY60" s="146" t="s">
        <v>2362</v>
      </c>
      <c r="CZ60" s="146" t="s">
        <v>2362</v>
      </c>
      <c r="DA60" s="146" t="s">
        <v>2362</v>
      </c>
      <c r="DB60" s="146" t="s">
        <v>2362</v>
      </c>
      <c r="DC60" s="146" t="s">
        <v>2362</v>
      </c>
      <c r="DD60" s="146" t="s">
        <v>2362</v>
      </c>
      <c r="DE60" s="146" t="s">
        <v>2362</v>
      </c>
      <c r="DF60" s="146" t="s">
        <v>2362</v>
      </c>
      <c r="DG60" s="146" t="s">
        <v>2362</v>
      </c>
      <c r="DH60" s="146" t="s">
        <v>2362</v>
      </c>
      <c r="DI60" s="146" t="s">
        <v>2362</v>
      </c>
      <c r="DJ60" s="146" t="s">
        <v>2362</v>
      </c>
      <c r="DK60" s="146" t="s">
        <v>2362</v>
      </c>
      <c r="DL60" s="146" t="s">
        <v>2362</v>
      </c>
      <c r="DM60" s="146" t="s">
        <v>2362</v>
      </c>
      <c r="DN60" s="146" t="s">
        <v>2362</v>
      </c>
      <c r="DO60" s="146" t="s">
        <v>2362</v>
      </c>
      <c r="DP60" s="146" t="s">
        <v>2362</v>
      </c>
      <c r="DQ60" s="146" t="s">
        <v>2362</v>
      </c>
      <c r="DR60" s="146" t="s">
        <v>2362</v>
      </c>
      <c r="DS60" s="146" t="s">
        <v>2362</v>
      </c>
      <c r="DT60" s="146" t="s">
        <v>2362</v>
      </c>
      <c r="DU60" s="146" t="s">
        <v>2362</v>
      </c>
      <c r="DV60" s="146" t="s">
        <v>2362</v>
      </c>
      <c r="DW60" s="146" t="s">
        <v>2362</v>
      </c>
      <c r="DX60" s="146" t="s">
        <v>2362</v>
      </c>
      <c r="DY60" s="146" t="s">
        <v>2362</v>
      </c>
      <c r="DZ60" s="146" t="s">
        <v>2362</v>
      </c>
      <c r="EA60" s="146" t="s">
        <v>2362</v>
      </c>
      <c r="EB60" s="146" t="s">
        <v>2362</v>
      </c>
      <c r="EC60" s="146" t="s">
        <v>2362</v>
      </c>
      <c r="ED60" s="146" t="s">
        <v>2362</v>
      </c>
      <c r="EE60" s="146" t="s">
        <v>2362</v>
      </c>
      <c r="EF60" s="146" t="s">
        <v>2362</v>
      </c>
      <c r="EG60" s="146" t="s">
        <v>2362</v>
      </c>
      <c r="EH60" s="146" t="s">
        <v>2362</v>
      </c>
      <c r="EI60" s="146" t="s">
        <v>2362</v>
      </c>
      <c r="EJ60" s="146" t="s">
        <v>2362</v>
      </c>
      <c r="EK60" s="146" t="s">
        <v>2362</v>
      </c>
      <c r="EL60" s="146" t="s">
        <v>2362</v>
      </c>
      <c r="EM60" s="146" t="s">
        <v>2362</v>
      </c>
      <c r="EN60" s="146" t="s">
        <v>2362</v>
      </c>
      <c r="EO60" s="146" t="s">
        <v>2362</v>
      </c>
      <c r="EP60" s="146" t="s">
        <v>2362</v>
      </c>
      <c r="EQ60" s="146" t="s">
        <v>2362</v>
      </c>
      <c r="ER60" s="146" t="s">
        <v>2362</v>
      </c>
      <c r="ES60" s="146" t="s">
        <v>2362</v>
      </c>
      <c r="ET60" s="146" t="s">
        <v>2362</v>
      </c>
      <c r="EU60" s="146" t="s">
        <v>2362</v>
      </c>
      <c r="EV60" s="146" t="s">
        <v>2362</v>
      </c>
      <c r="EW60" s="146" t="s">
        <v>2362</v>
      </c>
      <c r="EX60" s="146" t="s">
        <v>2362</v>
      </c>
      <c r="EY60" s="146" t="s">
        <v>2362</v>
      </c>
      <c r="EZ60" s="146" t="s">
        <v>2362</v>
      </c>
      <c r="FA60" s="146" t="s">
        <v>2362</v>
      </c>
      <c r="FB60" s="146" t="s">
        <v>2362</v>
      </c>
      <c r="FC60" s="146" t="s">
        <v>2362</v>
      </c>
      <c r="FD60" s="146" t="s">
        <v>2362</v>
      </c>
      <c r="FE60" s="146" t="s">
        <v>2362</v>
      </c>
      <c r="FF60" s="146" t="s">
        <v>2362</v>
      </c>
      <c r="FG60" s="146" t="s">
        <v>2362</v>
      </c>
      <c r="FH60" s="146" t="s">
        <v>2362</v>
      </c>
      <c r="FI60" s="146" t="s">
        <v>2362</v>
      </c>
      <c r="FJ60" s="146" t="s">
        <v>2362</v>
      </c>
      <c r="FK60" s="146" t="s">
        <v>2362</v>
      </c>
      <c r="FL60" s="146" t="s">
        <v>2362</v>
      </c>
      <c r="FM60" s="146" t="s">
        <v>2362</v>
      </c>
      <c r="FN60" s="146" t="s">
        <v>2362</v>
      </c>
      <c r="FO60" s="146" t="s">
        <v>2362</v>
      </c>
      <c r="FP60" s="146" t="s">
        <v>2362</v>
      </c>
      <c r="FQ60" s="146" t="s">
        <v>2362</v>
      </c>
      <c r="FR60" s="146" t="s">
        <v>2362</v>
      </c>
      <c r="FS60" s="146" t="s">
        <v>2362</v>
      </c>
      <c r="FT60" s="146" t="s">
        <v>2362</v>
      </c>
      <c r="FU60" s="146" t="s">
        <v>2362</v>
      </c>
      <c r="FV60" s="146" t="s">
        <v>2362</v>
      </c>
      <c r="FW60" s="146" t="s">
        <v>2362</v>
      </c>
      <c r="FX60" s="146" t="s">
        <v>2362</v>
      </c>
      <c r="FY60" s="146" t="s">
        <v>2362</v>
      </c>
      <c r="FZ60" s="146" t="s">
        <v>2362</v>
      </c>
      <c r="GA60" s="146" t="s">
        <v>2362</v>
      </c>
      <c r="GB60" s="146" t="s">
        <v>2362</v>
      </c>
      <c r="GC60" s="146" t="s">
        <v>2362</v>
      </c>
      <c r="GD60" s="146" t="s">
        <v>2362</v>
      </c>
      <c r="GE60" s="146" t="s">
        <v>2362</v>
      </c>
      <c r="GF60" s="146" t="s">
        <v>2362</v>
      </c>
      <c r="GG60" s="146" t="s">
        <v>2362</v>
      </c>
      <c r="GH60" s="146" t="s">
        <v>2362</v>
      </c>
      <c r="GI60" s="146" t="s">
        <v>2362</v>
      </c>
      <c r="GJ60" s="146" t="s">
        <v>2362</v>
      </c>
      <c r="GK60" s="146" t="s">
        <v>2362</v>
      </c>
      <c r="GL60" s="146" t="s">
        <v>2362</v>
      </c>
      <c r="GM60" s="146" t="s">
        <v>2362</v>
      </c>
      <c r="GN60" s="146" t="s">
        <v>2362</v>
      </c>
      <c r="GO60" s="146" t="s">
        <v>2362</v>
      </c>
      <c r="GP60" s="146" t="s">
        <v>2362</v>
      </c>
      <c r="GQ60" s="146" t="s">
        <v>2362</v>
      </c>
      <c r="GR60" s="146" t="s">
        <v>2362</v>
      </c>
      <c r="GS60" s="146" t="s">
        <v>2362</v>
      </c>
      <c r="GT60" s="146" t="s">
        <v>2362</v>
      </c>
      <c r="GU60" s="146" t="s">
        <v>2362</v>
      </c>
      <c r="GV60" s="146" t="s">
        <v>2362</v>
      </c>
      <c r="GW60" s="146" t="s">
        <v>2362</v>
      </c>
      <c r="GX60" s="146" t="s">
        <v>2362</v>
      </c>
      <c r="GY60" s="146" t="s">
        <v>2362</v>
      </c>
      <c r="GZ60" s="146" t="s">
        <v>2362</v>
      </c>
      <c r="HA60" s="146" t="s">
        <v>2362</v>
      </c>
      <c r="HB60" s="146" t="s">
        <v>2362</v>
      </c>
      <c r="HC60" s="146" t="s">
        <v>2362</v>
      </c>
      <c r="HD60" s="146" t="s">
        <v>2362</v>
      </c>
      <c r="HE60" s="146" t="s">
        <v>2362</v>
      </c>
      <c r="HF60" s="146" t="s">
        <v>256</v>
      </c>
      <c r="HG60" s="146" t="s">
        <v>256</v>
      </c>
      <c r="HH60" s="146" t="s">
        <v>256</v>
      </c>
      <c r="HI60" s="146" t="s">
        <v>256</v>
      </c>
      <c r="HJ60" s="146" t="s">
        <v>256</v>
      </c>
      <c r="HK60" s="146" t="s">
        <v>256</v>
      </c>
      <c r="HL60" s="146" t="s">
        <v>256</v>
      </c>
      <c r="HM60" s="146" t="s">
        <v>256</v>
      </c>
      <c r="HN60" s="146" t="s">
        <v>256</v>
      </c>
      <c r="HO60" s="146" t="s">
        <v>256</v>
      </c>
      <c r="HP60" s="146" t="s">
        <v>256</v>
      </c>
      <c r="HQ60" s="146" t="s">
        <v>256</v>
      </c>
      <c r="HR60" s="146" t="s">
        <v>256</v>
      </c>
      <c r="HS60" s="146" t="s">
        <v>256</v>
      </c>
      <c r="HT60" s="146" t="s">
        <v>256</v>
      </c>
      <c r="HU60" s="146" t="s">
        <v>256</v>
      </c>
      <c r="HV60" s="146" t="s">
        <v>256</v>
      </c>
      <c r="HW60" s="146" t="s">
        <v>256</v>
      </c>
      <c r="HX60" s="146" t="s">
        <v>256</v>
      </c>
      <c r="HY60" s="146" t="s">
        <v>256</v>
      </c>
      <c r="HZ60" s="146" t="s">
        <v>256</v>
      </c>
      <c r="IA60" s="146" t="s">
        <v>256</v>
      </c>
      <c r="IB60" s="146" t="s">
        <v>256</v>
      </c>
      <c r="IC60" s="146" t="s">
        <v>256</v>
      </c>
      <c r="ID60" s="146" t="s">
        <v>256</v>
      </c>
      <c r="IE60" s="146" t="s">
        <v>256</v>
      </c>
      <c r="IF60" s="146" t="s">
        <v>256</v>
      </c>
      <c r="IG60" s="146" t="s">
        <v>256</v>
      </c>
      <c r="IH60" s="146" t="s">
        <v>256</v>
      </c>
      <c r="II60" s="146" t="s">
        <v>256</v>
      </c>
      <c r="IJ60" s="146" t="s">
        <v>256</v>
      </c>
      <c r="IK60" s="146" t="s">
        <v>256</v>
      </c>
      <c r="IL60" s="146" t="s">
        <v>256</v>
      </c>
      <c r="IM60" s="146" t="s">
        <v>256</v>
      </c>
      <c r="IN60" s="146" t="s">
        <v>256</v>
      </c>
      <c r="IO60" s="146" t="s">
        <v>256</v>
      </c>
      <c r="IP60" s="146" t="s">
        <v>256</v>
      </c>
      <c r="IQ60" s="146" t="s">
        <v>256</v>
      </c>
      <c r="IR60" s="146" t="s">
        <v>256</v>
      </c>
      <c r="IS60" s="146" t="s">
        <v>174</v>
      </c>
      <c r="IT60" s="146" t="s">
        <v>2362</v>
      </c>
      <c r="IU60" s="146" t="s">
        <v>256</v>
      </c>
      <c r="IV60" s="146" t="s">
        <v>256</v>
      </c>
      <c r="IW60" s="146" t="s">
        <v>256</v>
      </c>
      <c r="IX60" s="146" t="s">
        <v>174</v>
      </c>
      <c r="IY60" s="146" t="s">
        <v>174</v>
      </c>
      <c r="IZ60" s="146" t="s">
        <v>174</v>
      </c>
      <c r="JA60" s="146" t="s">
        <v>174</v>
      </c>
      <c r="JB60" s="146" t="s">
        <v>2362</v>
      </c>
      <c r="JC60" s="146" t="s">
        <v>256</v>
      </c>
      <c r="JD60" s="146" t="s">
        <v>2362</v>
      </c>
      <c r="JE60" s="146" t="s">
        <v>256</v>
      </c>
      <c r="JF60" s="146" t="s">
        <v>256</v>
      </c>
      <c r="JG60" s="146" t="s">
        <v>256</v>
      </c>
      <c r="JH60" s="146" t="s">
        <v>256</v>
      </c>
      <c r="JI60" s="146" t="s">
        <v>2362</v>
      </c>
      <c r="JJ60" s="146" t="s">
        <v>2362</v>
      </c>
      <c r="JK60" s="146" t="s">
        <v>2362</v>
      </c>
      <c r="JL60" s="146" t="s">
        <v>2362</v>
      </c>
      <c r="JM60" s="146" t="s">
        <v>256</v>
      </c>
      <c r="JN60" s="146" t="s">
        <v>2362</v>
      </c>
      <c r="JO60" s="146" t="s">
        <v>2362</v>
      </c>
      <c r="JP60" s="146" t="s">
        <v>256</v>
      </c>
      <c r="JQ60" s="146" t="s">
        <v>256</v>
      </c>
      <c r="JR60" s="146" t="s">
        <v>256</v>
      </c>
      <c r="JS60" s="146" t="s">
        <v>256</v>
      </c>
      <c r="JT60" s="146" t="s">
        <v>2362</v>
      </c>
      <c r="JU60" s="146" t="s">
        <v>2362</v>
      </c>
      <c r="JV60" s="146" t="s">
        <v>256</v>
      </c>
      <c r="JW60" s="146" t="s">
        <v>256</v>
      </c>
      <c r="JX60" s="146" t="s">
        <v>256</v>
      </c>
      <c r="JY60" s="146" t="s">
        <v>256</v>
      </c>
      <c r="JZ60" s="146" t="s">
        <v>256</v>
      </c>
      <c r="KA60" s="146" t="s">
        <v>256</v>
      </c>
      <c r="KB60" s="146" t="s">
        <v>256</v>
      </c>
      <c r="KC60" s="146" t="s">
        <v>256</v>
      </c>
      <c r="KD60" s="146" t="s">
        <v>256</v>
      </c>
      <c r="KE60" s="146" t="s">
        <v>256</v>
      </c>
      <c r="KF60" s="146" t="s">
        <v>256</v>
      </c>
      <c r="KG60" s="146" t="s">
        <v>256</v>
      </c>
      <c r="KH60" s="146" t="s">
        <v>256</v>
      </c>
      <c r="KI60" s="146" t="s">
        <v>2362</v>
      </c>
      <c r="KJ60" s="146" t="s">
        <v>2362</v>
      </c>
    </row>
    <row r="61" spans="1:296" ht="27" customHeight="1" x14ac:dyDescent="0.35">
      <c r="A61" s="234" t="s">
        <v>3</v>
      </c>
      <c r="B61" s="234"/>
      <c r="C61" s="233" t="s">
        <v>2363</v>
      </c>
      <c r="D61" s="233" t="s">
        <v>39</v>
      </c>
      <c r="E61" s="233"/>
      <c r="F61" s="233"/>
      <c r="G61" s="233"/>
      <c r="H61" s="233"/>
      <c r="I61" s="233"/>
      <c r="J61" s="233"/>
      <c r="K61" s="233"/>
      <c r="L61" s="233"/>
      <c r="M61" s="233"/>
      <c r="N61" s="233"/>
      <c r="O61" s="233" t="s">
        <v>2364</v>
      </c>
      <c r="P61" s="233"/>
      <c r="Q61" s="233"/>
      <c r="R61" s="233"/>
      <c r="S61" s="233"/>
      <c r="T61" s="233" t="s">
        <v>44</v>
      </c>
      <c r="U61" s="233" t="s">
        <v>39</v>
      </c>
      <c r="V61" s="233"/>
      <c r="W61" s="233"/>
      <c r="X61" s="233"/>
      <c r="Y61" s="233" t="s">
        <v>809</v>
      </c>
      <c r="Z61" s="233"/>
      <c r="AA61" s="233"/>
      <c r="AB61" s="233" t="s">
        <v>14</v>
      </c>
      <c r="AC61" s="233" t="s">
        <v>39</v>
      </c>
      <c r="AD61" s="233" t="s">
        <v>187</v>
      </c>
      <c r="AE61" s="233"/>
      <c r="AF61" s="233" t="s">
        <v>39</v>
      </c>
      <c r="AG61" s="233" t="s">
        <v>2364</v>
      </c>
      <c r="AH61" s="233"/>
      <c r="AI61" s="233" t="s">
        <v>287</v>
      </c>
      <c r="AJ61" s="233"/>
      <c r="AK61" s="233" t="s">
        <v>187</v>
      </c>
      <c r="AL61" s="233"/>
      <c r="AM61" s="233"/>
      <c r="AN61" s="233"/>
      <c r="AO61" s="233"/>
      <c r="AP61" s="233" t="s">
        <v>2365</v>
      </c>
      <c r="AQ61" s="233" t="s">
        <v>2366</v>
      </c>
      <c r="AR61" s="233" t="s">
        <v>39</v>
      </c>
      <c r="AS61" s="233"/>
      <c r="AT61" s="233"/>
      <c r="AU61" s="233"/>
      <c r="AV61" s="233"/>
      <c r="AW61" s="233"/>
      <c r="AX61" s="233"/>
      <c r="AY61" s="233"/>
      <c r="AZ61" s="233"/>
      <c r="BA61" s="233"/>
      <c r="BB61" s="233" t="s">
        <v>291</v>
      </c>
      <c r="BC61" s="233" t="s">
        <v>44</v>
      </c>
      <c r="BD61" s="233" t="s">
        <v>851</v>
      </c>
      <c r="BE61" s="233" t="s">
        <v>306</v>
      </c>
      <c r="BF61" s="233"/>
      <c r="BG61" s="233" t="s">
        <v>39</v>
      </c>
      <c r="BH61" s="233"/>
      <c r="BI61" s="233"/>
      <c r="BJ61" s="233"/>
      <c r="BK61" s="233"/>
      <c r="BL61" s="233"/>
      <c r="BM61" s="233"/>
      <c r="BN61" s="233"/>
      <c r="BO61" s="233" t="s">
        <v>44</v>
      </c>
      <c r="BP61" s="233"/>
      <c r="BQ61" s="233"/>
      <c r="BR61" s="233"/>
      <c r="BS61" s="233"/>
      <c r="BT61" s="233"/>
      <c r="BU61" s="233" t="s">
        <v>14</v>
      </c>
      <c r="BV61" s="233"/>
      <c r="BW61" s="233" t="s">
        <v>44</v>
      </c>
      <c r="BX61" s="233" t="s">
        <v>2367</v>
      </c>
      <c r="BY61" s="233"/>
      <c r="BZ61" s="233"/>
      <c r="CA61" s="233"/>
      <c r="CB61" s="233" t="s">
        <v>39</v>
      </c>
      <c r="CC61" s="233"/>
      <c r="CD61" s="233" t="s">
        <v>2368</v>
      </c>
      <c r="CE61" s="233"/>
      <c r="CF61" s="233" t="s">
        <v>115</v>
      </c>
      <c r="CG61" s="233" t="s">
        <v>39</v>
      </c>
      <c r="CH61" s="233"/>
      <c r="CI61" s="233"/>
      <c r="CJ61" s="233"/>
      <c r="CK61" s="233" t="s">
        <v>851</v>
      </c>
      <c r="CL61" s="233"/>
      <c r="CM61" s="233" t="s">
        <v>2367</v>
      </c>
      <c r="CN61" s="233"/>
      <c r="CO61" s="233"/>
      <c r="CP61" s="233" t="s">
        <v>39</v>
      </c>
      <c r="CQ61" s="233"/>
      <c r="CR61" s="233"/>
      <c r="CS61" s="233"/>
      <c r="CT61" s="233"/>
      <c r="CU61" s="233"/>
      <c r="CV61" s="233"/>
      <c r="CW61" s="233"/>
      <c r="CX61" s="233" t="s">
        <v>2368</v>
      </c>
      <c r="CY61" s="233" t="s">
        <v>2367</v>
      </c>
      <c r="CZ61" s="233"/>
      <c r="DA61" s="233" t="s">
        <v>32</v>
      </c>
      <c r="DB61" s="233"/>
      <c r="DC61" s="233"/>
      <c r="DD61" s="233"/>
      <c r="DE61" s="233" t="s">
        <v>39</v>
      </c>
      <c r="DF61" s="233"/>
      <c r="DG61" s="233"/>
      <c r="DH61" s="233" t="s">
        <v>32</v>
      </c>
      <c r="DI61" s="233"/>
      <c r="DJ61" s="233" t="s">
        <v>833</v>
      </c>
      <c r="DK61" s="233"/>
      <c r="DL61" s="233" t="s">
        <v>532</v>
      </c>
      <c r="DM61" s="233" t="s">
        <v>32</v>
      </c>
      <c r="DN61" s="233"/>
      <c r="DO61" s="233"/>
      <c r="DP61" s="233"/>
      <c r="DQ61" s="233" t="s">
        <v>532</v>
      </c>
      <c r="DR61" s="233" t="s">
        <v>32</v>
      </c>
      <c r="DS61" s="233" t="s">
        <v>532</v>
      </c>
      <c r="DT61" s="233" t="s">
        <v>32</v>
      </c>
      <c r="DU61" s="233"/>
      <c r="DV61" s="233"/>
      <c r="DW61" s="233"/>
      <c r="DX61" s="233" t="s">
        <v>39</v>
      </c>
      <c r="DY61" s="233" t="s">
        <v>532</v>
      </c>
      <c r="DZ61" s="233" t="s">
        <v>39</v>
      </c>
      <c r="EA61" s="233"/>
      <c r="EB61" s="233"/>
      <c r="EC61" s="233"/>
      <c r="ED61" s="233"/>
      <c r="EE61" s="233"/>
      <c r="EF61" s="233" t="s">
        <v>44</v>
      </c>
      <c r="EG61" s="233"/>
      <c r="EH61" s="233" t="s">
        <v>32</v>
      </c>
      <c r="EI61" s="233" t="s">
        <v>44</v>
      </c>
      <c r="EJ61" s="233" t="s">
        <v>2369</v>
      </c>
      <c r="EK61" s="233" t="s">
        <v>532</v>
      </c>
      <c r="EL61" s="233" t="s">
        <v>39</v>
      </c>
      <c r="EM61" s="233"/>
      <c r="EN61" s="233"/>
      <c r="EO61" s="233"/>
      <c r="EP61" s="233"/>
      <c r="EQ61" s="233"/>
      <c r="ER61" s="233"/>
      <c r="ES61" s="233"/>
      <c r="ET61" s="233"/>
      <c r="EU61" s="233" t="s">
        <v>828</v>
      </c>
      <c r="EV61" s="233"/>
      <c r="EW61" s="233"/>
      <c r="EX61" s="233" t="s">
        <v>39</v>
      </c>
      <c r="EY61" s="233"/>
      <c r="EZ61" s="233"/>
      <c r="FA61" s="233"/>
      <c r="FB61" s="233"/>
      <c r="FC61" s="233"/>
      <c r="FD61" s="233"/>
      <c r="FE61" s="233"/>
      <c r="FF61" s="233"/>
      <c r="FG61" s="233"/>
      <c r="FH61" s="233" t="s">
        <v>841</v>
      </c>
      <c r="FI61" s="233"/>
      <c r="FJ61" s="233"/>
      <c r="FK61" s="233" t="s">
        <v>39</v>
      </c>
      <c r="FL61" s="233"/>
      <c r="FM61" s="233"/>
      <c r="FN61" s="233"/>
      <c r="FO61" s="233"/>
      <c r="FP61" s="233"/>
      <c r="FQ61" s="233" t="s">
        <v>291</v>
      </c>
      <c r="FR61" s="233" t="s">
        <v>306</v>
      </c>
      <c r="FS61" s="233"/>
      <c r="FT61" s="233"/>
      <c r="FU61" s="233"/>
      <c r="FV61" s="233"/>
      <c r="FW61" s="233"/>
      <c r="FX61" s="233" t="s">
        <v>2368</v>
      </c>
      <c r="FY61" s="233" t="s">
        <v>570</v>
      </c>
      <c r="FZ61" s="233"/>
      <c r="GA61" s="233"/>
      <c r="GB61" s="233" t="s">
        <v>532</v>
      </c>
      <c r="GC61" s="233" t="s">
        <v>187</v>
      </c>
      <c r="GD61" s="233" t="s">
        <v>291</v>
      </c>
      <c r="GE61" s="233" t="s">
        <v>39</v>
      </c>
      <c r="GF61" s="233" t="s">
        <v>140</v>
      </c>
      <c r="GG61" s="233" t="s">
        <v>291</v>
      </c>
      <c r="GH61" s="233" t="s">
        <v>187</v>
      </c>
      <c r="GI61" s="233" t="s">
        <v>39</v>
      </c>
      <c r="GJ61" s="233" t="s">
        <v>291</v>
      </c>
      <c r="GK61" s="233" t="s">
        <v>39</v>
      </c>
      <c r="GL61" s="233"/>
      <c r="GM61" s="233" t="s">
        <v>2370</v>
      </c>
      <c r="GN61" s="233" t="s">
        <v>39</v>
      </c>
      <c r="GO61" s="233" t="s">
        <v>306</v>
      </c>
      <c r="GP61" s="233" t="s">
        <v>39</v>
      </c>
      <c r="GQ61" s="233"/>
      <c r="GR61" s="233"/>
      <c r="GS61" s="233" t="s">
        <v>839</v>
      </c>
      <c r="GT61" s="233"/>
      <c r="GU61" s="233" t="s">
        <v>291</v>
      </c>
      <c r="GV61" s="233"/>
      <c r="GW61" s="233" t="s">
        <v>39</v>
      </c>
      <c r="GX61" s="233" t="s">
        <v>291</v>
      </c>
      <c r="GY61" s="233" t="s">
        <v>536</v>
      </c>
      <c r="GZ61" s="233" t="s">
        <v>39</v>
      </c>
      <c r="HA61" s="233"/>
      <c r="HB61" s="233" t="s">
        <v>536</v>
      </c>
      <c r="HC61" s="233" t="s">
        <v>44</v>
      </c>
      <c r="HD61" s="233"/>
      <c r="HE61" s="233"/>
      <c r="HF61" s="233"/>
      <c r="HG61" s="233"/>
      <c r="HH61" s="233"/>
      <c r="HI61" s="233"/>
      <c r="HJ61" s="233"/>
      <c r="HK61" s="233"/>
      <c r="HL61" s="233"/>
      <c r="HM61" s="233"/>
      <c r="HN61" s="233" t="s">
        <v>2371</v>
      </c>
      <c r="HO61" s="233"/>
      <c r="HP61" s="233" t="s">
        <v>44</v>
      </c>
      <c r="HQ61" s="233"/>
      <c r="HR61" s="233" t="s">
        <v>2372</v>
      </c>
      <c r="HS61" s="233"/>
      <c r="HT61" s="233" t="s">
        <v>44</v>
      </c>
      <c r="HU61" s="233"/>
      <c r="HV61" s="233" t="s">
        <v>314</v>
      </c>
      <c r="HW61" s="233"/>
      <c r="HX61" s="233" t="s">
        <v>2373</v>
      </c>
      <c r="HY61" s="233"/>
      <c r="HZ61" s="233" t="s">
        <v>314</v>
      </c>
      <c r="IA61" s="233" t="s">
        <v>39</v>
      </c>
      <c r="IB61" s="233" t="s">
        <v>166</v>
      </c>
      <c r="IC61" s="233" t="s">
        <v>81</v>
      </c>
      <c r="ID61" s="233"/>
      <c r="IE61" s="233" t="s">
        <v>2372</v>
      </c>
      <c r="IF61" s="233"/>
      <c r="IG61" s="233"/>
      <c r="IH61" s="233"/>
      <c r="II61" s="233" t="s">
        <v>81</v>
      </c>
      <c r="IJ61" s="233"/>
      <c r="IK61" s="233" t="s">
        <v>44</v>
      </c>
      <c r="IL61" s="233" t="s">
        <v>166</v>
      </c>
      <c r="IM61" s="233" t="s">
        <v>44</v>
      </c>
      <c r="IN61" s="233" t="s">
        <v>166</v>
      </c>
      <c r="IO61" s="233"/>
      <c r="IP61" s="233"/>
      <c r="IQ61" s="233"/>
      <c r="IR61" s="233"/>
      <c r="IS61" s="233" t="s">
        <v>44</v>
      </c>
      <c r="IT61" s="233" t="s">
        <v>2369</v>
      </c>
      <c r="IU61" s="233" t="s">
        <v>314</v>
      </c>
      <c r="IV61" s="233"/>
      <c r="IW61" s="233" t="s">
        <v>166</v>
      </c>
      <c r="IX61" s="233" t="s">
        <v>44</v>
      </c>
      <c r="IY61" s="233"/>
      <c r="IZ61" s="233"/>
      <c r="JA61" s="233"/>
      <c r="JB61" s="233" t="s">
        <v>39</v>
      </c>
      <c r="JC61" s="233" t="s">
        <v>874</v>
      </c>
      <c r="JD61" s="233" t="s">
        <v>39</v>
      </c>
      <c r="JE61" s="233" t="s">
        <v>62</v>
      </c>
      <c r="JF61" s="233"/>
      <c r="JG61" s="233" t="s">
        <v>39</v>
      </c>
      <c r="JH61" s="233"/>
      <c r="JI61" s="233"/>
      <c r="JJ61" s="233"/>
      <c r="JK61" s="233"/>
      <c r="JL61" s="233"/>
      <c r="JM61" s="233" t="s">
        <v>2373</v>
      </c>
      <c r="JN61" s="233" t="s">
        <v>140</v>
      </c>
      <c r="JO61" s="233"/>
      <c r="JP61" s="233" t="s">
        <v>868</v>
      </c>
      <c r="JQ61" s="233"/>
      <c r="JR61" s="233" t="s">
        <v>870</v>
      </c>
      <c r="JS61" s="233"/>
      <c r="JT61" s="233"/>
      <c r="JU61" s="233" t="s">
        <v>39</v>
      </c>
      <c r="JV61" s="233" t="s">
        <v>2372</v>
      </c>
      <c r="JW61" s="233" t="s">
        <v>448</v>
      </c>
      <c r="JX61" s="233" t="s">
        <v>2374</v>
      </c>
      <c r="JY61" s="233"/>
      <c r="JZ61" s="233" t="s">
        <v>44</v>
      </c>
      <c r="KA61" s="233"/>
      <c r="KB61" s="233"/>
      <c r="KC61" s="233"/>
      <c r="KD61" s="233"/>
      <c r="KE61" s="233"/>
      <c r="KF61" s="233"/>
      <c r="KG61" s="233" t="s">
        <v>2372</v>
      </c>
      <c r="KH61" s="233"/>
      <c r="KI61" s="233" t="s">
        <v>44</v>
      </c>
      <c r="KJ61" s="233"/>
    </row>
    <row r="62" spans="1:29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5">
      <c r="A63" s="101" t="s">
        <v>2375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5">
      <c r="A64" s="160"/>
      <c r="B64" s="1" t="s">
        <v>2376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5">
      <c r="A65" s="161"/>
      <c r="B65" s="1" t="s">
        <v>2377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5">
      <c r="A66" s="162"/>
      <c r="B66" s="1" t="s">
        <v>2378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41" activePane="bottomRight" state="frozen"/>
      <selection pane="topRight" activeCell="C1" sqref="C1"/>
      <selection pane="bottomLeft" activeCell="A9" sqref="A9"/>
      <selection pane="bottomRight"/>
    </sheetView>
  </sheetViews>
  <sheetFormatPr baseColWidth="10" defaultColWidth="8.90625" defaultRowHeight="14.5" x14ac:dyDescent="0.35"/>
  <cols>
    <col min="1" max="1" width="15" customWidth="1"/>
    <col min="2" max="2" width="10" customWidth="1"/>
    <col min="3" max="296" width="20" customWidth="1"/>
  </cols>
  <sheetData>
    <row r="1" spans="1:29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5">
      <c r="A4" s="235" t="s">
        <v>2379</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c r="AG4" s="236"/>
      <c r="AH4" s="236"/>
      <c r="AI4" s="236"/>
      <c r="AJ4" s="236"/>
      <c r="AK4" s="236"/>
      <c r="AL4" s="236"/>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6"/>
      <c r="BU4" s="236"/>
      <c r="BV4" s="236"/>
      <c r="BW4" s="236"/>
      <c r="BX4" s="236"/>
      <c r="BY4" s="236"/>
      <c r="BZ4" s="236"/>
      <c r="CA4" s="236"/>
      <c r="CB4" s="236"/>
      <c r="CC4" s="236"/>
      <c r="CD4" s="236"/>
      <c r="CE4" s="236"/>
      <c r="CF4" s="236"/>
      <c r="CG4" s="236"/>
      <c r="CH4" s="236"/>
      <c r="CI4" s="236"/>
      <c r="CJ4" s="236"/>
      <c r="CK4" s="236"/>
      <c r="CL4" s="236"/>
      <c r="CM4" s="236"/>
      <c r="CN4" s="236"/>
      <c r="CO4" s="236"/>
      <c r="CP4" s="236"/>
      <c r="CQ4" s="236"/>
      <c r="CR4" s="236"/>
      <c r="CS4" s="236"/>
      <c r="CT4" s="236"/>
      <c r="CU4" s="236"/>
      <c r="CV4" s="236"/>
      <c r="CW4" s="236"/>
      <c r="CX4" s="236"/>
      <c r="CY4" s="236"/>
      <c r="CZ4" s="236"/>
      <c r="DA4" s="236"/>
      <c r="DB4" s="236"/>
      <c r="DC4" s="236"/>
      <c r="DD4" s="236"/>
      <c r="DE4" s="236"/>
      <c r="DF4" s="236"/>
      <c r="DG4" s="236"/>
      <c r="DH4" s="236"/>
      <c r="DI4" s="236"/>
      <c r="DJ4" s="236"/>
      <c r="DK4" s="236"/>
      <c r="DL4" s="236"/>
      <c r="DM4" s="236"/>
      <c r="DN4" s="236"/>
      <c r="DO4" s="236"/>
      <c r="DP4" s="236"/>
      <c r="DQ4" s="236"/>
      <c r="DR4" s="236"/>
      <c r="DS4" s="236"/>
      <c r="DT4" s="236"/>
      <c r="DU4" s="236"/>
      <c r="DV4" s="236"/>
      <c r="DW4" s="236"/>
      <c r="DX4" s="236"/>
      <c r="DY4" s="236"/>
      <c r="DZ4" s="236"/>
      <c r="EA4" s="236"/>
      <c r="EB4" s="236"/>
      <c r="EC4" s="236"/>
      <c r="ED4" s="236"/>
      <c r="EE4" s="236"/>
      <c r="EF4" s="236"/>
      <c r="EG4" s="236"/>
      <c r="EH4" s="236"/>
      <c r="EI4" s="236"/>
      <c r="EJ4" s="236"/>
      <c r="EK4" s="236"/>
      <c r="EL4" s="236"/>
      <c r="EM4" s="236"/>
      <c r="EN4" s="236"/>
      <c r="EO4" s="236"/>
      <c r="EP4" s="236"/>
      <c r="EQ4" s="236"/>
      <c r="ER4" s="236"/>
      <c r="ES4" s="236"/>
      <c r="ET4" s="236"/>
      <c r="EU4" s="236"/>
      <c r="EV4" s="236"/>
      <c r="EW4" s="236"/>
      <c r="EX4" s="236"/>
      <c r="EY4" s="236"/>
      <c r="EZ4" s="236"/>
      <c r="FA4" s="236"/>
      <c r="FB4" s="236"/>
      <c r="FC4" s="236"/>
      <c r="FD4" s="236"/>
      <c r="FE4" s="236"/>
      <c r="FF4" s="236"/>
      <c r="FG4" s="236"/>
      <c r="FH4" s="236"/>
      <c r="FI4" s="236"/>
      <c r="FJ4" s="236"/>
      <c r="FK4" s="236"/>
      <c r="FL4" s="236"/>
      <c r="FM4" s="236"/>
      <c r="FN4" s="236"/>
      <c r="FO4" s="236"/>
      <c r="FP4" s="236"/>
      <c r="FQ4" s="236"/>
      <c r="FR4" s="236"/>
      <c r="FS4" s="236"/>
      <c r="FT4" s="236"/>
      <c r="FU4" s="236"/>
      <c r="FV4" s="236"/>
      <c r="FW4" s="236"/>
      <c r="FX4" s="236"/>
      <c r="FY4" s="236"/>
      <c r="FZ4" s="236"/>
      <c r="GA4" s="236"/>
      <c r="GB4" s="236"/>
      <c r="GC4" s="236"/>
      <c r="GD4" s="236"/>
      <c r="GE4" s="236"/>
      <c r="GF4" s="236"/>
      <c r="GG4" s="236"/>
      <c r="GH4" s="236"/>
      <c r="GI4" s="236"/>
      <c r="GJ4" s="236"/>
      <c r="GK4" s="236"/>
      <c r="GL4" s="236"/>
      <c r="GM4" s="236"/>
      <c r="GN4" s="236"/>
      <c r="GO4" s="236"/>
      <c r="GP4" s="236"/>
      <c r="GQ4" s="236"/>
      <c r="GR4" s="236"/>
      <c r="GS4" s="236"/>
      <c r="GT4" s="236"/>
      <c r="GU4" s="236"/>
      <c r="GV4" s="236"/>
      <c r="GW4" s="236"/>
      <c r="GX4" s="236"/>
      <c r="GY4" s="236"/>
      <c r="GZ4" s="236"/>
      <c r="HA4" s="236"/>
      <c r="HB4" s="236"/>
      <c r="HC4" s="236"/>
      <c r="HD4" s="236"/>
      <c r="HE4" s="236"/>
      <c r="HF4" s="236"/>
      <c r="HG4" s="236"/>
      <c r="HH4" s="236"/>
      <c r="HI4" s="236"/>
      <c r="HJ4" s="236"/>
      <c r="HK4" s="236"/>
      <c r="HL4" s="236"/>
      <c r="HM4" s="236"/>
      <c r="HN4" s="236"/>
      <c r="HO4" s="236"/>
      <c r="HP4" s="236"/>
      <c r="HQ4" s="236"/>
      <c r="HR4" s="236"/>
      <c r="HS4" s="236"/>
      <c r="HT4" s="236"/>
      <c r="HU4" s="236"/>
      <c r="HV4" s="236"/>
      <c r="HW4" s="236"/>
      <c r="HX4" s="236"/>
      <c r="HY4" s="236"/>
      <c r="HZ4" s="236"/>
      <c r="IA4" s="236"/>
      <c r="IB4" s="236"/>
      <c r="IC4" s="236"/>
      <c r="ID4" s="236"/>
      <c r="IE4" s="236"/>
      <c r="IF4" s="236"/>
      <c r="IG4" s="236"/>
      <c r="IH4" s="236"/>
      <c r="II4" s="236"/>
      <c r="IJ4" s="236"/>
      <c r="IK4" s="236"/>
      <c r="IL4" s="236"/>
      <c r="IM4" s="236"/>
      <c r="IN4" s="236"/>
      <c r="IO4" s="236"/>
      <c r="IP4" s="236"/>
      <c r="IQ4" s="236"/>
      <c r="IR4" s="236"/>
      <c r="IS4" s="236"/>
      <c r="IT4" s="236"/>
      <c r="IU4" s="236"/>
      <c r="IV4" s="236"/>
      <c r="IW4" s="236"/>
      <c r="IX4" s="236"/>
      <c r="IY4" s="236"/>
      <c r="IZ4" s="236"/>
      <c r="JA4" s="236"/>
      <c r="JB4" s="236"/>
      <c r="JC4" s="236"/>
      <c r="JD4" s="236"/>
      <c r="JE4" s="236"/>
      <c r="JF4" s="236"/>
      <c r="JG4" s="236"/>
      <c r="JH4" s="236"/>
      <c r="JI4" s="236"/>
      <c r="JJ4" s="236"/>
      <c r="JK4" s="236"/>
      <c r="JL4" s="236"/>
      <c r="JM4" s="236"/>
      <c r="JN4" s="236"/>
      <c r="JO4" s="236"/>
      <c r="JP4" s="236"/>
      <c r="JQ4" s="236"/>
      <c r="JR4" s="236"/>
      <c r="JS4" s="236"/>
      <c r="JT4" s="236"/>
      <c r="JU4" s="236"/>
      <c r="JV4" s="236"/>
      <c r="JW4" s="236"/>
      <c r="JX4" s="236"/>
      <c r="JY4" s="236"/>
      <c r="JZ4" s="236"/>
      <c r="KA4" s="236"/>
      <c r="KB4" s="236"/>
      <c r="KC4" s="236"/>
      <c r="KD4" s="236"/>
      <c r="KE4" s="236"/>
      <c r="KF4" s="236"/>
      <c r="KG4" s="236"/>
      <c r="KH4" s="236"/>
      <c r="KI4" s="236"/>
      <c r="KJ4" s="236"/>
    </row>
    <row r="5" spans="1:296" ht="20" hidden="1" customHeight="1" x14ac:dyDescent="0.35">
      <c r="A5" s="234" t="s">
        <v>1722</v>
      </c>
      <c r="B5" s="234"/>
      <c r="C5" s="146">
        <v>77392</v>
      </c>
      <c r="D5" s="146">
        <v>42725</v>
      </c>
      <c r="E5" s="146">
        <v>42726</v>
      </c>
      <c r="F5" s="146">
        <v>42727</v>
      </c>
      <c r="G5" s="146">
        <v>42728</v>
      </c>
      <c r="H5" s="146">
        <v>42729</v>
      </c>
      <c r="I5" s="146">
        <v>60100</v>
      </c>
      <c r="J5" s="146">
        <v>42730</v>
      </c>
      <c r="K5" s="146">
        <v>62254</v>
      </c>
      <c r="L5" s="146">
        <v>60101</v>
      </c>
      <c r="M5" s="146">
        <v>43921</v>
      </c>
      <c r="N5" s="146">
        <v>42732</v>
      </c>
      <c r="O5" s="146">
        <v>43773</v>
      </c>
      <c r="P5" s="146">
        <v>43769</v>
      </c>
      <c r="Q5" s="146">
        <v>43770</v>
      </c>
      <c r="R5" s="146">
        <v>43767</v>
      </c>
      <c r="S5" s="146">
        <v>43768</v>
      </c>
      <c r="T5" s="146">
        <v>43836</v>
      </c>
      <c r="U5" s="146">
        <v>62253</v>
      </c>
      <c r="V5" s="146">
        <v>42733</v>
      </c>
      <c r="W5" s="146">
        <v>42734</v>
      </c>
      <c r="X5" s="146">
        <v>42735</v>
      </c>
      <c r="Y5" s="146">
        <v>60135</v>
      </c>
      <c r="Z5" s="146">
        <v>60103</v>
      </c>
      <c r="AA5" s="146">
        <v>60104</v>
      </c>
      <c r="AB5" s="146">
        <v>43778</v>
      </c>
      <c r="AC5" s="146">
        <v>60105</v>
      </c>
      <c r="AD5" s="146">
        <v>43760</v>
      </c>
      <c r="AE5" s="146">
        <v>43761</v>
      </c>
      <c r="AF5" s="146">
        <v>60106</v>
      </c>
      <c r="AG5" s="146">
        <v>43772</v>
      </c>
      <c r="AH5" s="146">
        <v>43771</v>
      </c>
      <c r="AI5" s="146">
        <v>43807</v>
      </c>
      <c r="AJ5" s="146">
        <v>43808</v>
      </c>
      <c r="AK5" s="146">
        <v>43763</v>
      </c>
      <c r="AL5" s="146">
        <v>43764</v>
      </c>
      <c r="AM5" s="146">
        <v>60136</v>
      </c>
      <c r="AN5" s="146">
        <v>43765</v>
      </c>
      <c r="AO5" s="146">
        <v>43766</v>
      </c>
      <c r="AP5" s="146">
        <v>43797</v>
      </c>
      <c r="AQ5" s="146">
        <v>60141</v>
      </c>
      <c r="AR5" s="146">
        <v>42737</v>
      </c>
      <c r="AS5" s="146">
        <v>42738</v>
      </c>
      <c r="AT5" s="146">
        <v>42739</v>
      </c>
      <c r="AU5" s="146">
        <v>42746</v>
      </c>
      <c r="AV5" s="146">
        <v>42741</v>
      </c>
      <c r="AW5" s="146">
        <v>60137</v>
      </c>
      <c r="AX5" s="146">
        <v>60138</v>
      </c>
      <c r="AY5" s="146">
        <v>42744</v>
      </c>
      <c r="AZ5" s="146">
        <v>42745</v>
      </c>
      <c r="BA5" s="146">
        <v>43931</v>
      </c>
      <c r="BB5" s="146">
        <v>43795</v>
      </c>
      <c r="BC5" s="146">
        <v>43825</v>
      </c>
      <c r="BD5" s="146">
        <v>60142</v>
      </c>
      <c r="BE5" s="146">
        <v>60143</v>
      </c>
      <c r="BF5" s="146">
        <v>60144</v>
      </c>
      <c r="BG5" s="146">
        <v>42740</v>
      </c>
      <c r="BH5" s="146">
        <v>42747</v>
      </c>
      <c r="BI5" s="146">
        <v>42748</v>
      </c>
      <c r="BJ5" s="146">
        <v>60145</v>
      </c>
      <c r="BK5" s="146">
        <v>60146</v>
      </c>
      <c r="BL5" s="146">
        <v>60147</v>
      </c>
      <c r="BM5" s="146">
        <v>42752</v>
      </c>
      <c r="BN5" s="146">
        <v>42753</v>
      </c>
      <c r="BO5" s="146">
        <v>43817</v>
      </c>
      <c r="BP5" s="146">
        <v>43814</v>
      </c>
      <c r="BQ5" s="146">
        <v>43815</v>
      </c>
      <c r="BR5" s="146">
        <v>60148</v>
      </c>
      <c r="BS5" s="146">
        <v>60149</v>
      </c>
      <c r="BT5" s="146">
        <v>63040</v>
      </c>
      <c r="BU5" s="146">
        <v>62468</v>
      </c>
      <c r="BV5" s="146">
        <v>62469</v>
      </c>
      <c r="BW5" s="146">
        <v>60150</v>
      </c>
      <c r="BX5" s="146">
        <v>43785</v>
      </c>
      <c r="BY5" s="146">
        <v>43784</v>
      </c>
      <c r="BZ5" s="146">
        <v>43786</v>
      </c>
      <c r="CA5" s="146">
        <v>43787</v>
      </c>
      <c r="CB5" s="146">
        <v>60151</v>
      </c>
      <c r="CC5" s="146">
        <v>60152</v>
      </c>
      <c r="CD5" s="146">
        <v>60153</v>
      </c>
      <c r="CE5" s="146">
        <v>60154</v>
      </c>
      <c r="CF5" s="146">
        <v>43800</v>
      </c>
      <c r="CG5" s="146">
        <v>60155</v>
      </c>
      <c r="CH5" s="146">
        <v>60156</v>
      </c>
      <c r="CI5" s="146">
        <v>60157</v>
      </c>
      <c r="CJ5" s="146">
        <v>60158</v>
      </c>
      <c r="CK5" s="146">
        <v>60159</v>
      </c>
      <c r="CL5" s="146">
        <v>43886</v>
      </c>
      <c r="CM5" s="146">
        <v>43780</v>
      </c>
      <c r="CN5" s="146">
        <v>43779</v>
      </c>
      <c r="CO5" s="146">
        <v>43788</v>
      </c>
      <c r="CP5" s="146">
        <v>42758</v>
      </c>
      <c r="CQ5" s="146">
        <v>42759</v>
      </c>
      <c r="CR5" s="146">
        <v>42760</v>
      </c>
      <c r="CS5" s="146">
        <v>42761</v>
      </c>
      <c r="CT5" s="146">
        <v>42762</v>
      </c>
      <c r="CU5" s="146">
        <v>42763</v>
      </c>
      <c r="CV5" s="146">
        <v>60162</v>
      </c>
      <c r="CW5" s="146">
        <v>42765</v>
      </c>
      <c r="CX5" s="146">
        <v>60163</v>
      </c>
      <c r="CY5" s="146">
        <v>43789</v>
      </c>
      <c r="CZ5" s="146">
        <v>43790</v>
      </c>
      <c r="DA5" s="146">
        <v>43871</v>
      </c>
      <c r="DB5" s="146">
        <v>43872</v>
      </c>
      <c r="DC5" s="146">
        <v>43870</v>
      </c>
      <c r="DD5" s="146">
        <v>43869</v>
      </c>
      <c r="DE5" s="146">
        <v>60164</v>
      </c>
      <c r="DF5" s="146">
        <v>60165</v>
      </c>
      <c r="DG5" s="146">
        <v>60166</v>
      </c>
      <c r="DH5" s="146">
        <v>43867</v>
      </c>
      <c r="DI5" s="146">
        <v>43868</v>
      </c>
      <c r="DJ5" s="146">
        <v>60170</v>
      </c>
      <c r="DK5" s="146">
        <v>60171</v>
      </c>
      <c r="DL5" s="146">
        <v>60173</v>
      </c>
      <c r="DM5" s="146">
        <v>43855</v>
      </c>
      <c r="DN5" s="146">
        <v>43856</v>
      </c>
      <c r="DO5" s="146">
        <v>43857</v>
      </c>
      <c r="DP5" s="146">
        <v>43858</v>
      </c>
      <c r="DQ5" s="146">
        <v>60177</v>
      </c>
      <c r="DR5" s="146">
        <v>43859</v>
      </c>
      <c r="DS5" s="146">
        <v>60178</v>
      </c>
      <c r="DT5" s="146">
        <v>43863</v>
      </c>
      <c r="DU5" s="146">
        <v>43864</v>
      </c>
      <c r="DV5" s="146">
        <v>43865</v>
      </c>
      <c r="DW5" s="146">
        <v>43866</v>
      </c>
      <c r="DX5" s="146">
        <v>60179</v>
      </c>
      <c r="DY5" s="146">
        <v>60180</v>
      </c>
      <c r="DZ5" s="146">
        <v>42794</v>
      </c>
      <c r="EA5" s="146">
        <v>42795</v>
      </c>
      <c r="EB5" s="146">
        <v>60181</v>
      </c>
      <c r="EC5" s="146">
        <v>42769</v>
      </c>
      <c r="ED5" s="146">
        <v>42770</v>
      </c>
      <c r="EE5" s="146">
        <v>42771</v>
      </c>
      <c r="EF5" s="146">
        <v>60182</v>
      </c>
      <c r="EG5" s="146">
        <v>60183</v>
      </c>
      <c r="EH5" s="146">
        <v>43853</v>
      </c>
      <c r="EI5" s="146">
        <v>43824</v>
      </c>
      <c r="EJ5" s="146">
        <v>60184</v>
      </c>
      <c r="EK5" s="146">
        <v>60185</v>
      </c>
      <c r="EL5" s="146">
        <v>42772</v>
      </c>
      <c r="EM5" s="146">
        <v>42773</v>
      </c>
      <c r="EN5" s="146">
        <v>43946</v>
      </c>
      <c r="EO5" s="146">
        <v>42775</v>
      </c>
      <c r="EP5" s="146">
        <v>43944</v>
      </c>
      <c r="EQ5" s="146">
        <v>60186</v>
      </c>
      <c r="ER5" s="146">
        <v>60187</v>
      </c>
      <c r="ES5" s="146">
        <v>42779</v>
      </c>
      <c r="ET5" s="146">
        <v>42780</v>
      </c>
      <c r="EU5" s="146">
        <v>43756</v>
      </c>
      <c r="EV5" s="146">
        <v>43757</v>
      </c>
      <c r="EW5" s="146">
        <v>43758</v>
      </c>
      <c r="EX5" s="146">
        <v>43941</v>
      </c>
      <c r="EY5" s="146">
        <v>60201</v>
      </c>
      <c r="EZ5" s="146">
        <v>43952</v>
      </c>
      <c r="FA5" s="146">
        <v>42784</v>
      </c>
      <c r="FB5" s="146">
        <v>42785</v>
      </c>
      <c r="FC5" s="146">
        <v>42786</v>
      </c>
      <c r="FD5" s="146">
        <v>42774</v>
      </c>
      <c r="FE5" s="146">
        <v>42788</v>
      </c>
      <c r="FF5" s="146">
        <v>42789</v>
      </c>
      <c r="FG5" s="146">
        <v>42790</v>
      </c>
      <c r="FH5" s="146">
        <v>43774</v>
      </c>
      <c r="FI5" s="146">
        <v>43775</v>
      </c>
      <c r="FJ5" s="146">
        <v>43776</v>
      </c>
      <c r="FK5" s="146">
        <v>60198</v>
      </c>
      <c r="FL5" s="146">
        <v>60199</v>
      </c>
      <c r="FM5" s="146">
        <v>60200</v>
      </c>
      <c r="FN5" s="146">
        <v>60188</v>
      </c>
      <c r="FO5" s="146">
        <v>60189</v>
      </c>
      <c r="FP5" s="146">
        <v>60190</v>
      </c>
      <c r="FQ5" s="146">
        <v>60191</v>
      </c>
      <c r="FR5" s="146">
        <v>43901</v>
      </c>
      <c r="FS5" s="146">
        <v>60192</v>
      </c>
      <c r="FT5" s="146">
        <v>60194</v>
      </c>
      <c r="FU5" s="146">
        <v>43902</v>
      </c>
      <c r="FV5" s="146">
        <v>43904</v>
      </c>
      <c r="FW5" s="146">
        <v>43903</v>
      </c>
      <c r="FX5" s="146">
        <v>60193</v>
      </c>
      <c r="FY5" s="146">
        <v>43910</v>
      </c>
      <c r="FZ5" s="146">
        <v>43911</v>
      </c>
      <c r="GA5" s="146">
        <v>43912</v>
      </c>
      <c r="GB5" s="146">
        <v>60195</v>
      </c>
      <c r="GC5" s="146">
        <v>43762</v>
      </c>
      <c r="GD5" s="146">
        <v>60196</v>
      </c>
      <c r="GE5" s="146">
        <v>60197</v>
      </c>
      <c r="GF5" s="146">
        <v>60202</v>
      </c>
      <c r="GG5" s="146">
        <v>43809</v>
      </c>
      <c r="GH5" s="146">
        <v>60203</v>
      </c>
      <c r="GI5" s="146">
        <v>42796</v>
      </c>
      <c r="GJ5" s="146">
        <v>43806</v>
      </c>
      <c r="GK5" s="146">
        <v>60204</v>
      </c>
      <c r="GL5" s="146">
        <v>42797</v>
      </c>
      <c r="GM5" s="146">
        <v>60206</v>
      </c>
      <c r="GN5" s="146">
        <v>61715</v>
      </c>
      <c r="GO5" s="146">
        <v>43906</v>
      </c>
      <c r="GP5" s="146">
        <v>60207</v>
      </c>
      <c r="GQ5" s="146">
        <v>60208</v>
      </c>
      <c r="GR5" s="146">
        <v>60209</v>
      </c>
      <c r="GS5" s="146">
        <v>43873</v>
      </c>
      <c r="GT5" s="146">
        <v>43874</v>
      </c>
      <c r="GU5" s="146">
        <v>43811</v>
      </c>
      <c r="GV5" s="146">
        <v>43810</v>
      </c>
      <c r="GW5" s="146">
        <v>60210</v>
      </c>
      <c r="GX5" s="146">
        <v>43805</v>
      </c>
      <c r="GY5" s="146">
        <v>43900</v>
      </c>
      <c r="GZ5" s="146">
        <v>42802</v>
      </c>
      <c r="HA5" s="146">
        <v>42803</v>
      </c>
      <c r="HB5" s="146">
        <v>43899</v>
      </c>
      <c r="HC5" s="146">
        <v>43822</v>
      </c>
      <c r="HD5" s="146">
        <v>43823</v>
      </c>
      <c r="HE5" s="146">
        <v>43812</v>
      </c>
      <c r="HF5" s="146">
        <v>43826</v>
      </c>
      <c r="HG5" s="146">
        <v>43829</v>
      </c>
      <c r="HH5" s="146">
        <v>43830</v>
      </c>
      <c r="HI5" s="146">
        <v>43828</v>
      </c>
      <c r="HJ5" s="146">
        <v>43833</v>
      </c>
      <c r="HK5" s="146">
        <v>43832</v>
      </c>
      <c r="HL5" s="146">
        <v>43835</v>
      </c>
      <c r="HM5" s="146">
        <v>43834</v>
      </c>
      <c r="HN5" s="146">
        <v>43851</v>
      </c>
      <c r="HO5" s="146">
        <v>43852</v>
      </c>
      <c r="HP5" s="146">
        <v>43842</v>
      </c>
      <c r="HQ5" s="146">
        <v>43843</v>
      </c>
      <c r="HR5" s="146">
        <v>43896</v>
      </c>
      <c r="HS5" s="146">
        <v>43892</v>
      </c>
      <c r="HT5" s="146">
        <v>43840</v>
      </c>
      <c r="HU5" s="146">
        <v>43841</v>
      </c>
      <c r="HV5" s="146">
        <v>43881</v>
      </c>
      <c r="HW5" s="146">
        <v>43882</v>
      </c>
      <c r="HX5" s="146">
        <v>43908</v>
      </c>
      <c r="HY5" s="146">
        <v>43907</v>
      </c>
      <c r="HZ5" s="146">
        <v>43877</v>
      </c>
      <c r="IA5" s="146">
        <v>43919</v>
      </c>
      <c r="IB5" s="146">
        <v>43747</v>
      </c>
      <c r="IC5" s="146">
        <v>43803</v>
      </c>
      <c r="ID5" s="146">
        <v>43804</v>
      </c>
      <c r="IE5" s="146">
        <v>43893</v>
      </c>
      <c r="IF5" s="146">
        <v>62973</v>
      </c>
      <c r="IG5" s="146">
        <v>43891</v>
      </c>
      <c r="IH5" s="146">
        <v>60211</v>
      </c>
      <c r="II5" s="146">
        <v>43801</v>
      </c>
      <c r="IJ5" s="146">
        <v>43802</v>
      </c>
      <c r="IK5" s="146">
        <v>43838</v>
      </c>
      <c r="IL5" s="146">
        <v>43753</v>
      </c>
      <c r="IM5" s="146">
        <v>43839</v>
      </c>
      <c r="IN5" s="146">
        <v>43749</v>
      </c>
      <c r="IO5" s="146">
        <v>43750</v>
      </c>
      <c r="IP5" s="146">
        <v>43752</v>
      </c>
      <c r="IQ5" s="146">
        <v>43748</v>
      </c>
      <c r="IR5" s="146">
        <v>43746</v>
      </c>
      <c r="IS5" s="146">
        <v>43837</v>
      </c>
      <c r="IT5" s="146">
        <v>60212</v>
      </c>
      <c r="IU5" s="146">
        <v>43878</v>
      </c>
      <c r="IV5" s="146">
        <v>43879</v>
      </c>
      <c r="IW5" s="146">
        <v>43754</v>
      </c>
      <c r="IX5" s="146">
        <v>43847</v>
      </c>
      <c r="IY5" s="146">
        <v>43848</v>
      </c>
      <c r="IZ5" s="146">
        <v>43849</v>
      </c>
      <c r="JA5" s="146">
        <v>43850</v>
      </c>
      <c r="JB5" s="146">
        <v>60213</v>
      </c>
      <c r="JC5" s="146">
        <v>43914</v>
      </c>
      <c r="JD5" s="146">
        <v>60214</v>
      </c>
      <c r="JE5" s="146">
        <v>43791</v>
      </c>
      <c r="JF5" s="146">
        <v>43792</v>
      </c>
      <c r="JG5" s="146">
        <v>43918</v>
      </c>
      <c r="JH5" s="146">
        <v>43917</v>
      </c>
      <c r="JI5" s="146">
        <v>60215</v>
      </c>
      <c r="JJ5" s="146">
        <v>60216</v>
      </c>
      <c r="JK5" s="146">
        <v>60217</v>
      </c>
      <c r="JL5" s="146">
        <v>60218</v>
      </c>
      <c r="JM5" s="146">
        <v>43909</v>
      </c>
      <c r="JN5" s="146">
        <v>60219</v>
      </c>
      <c r="JO5" s="146">
        <v>60220</v>
      </c>
      <c r="JP5" s="146">
        <v>43793</v>
      </c>
      <c r="JQ5" s="146">
        <v>43794</v>
      </c>
      <c r="JR5" s="146">
        <v>43883</v>
      </c>
      <c r="JS5" s="146">
        <v>43884</v>
      </c>
      <c r="JT5" s="146">
        <v>60222</v>
      </c>
      <c r="JU5" s="146">
        <v>60221</v>
      </c>
      <c r="JV5" s="146">
        <v>62974</v>
      </c>
      <c r="JW5" s="146">
        <v>43898</v>
      </c>
      <c r="JX5" s="146">
        <v>43799</v>
      </c>
      <c r="JY5" s="146">
        <v>43798</v>
      </c>
      <c r="JZ5" s="146">
        <v>43818</v>
      </c>
      <c r="KA5" s="146">
        <v>43845</v>
      </c>
      <c r="KB5" s="146">
        <v>43846</v>
      </c>
      <c r="KC5" s="146">
        <v>43844</v>
      </c>
      <c r="KD5" s="146">
        <v>43819</v>
      </c>
      <c r="KE5" s="146">
        <v>43820</v>
      </c>
      <c r="KF5" s="146">
        <v>43821</v>
      </c>
      <c r="KG5" s="146">
        <v>63016</v>
      </c>
      <c r="KH5" s="146">
        <v>63017</v>
      </c>
      <c r="KI5" s="146">
        <v>63039</v>
      </c>
      <c r="KJ5" s="146">
        <v>63041</v>
      </c>
    </row>
    <row r="6" spans="1:296" ht="15" hidden="1" customHeight="1" x14ac:dyDescent="0.35">
      <c r="A6" s="234" t="s">
        <v>1723</v>
      </c>
      <c r="B6" s="234"/>
      <c r="C6" s="146" t="s">
        <v>2380</v>
      </c>
      <c r="D6" s="146" t="s">
        <v>2381</v>
      </c>
      <c r="E6" s="146" t="s">
        <v>2382</v>
      </c>
      <c r="F6" s="146" t="s">
        <v>2383</v>
      </c>
      <c r="G6" s="146" t="s">
        <v>2384</v>
      </c>
      <c r="H6" s="146" t="s">
        <v>2385</v>
      </c>
      <c r="I6" s="146" t="s">
        <v>2386</v>
      </c>
      <c r="J6" s="146" t="s">
        <v>2387</v>
      </c>
      <c r="K6" s="146"/>
      <c r="L6" s="146" t="s">
        <v>2388</v>
      </c>
      <c r="M6" s="146" t="s">
        <v>2389</v>
      </c>
      <c r="N6" s="146" t="s">
        <v>2390</v>
      </c>
      <c r="O6" s="146" t="s">
        <v>2391</v>
      </c>
      <c r="P6" s="146" t="s">
        <v>2392</v>
      </c>
      <c r="Q6" s="146" t="s">
        <v>2393</v>
      </c>
      <c r="R6" s="146" t="s">
        <v>2394</v>
      </c>
      <c r="S6" s="146" t="s">
        <v>2395</v>
      </c>
      <c r="T6" s="146" t="s">
        <v>2396</v>
      </c>
      <c r="U6" s="146" t="s">
        <v>2397</v>
      </c>
      <c r="V6" s="146" t="s">
        <v>2398</v>
      </c>
      <c r="W6" s="146" t="s">
        <v>2399</v>
      </c>
      <c r="X6" s="146" t="s">
        <v>2400</v>
      </c>
      <c r="Y6" s="146" t="s">
        <v>2401</v>
      </c>
      <c r="Z6" s="146" t="s">
        <v>2402</v>
      </c>
      <c r="AA6" s="146" t="s">
        <v>2403</v>
      </c>
      <c r="AB6" s="146" t="s">
        <v>2404</v>
      </c>
      <c r="AC6" s="146" t="s">
        <v>2405</v>
      </c>
      <c r="AD6" s="146" t="s">
        <v>2406</v>
      </c>
      <c r="AE6" s="146" t="s">
        <v>2407</v>
      </c>
      <c r="AF6" s="146" t="s">
        <v>2408</v>
      </c>
      <c r="AG6" s="146" t="s">
        <v>2409</v>
      </c>
      <c r="AH6" s="146" t="s">
        <v>2410</v>
      </c>
      <c r="AI6" s="146" t="s">
        <v>2411</v>
      </c>
      <c r="AJ6" s="146" t="s">
        <v>2412</v>
      </c>
      <c r="AK6" s="146" t="s">
        <v>2413</v>
      </c>
      <c r="AL6" s="146" t="s">
        <v>2414</v>
      </c>
      <c r="AM6" s="146" t="s">
        <v>2415</v>
      </c>
      <c r="AN6" s="146" t="s">
        <v>2416</v>
      </c>
      <c r="AO6" s="146" t="s">
        <v>2417</v>
      </c>
      <c r="AP6" s="146" t="s">
        <v>2418</v>
      </c>
      <c r="AQ6" s="146" t="s">
        <v>2419</v>
      </c>
      <c r="AR6" s="146" t="s">
        <v>2420</v>
      </c>
      <c r="AS6" s="146" t="s">
        <v>2421</v>
      </c>
      <c r="AT6" s="146" t="s">
        <v>2422</v>
      </c>
      <c r="AU6" s="146" t="s">
        <v>2423</v>
      </c>
      <c r="AV6" s="146" t="s">
        <v>2424</v>
      </c>
      <c r="AW6" s="146" t="s">
        <v>2425</v>
      </c>
      <c r="AX6" s="146" t="s">
        <v>2426</v>
      </c>
      <c r="AY6" s="146" t="s">
        <v>2427</v>
      </c>
      <c r="AZ6" s="146" t="s">
        <v>2428</v>
      </c>
      <c r="BA6" s="146" t="s">
        <v>2429</v>
      </c>
      <c r="BB6" s="146" t="s">
        <v>2430</v>
      </c>
      <c r="BC6" s="146" t="s">
        <v>2431</v>
      </c>
      <c r="BD6" s="146" t="s">
        <v>2432</v>
      </c>
      <c r="BE6" s="146" t="s">
        <v>2433</v>
      </c>
      <c r="BF6" s="146" t="s">
        <v>2434</v>
      </c>
      <c r="BG6" s="146" t="s">
        <v>2435</v>
      </c>
      <c r="BH6" s="146" t="s">
        <v>2436</v>
      </c>
      <c r="BI6" s="146" t="s">
        <v>2437</v>
      </c>
      <c r="BJ6" s="146" t="s">
        <v>2438</v>
      </c>
      <c r="BK6" s="146" t="s">
        <v>2439</v>
      </c>
      <c r="BL6" s="146" t="s">
        <v>2440</v>
      </c>
      <c r="BM6" s="146" t="s">
        <v>2441</v>
      </c>
      <c r="BN6" s="146" t="s">
        <v>2442</v>
      </c>
      <c r="BO6" s="146" t="s">
        <v>2443</v>
      </c>
      <c r="BP6" s="146" t="s">
        <v>2444</v>
      </c>
      <c r="BQ6" s="146" t="s">
        <v>2445</v>
      </c>
      <c r="BR6" s="146" t="s">
        <v>2446</v>
      </c>
      <c r="BS6" s="146" t="s">
        <v>2447</v>
      </c>
      <c r="BT6" s="146" t="s">
        <v>2448</v>
      </c>
      <c r="BU6" s="146"/>
      <c r="BV6" s="146"/>
      <c r="BW6" s="146" t="s">
        <v>2449</v>
      </c>
      <c r="BX6" s="146" t="s">
        <v>2450</v>
      </c>
      <c r="BY6" s="146" t="s">
        <v>2451</v>
      </c>
      <c r="BZ6" s="146" t="s">
        <v>2452</v>
      </c>
      <c r="CA6" s="146" t="s">
        <v>2453</v>
      </c>
      <c r="CB6" s="146" t="s">
        <v>2454</v>
      </c>
      <c r="CC6" s="146" t="s">
        <v>2455</v>
      </c>
      <c r="CD6" s="146" t="s">
        <v>2456</v>
      </c>
      <c r="CE6" s="146" t="s">
        <v>2457</v>
      </c>
      <c r="CF6" s="146" t="s">
        <v>2458</v>
      </c>
      <c r="CG6" s="146" t="s">
        <v>2459</v>
      </c>
      <c r="CH6" s="146" t="s">
        <v>2460</v>
      </c>
      <c r="CI6" s="146" t="s">
        <v>1808</v>
      </c>
      <c r="CJ6" s="146" t="s">
        <v>2461</v>
      </c>
      <c r="CK6" s="146" t="s">
        <v>2462</v>
      </c>
      <c r="CL6" s="146" t="s">
        <v>2463</v>
      </c>
      <c r="CM6" s="146" t="s">
        <v>2464</v>
      </c>
      <c r="CN6" s="146" t="s">
        <v>2465</v>
      </c>
      <c r="CO6" s="146" t="s">
        <v>2466</v>
      </c>
      <c r="CP6" s="146" t="s">
        <v>2467</v>
      </c>
      <c r="CQ6" s="146" t="s">
        <v>2468</v>
      </c>
      <c r="CR6" s="146" t="s">
        <v>2469</v>
      </c>
      <c r="CS6" s="146" t="s">
        <v>2470</v>
      </c>
      <c r="CT6" s="146" t="s">
        <v>2471</v>
      </c>
      <c r="CU6" s="146" t="s">
        <v>2472</v>
      </c>
      <c r="CV6" s="146" t="s">
        <v>2473</v>
      </c>
      <c r="CW6" s="146" t="s">
        <v>2474</v>
      </c>
      <c r="CX6" s="146" t="s">
        <v>2475</v>
      </c>
      <c r="CY6" s="146" t="s">
        <v>2476</v>
      </c>
      <c r="CZ6" s="146" t="s">
        <v>2477</v>
      </c>
      <c r="DA6" s="146" t="s">
        <v>2478</v>
      </c>
      <c r="DB6" s="146" t="s">
        <v>2479</v>
      </c>
      <c r="DC6" s="146" t="s">
        <v>2480</v>
      </c>
      <c r="DD6" s="146" t="s">
        <v>2481</v>
      </c>
      <c r="DE6" s="146" t="s">
        <v>2482</v>
      </c>
      <c r="DF6" s="146" t="s">
        <v>2483</v>
      </c>
      <c r="DG6" s="146" t="s">
        <v>2484</v>
      </c>
      <c r="DH6" s="146" t="s">
        <v>2485</v>
      </c>
      <c r="DI6" s="146" t="s">
        <v>2486</v>
      </c>
      <c r="DJ6" s="146" t="s">
        <v>2487</v>
      </c>
      <c r="DK6" s="146" t="s">
        <v>2488</v>
      </c>
      <c r="DL6" s="146" t="s">
        <v>2489</v>
      </c>
      <c r="DM6" s="146" t="s">
        <v>2490</v>
      </c>
      <c r="DN6" s="146" t="s">
        <v>2491</v>
      </c>
      <c r="DO6" s="146" t="s">
        <v>2492</v>
      </c>
      <c r="DP6" s="146" t="s">
        <v>2493</v>
      </c>
      <c r="DQ6" s="146" t="s">
        <v>2494</v>
      </c>
      <c r="DR6" s="146" t="s">
        <v>2495</v>
      </c>
      <c r="DS6" s="146" t="s">
        <v>2496</v>
      </c>
      <c r="DT6" s="146" t="s">
        <v>2497</v>
      </c>
      <c r="DU6" s="146" t="s">
        <v>2498</v>
      </c>
      <c r="DV6" s="146" t="s">
        <v>2499</v>
      </c>
      <c r="DW6" s="146" t="s">
        <v>2500</v>
      </c>
      <c r="DX6" s="146" t="s">
        <v>2501</v>
      </c>
      <c r="DY6" s="146" t="s">
        <v>2502</v>
      </c>
      <c r="DZ6" s="146" t="s">
        <v>2503</v>
      </c>
      <c r="EA6" s="146" t="s">
        <v>2504</v>
      </c>
      <c r="EB6" s="146" t="s">
        <v>2505</v>
      </c>
      <c r="EC6" s="146" t="s">
        <v>2506</v>
      </c>
      <c r="ED6" s="146" t="s">
        <v>2507</v>
      </c>
      <c r="EE6" s="146" t="s">
        <v>2508</v>
      </c>
      <c r="EF6" s="146" t="s">
        <v>2509</v>
      </c>
      <c r="EG6" s="146" t="s">
        <v>2510</v>
      </c>
      <c r="EH6" s="146" t="s">
        <v>2511</v>
      </c>
      <c r="EI6" s="146" t="s">
        <v>2512</v>
      </c>
      <c r="EJ6" s="146" t="s">
        <v>2513</v>
      </c>
      <c r="EK6" s="146" t="s">
        <v>2514</v>
      </c>
      <c r="EL6" s="146" t="s">
        <v>2515</v>
      </c>
      <c r="EM6" s="146" t="s">
        <v>2516</v>
      </c>
      <c r="EN6" s="146" t="s">
        <v>2517</v>
      </c>
      <c r="EO6" s="146" t="s">
        <v>2518</v>
      </c>
      <c r="EP6" s="146" t="s">
        <v>2519</v>
      </c>
      <c r="EQ6" s="146" t="s">
        <v>2520</v>
      </c>
      <c r="ER6" s="146" t="s">
        <v>2521</v>
      </c>
      <c r="ES6" s="146" t="s">
        <v>2522</v>
      </c>
      <c r="ET6" s="146" t="s">
        <v>2523</v>
      </c>
      <c r="EU6" s="146" t="s">
        <v>2524</v>
      </c>
      <c r="EV6" s="146" t="s">
        <v>2525</v>
      </c>
      <c r="EW6" s="146" t="s">
        <v>2526</v>
      </c>
      <c r="EX6" s="146" t="s">
        <v>2527</v>
      </c>
      <c r="EY6" s="146" t="s">
        <v>2528</v>
      </c>
      <c r="EZ6" s="146" t="s">
        <v>2529</v>
      </c>
      <c r="FA6" s="146" t="s">
        <v>2530</v>
      </c>
      <c r="FB6" s="146" t="s">
        <v>2531</v>
      </c>
      <c r="FC6" s="146" t="s">
        <v>2532</v>
      </c>
      <c r="FD6" s="146" t="s">
        <v>2533</v>
      </c>
      <c r="FE6" s="146" t="s">
        <v>2534</v>
      </c>
      <c r="FF6" s="146" t="s">
        <v>2535</v>
      </c>
      <c r="FG6" s="146" t="s">
        <v>2536</v>
      </c>
      <c r="FH6" s="146" t="s">
        <v>2537</v>
      </c>
      <c r="FI6" s="146" t="s">
        <v>2538</v>
      </c>
      <c r="FJ6" s="146" t="s">
        <v>2539</v>
      </c>
      <c r="FK6" s="146" t="s">
        <v>2540</v>
      </c>
      <c r="FL6" s="146" t="s">
        <v>2541</v>
      </c>
      <c r="FM6" s="146" t="s">
        <v>2542</v>
      </c>
      <c r="FN6" s="146" t="s">
        <v>2543</v>
      </c>
      <c r="FO6" s="146" t="s">
        <v>2544</v>
      </c>
      <c r="FP6" s="146" t="s">
        <v>2545</v>
      </c>
      <c r="FQ6" s="146" t="s">
        <v>2546</v>
      </c>
      <c r="FR6" s="146" t="s">
        <v>2547</v>
      </c>
      <c r="FS6" s="146" t="s">
        <v>2548</v>
      </c>
      <c r="FT6" s="146" t="s">
        <v>2549</v>
      </c>
      <c r="FU6" s="146" t="s">
        <v>2550</v>
      </c>
      <c r="FV6" s="146" t="s">
        <v>2551</v>
      </c>
      <c r="FW6" s="146" t="s">
        <v>2552</v>
      </c>
      <c r="FX6" s="146" t="s">
        <v>2553</v>
      </c>
      <c r="FY6" s="146" t="s">
        <v>2554</v>
      </c>
      <c r="FZ6" s="146" t="s">
        <v>2555</v>
      </c>
      <c r="GA6" s="146" t="s">
        <v>2556</v>
      </c>
      <c r="GB6" s="146" t="s">
        <v>2557</v>
      </c>
      <c r="GC6" s="146" t="s">
        <v>2558</v>
      </c>
      <c r="GD6" s="146" t="s">
        <v>2559</v>
      </c>
      <c r="GE6" s="146" t="s">
        <v>2560</v>
      </c>
      <c r="GF6" s="146" t="s">
        <v>2561</v>
      </c>
      <c r="GG6" s="146" t="s">
        <v>2562</v>
      </c>
      <c r="GH6" s="146" t="s">
        <v>2563</v>
      </c>
      <c r="GI6" s="146" t="s">
        <v>2564</v>
      </c>
      <c r="GJ6" s="146" t="s">
        <v>2565</v>
      </c>
      <c r="GK6" s="146" t="s">
        <v>2566</v>
      </c>
      <c r="GL6" s="146" t="s">
        <v>2567</v>
      </c>
      <c r="GM6" s="146" t="s">
        <v>2568</v>
      </c>
      <c r="GN6" s="146"/>
      <c r="GO6" s="146" t="s">
        <v>2569</v>
      </c>
      <c r="GP6" s="146" t="s">
        <v>2570</v>
      </c>
      <c r="GQ6" s="146" t="s">
        <v>2571</v>
      </c>
      <c r="GR6" s="146" t="s">
        <v>2572</v>
      </c>
      <c r="GS6" s="146" t="s">
        <v>2573</v>
      </c>
      <c r="GT6" s="146" t="s">
        <v>2574</v>
      </c>
      <c r="GU6" s="146" t="s">
        <v>2575</v>
      </c>
      <c r="GV6" s="146" t="s">
        <v>2576</v>
      </c>
      <c r="GW6" s="146" t="s">
        <v>2577</v>
      </c>
      <c r="GX6" s="146" t="s">
        <v>2578</v>
      </c>
      <c r="GY6" s="146" t="s">
        <v>2579</v>
      </c>
      <c r="GZ6" s="146" t="s">
        <v>2580</v>
      </c>
      <c r="HA6" s="146" t="s">
        <v>2581</v>
      </c>
      <c r="HB6" s="146" t="s">
        <v>2582</v>
      </c>
      <c r="HC6" s="146" t="s">
        <v>2583</v>
      </c>
      <c r="HD6" s="146" t="s">
        <v>2584</v>
      </c>
      <c r="HE6" s="146" t="s">
        <v>2585</v>
      </c>
      <c r="HF6" s="146" t="s">
        <v>2586</v>
      </c>
      <c r="HG6" s="146" t="s">
        <v>2587</v>
      </c>
      <c r="HH6" s="146" t="s">
        <v>2588</v>
      </c>
      <c r="HI6" s="146" t="s">
        <v>2589</v>
      </c>
      <c r="HJ6" s="146" t="s">
        <v>2590</v>
      </c>
      <c r="HK6" s="146" t="s">
        <v>2591</v>
      </c>
      <c r="HL6" s="146" t="s">
        <v>2592</v>
      </c>
      <c r="HM6" s="146" t="s">
        <v>2593</v>
      </c>
      <c r="HN6" s="146" t="s">
        <v>2594</v>
      </c>
      <c r="HO6" s="146" t="s">
        <v>2595</v>
      </c>
      <c r="HP6" s="146" t="s">
        <v>2596</v>
      </c>
      <c r="HQ6" s="146" t="s">
        <v>2597</v>
      </c>
      <c r="HR6" s="146" t="s">
        <v>2598</v>
      </c>
      <c r="HS6" s="146" t="s">
        <v>2599</v>
      </c>
      <c r="HT6" s="146" t="s">
        <v>2600</v>
      </c>
      <c r="HU6" s="146" t="s">
        <v>2601</v>
      </c>
      <c r="HV6" s="146" t="s">
        <v>2602</v>
      </c>
      <c r="HW6" s="146" t="s">
        <v>2603</v>
      </c>
      <c r="HX6" s="146" t="s">
        <v>2604</v>
      </c>
      <c r="HY6" s="146" t="s">
        <v>2605</v>
      </c>
      <c r="HZ6" s="146" t="s">
        <v>2606</v>
      </c>
      <c r="IA6" s="146" t="s">
        <v>2607</v>
      </c>
      <c r="IB6" s="146" t="s">
        <v>2608</v>
      </c>
      <c r="IC6" s="146" t="s">
        <v>2609</v>
      </c>
      <c r="ID6" s="146" t="s">
        <v>2610</v>
      </c>
      <c r="IE6" s="146" t="s">
        <v>2611</v>
      </c>
      <c r="IF6" s="146" t="s">
        <v>2612</v>
      </c>
      <c r="IG6" s="146" t="s">
        <v>2613</v>
      </c>
      <c r="IH6" s="146" t="s">
        <v>2614</v>
      </c>
      <c r="II6" s="146" t="s">
        <v>2615</v>
      </c>
      <c r="IJ6" s="146" t="s">
        <v>2616</v>
      </c>
      <c r="IK6" s="146" t="s">
        <v>2617</v>
      </c>
      <c r="IL6" s="146" t="s">
        <v>2618</v>
      </c>
      <c r="IM6" s="146" t="s">
        <v>2619</v>
      </c>
      <c r="IN6" s="146" t="s">
        <v>2620</v>
      </c>
      <c r="IO6" s="146" t="s">
        <v>2621</v>
      </c>
      <c r="IP6" s="146" t="s">
        <v>2622</v>
      </c>
      <c r="IQ6" s="146" t="s">
        <v>2623</v>
      </c>
      <c r="IR6" s="146" t="s">
        <v>2624</v>
      </c>
      <c r="IS6" s="146" t="s">
        <v>2625</v>
      </c>
      <c r="IT6" s="146" t="s">
        <v>2626</v>
      </c>
      <c r="IU6" s="146" t="s">
        <v>2627</v>
      </c>
      <c r="IV6" s="146" t="s">
        <v>2628</v>
      </c>
      <c r="IW6" s="146" t="s">
        <v>2629</v>
      </c>
      <c r="IX6" s="146" t="s">
        <v>2630</v>
      </c>
      <c r="IY6" s="146" t="s">
        <v>2631</v>
      </c>
      <c r="IZ6" s="146" t="s">
        <v>2632</v>
      </c>
      <c r="JA6" s="146" t="s">
        <v>2633</v>
      </c>
      <c r="JB6" s="146" t="s">
        <v>2634</v>
      </c>
      <c r="JC6" s="146" t="s">
        <v>2635</v>
      </c>
      <c r="JD6" s="146" t="s">
        <v>2636</v>
      </c>
      <c r="JE6" s="146" t="s">
        <v>2637</v>
      </c>
      <c r="JF6" s="146" t="s">
        <v>2638</v>
      </c>
      <c r="JG6" s="146" t="s">
        <v>2639</v>
      </c>
      <c r="JH6" s="146" t="s">
        <v>2640</v>
      </c>
      <c r="JI6" s="146" t="s">
        <v>2641</v>
      </c>
      <c r="JJ6" s="146" t="s">
        <v>2642</v>
      </c>
      <c r="JK6" s="146" t="s">
        <v>2643</v>
      </c>
      <c r="JL6" s="146" t="s">
        <v>2644</v>
      </c>
      <c r="JM6" s="146" t="s">
        <v>2645</v>
      </c>
      <c r="JN6" s="146" t="s">
        <v>2646</v>
      </c>
      <c r="JO6" s="146" t="s">
        <v>2647</v>
      </c>
      <c r="JP6" s="146" t="s">
        <v>2648</v>
      </c>
      <c r="JQ6" s="146" t="s">
        <v>2649</v>
      </c>
      <c r="JR6" s="146" t="s">
        <v>2650</v>
      </c>
      <c r="JS6" s="146" t="s">
        <v>2651</v>
      </c>
      <c r="JT6" s="146" t="s">
        <v>2652</v>
      </c>
      <c r="JU6" s="146" t="s">
        <v>2653</v>
      </c>
      <c r="JV6" s="146" t="s">
        <v>2654</v>
      </c>
      <c r="JW6" s="146" t="s">
        <v>2655</v>
      </c>
      <c r="JX6" s="146" t="s">
        <v>2656</v>
      </c>
      <c r="JY6" s="146" t="s">
        <v>2657</v>
      </c>
      <c r="JZ6" s="146" t="s">
        <v>2658</v>
      </c>
      <c r="KA6" s="146" t="s">
        <v>2659</v>
      </c>
      <c r="KB6" s="146" t="s">
        <v>2660</v>
      </c>
      <c r="KC6" s="146" t="s">
        <v>2661</v>
      </c>
      <c r="KD6" s="146" t="s">
        <v>2662</v>
      </c>
      <c r="KE6" s="146" t="s">
        <v>2663</v>
      </c>
      <c r="KF6" s="146" t="s">
        <v>2664</v>
      </c>
      <c r="KG6" s="146" t="s">
        <v>2665</v>
      </c>
      <c r="KH6" s="146" t="s">
        <v>2666</v>
      </c>
      <c r="KI6" s="146" t="s">
        <v>2667</v>
      </c>
      <c r="KJ6" s="146" t="s">
        <v>2668</v>
      </c>
    </row>
    <row r="7" spans="1:296" ht="27" customHeight="1" x14ac:dyDescent="0.35">
      <c r="A7" s="234" t="s">
        <v>17</v>
      </c>
      <c r="B7" s="234"/>
      <c r="C7" s="233" t="s">
        <v>2018</v>
      </c>
      <c r="D7" s="233" t="s">
        <v>2019</v>
      </c>
      <c r="E7" s="233"/>
      <c r="F7" s="233"/>
      <c r="G7" s="233" t="s">
        <v>2020</v>
      </c>
      <c r="H7" s="233" t="s">
        <v>2021</v>
      </c>
      <c r="I7" s="233"/>
      <c r="J7" s="233"/>
      <c r="K7" s="233"/>
      <c r="L7" s="233" t="s">
        <v>2022</v>
      </c>
      <c r="M7" s="233"/>
      <c r="N7" s="233"/>
      <c r="O7" s="233" t="s">
        <v>2023</v>
      </c>
      <c r="P7" s="233" t="s">
        <v>2024</v>
      </c>
      <c r="Q7" s="233"/>
      <c r="R7" s="233" t="s">
        <v>2025</v>
      </c>
      <c r="S7" s="233"/>
      <c r="T7" s="233" t="s">
        <v>2026</v>
      </c>
      <c r="U7" s="233"/>
      <c r="V7" s="233" t="s">
        <v>2027</v>
      </c>
      <c r="W7" s="233"/>
      <c r="X7" s="233"/>
      <c r="Y7" s="233" t="s">
        <v>2028</v>
      </c>
      <c r="Z7" s="233"/>
      <c r="AA7" s="233"/>
      <c r="AB7" s="233" t="s">
        <v>2029</v>
      </c>
      <c r="AC7" s="233"/>
      <c r="AD7" s="233"/>
      <c r="AE7" s="233"/>
      <c r="AF7" s="233"/>
      <c r="AG7" s="233"/>
      <c r="AH7" s="233"/>
      <c r="AI7" s="233"/>
      <c r="AJ7" s="233"/>
      <c r="AK7" s="233" t="s">
        <v>2030</v>
      </c>
      <c r="AL7" s="233"/>
      <c r="AM7" s="233"/>
      <c r="AN7" s="233" t="s">
        <v>2031</v>
      </c>
      <c r="AO7" s="233"/>
      <c r="AP7" s="233" t="s">
        <v>2032</v>
      </c>
      <c r="AQ7" s="233"/>
      <c r="AR7" s="233" t="s">
        <v>2033</v>
      </c>
      <c r="AS7" s="233"/>
      <c r="AT7" s="233"/>
      <c r="AU7" s="233" t="s">
        <v>2034</v>
      </c>
      <c r="AV7" s="233"/>
      <c r="AW7" s="233" t="s">
        <v>2035</v>
      </c>
      <c r="AX7" s="233"/>
      <c r="AY7" s="233" t="s">
        <v>2034</v>
      </c>
      <c r="AZ7" s="233"/>
      <c r="BA7" s="233"/>
      <c r="BB7" s="233" t="s">
        <v>2036</v>
      </c>
      <c r="BC7" s="233" t="s">
        <v>2037</v>
      </c>
      <c r="BD7" s="233" t="s">
        <v>2038</v>
      </c>
      <c r="BE7" s="233"/>
      <c r="BF7" s="233"/>
      <c r="BG7" s="233" t="s">
        <v>2039</v>
      </c>
      <c r="BH7" s="233"/>
      <c r="BI7" s="233"/>
      <c r="BJ7" s="233"/>
      <c r="BK7" s="233"/>
      <c r="BL7" s="233" t="s">
        <v>2040</v>
      </c>
      <c r="BM7" s="233" t="s">
        <v>2041</v>
      </c>
      <c r="BN7" s="233"/>
      <c r="BO7" s="233" t="s">
        <v>2042</v>
      </c>
      <c r="BP7" s="233"/>
      <c r="BQ7" s="233"/>
      <c r="BR7" s="233" t="s">
        <v>2043</v>
      </c>
      <c r="BS7" s="233"/>
      <c r="BT7" s="233"/>
      <c r="BU7" s="233"/>
      <c r="BV7" s="233" t="s">
        <v>2044</v>
      </c>
      <c r="BW7" s="233" t="s">
        <v>2045</v>
      </c>
      <c r="BX7" s="233" t="s">
        <v>2046</v>
      </c>
      <c r="BY7" s="233"/>
      <c r="BZ7" s="233"/>
      <c r="CA7" s="233"/>
      <c r="CB7" s="233" t="s">
        <v>2047</v>
      </c>
      <c r="CC7" s="233"/>
      <c r="CD7" s="233"/>
      <c r="CE7" s="233"/>
      <c r="CF7" s="233"/>
      <c r="CG7" s="233" t="s">
        <v>2048</v>
      </c>
      <c r="CH7" s="233"/>
      <c r="CI7" s="233"/>
      <c r="CJ7" s="233"/>
      <c r="CK7" s="233" t="s">
        <v>2049</v>
      </c>
      <c r="CL7" s="233"/>
      <c r="CM7" s="233" t="s">
        <v>2050</v>
      </c>
      <c r="CN7" s="233"/>
      <c r="CO7" s="233" t="s">
        <v>2051</v>
      </c>
      <c r="CP7" s="233" t="s">
        <v>2052</v>
      </c>
      <c r="CQ7" s="233"/>
      <c r="CR7" s="233"/>
      <c r="CS7" s="233" t="s">
        <v>2053</v>
      </c>
      <c r="CT7" s="233"/>
      <c r="CU7" s="233"/>
      <c r="CV7" s="233"/>
      <c r="CW7" s="233"/>
      <c r="CX7" s="233" t="s">
        <v>2054</v>
      </c>
      <c r="CY7" s="233" t="s">
        <v>2055</v>
      </c>
      <c r="CZ7" s="233"/>
      <c r="DA7" s="233"/>
      <c r="DB7" s="233"/>
      <c r="DC7" s="233"/>
      <c r="DD7" s="233"/>
      <c r="DE7" s="233" t="s">
        <v>2056</v>
      </c>
      <c r="DF7" s="233"/>
      <c r="DG7" s="233"/>
      <c r="DH7" s="233" t="s">
        <v>2057</v>
      </c>
      <c r="DI7" s="233"/>
      <c r="DJ7" s="233" t="s">
        <v>2058</v>
      </c>
      <c r="DK7" s="233"/>
      <c r="DL7" s="233" t="s">
        <v>2059</v>
      </c>
      <c r="DM7" s="233" t="s">
        <v>2060</v>
      </c>
      <c r="DN7" s="233"/>
      <c r="DO7" s="233"/>
      <c r="DP7" s="233"/>
      <c r="DQ7" s="233"/>
      <c r="DR7" s="233" t="s">
        <v>2061</v>
      </c>
      <c r="DS7" s="233" t="s">
        <v>2062</v>
      </c>
      <c r="DT7" s="233" t="s">
        <v>2063</v>
      </c>
      <c r="DU7" s="233"/>
      <c r="DV7" s="233"/>
      <c r="DW7" s="233"/>
      <c r="DX7" s="233"/>
      <c r="DY7" s="233"/>
      <c r="DZ7" s="233"/>
      <c r="EA7" s="233"/>
      <c r="EB7" s="233" t="s">
        <v>2064</v>
      </c>
      <c r="EC7" s="233" t="s">
        <v>2065</v>
      </c>
      <c r="ED7" s="233"/>
      <c r="EE7" s="233"/>
      <c r="EF7" s="233" t="s">
        <v>2064</v>
      </c>
      <c r="EG7" s="233"/>
      <c r="EH7" s="233" t="s">
        <v>2066</v>
      </c>
      <c r="EI7" s="233" t="s">
        <v>2067</v>
      </c>
      <c r="EJ7" s="233"/>
      <c r="EK7" s="233" t="s">
        <v>2068</v>
      </c>
      <c r="EL7" s="233"/>
      <c r="EM7" s="233"/>
      <c r="EN7" s="233"/>
      <c r="EO7" s="233"/>
      <c r="EP7" s="233"/>
      <c r="EQ7" s="233"/>
      <c r="ER7" s="233"/>
      <c r="ES7" s="233"/>
      <c r="ET7" s="233"/>
      <c r="EU7" s="233" t="s">
        <v>2069</v>
      </c>
      <c r="EV7" s="233" t="s">
        <v>2070</v>
      </c>
      <c r="EW7" s="233" t="s">
        <v>2071</v>
      </c>
      <c r="EX7" s="233" t="s">
        <v>2072</v>
      </c>
      <c r="EY7" s="233" t="s">
        <v>2073</v>
      </c>
      <c r="EZ7" s="233" t="s">
        <v>2074</v>
      </c>
      <c r="FA7" s="233" t="s">
        <v>2075</v>
      </c>
      <c r="FB7" s="233"/>
      <c r="FC7" s="233" t="s">
        <v>2076</v>
      </c>
      <c r="FD7" s="233"/>
      <c r="FE7" s="233" t="s">
        <v>2077</v>
      </c>
      <c r="FF7" s="233"/>
      <c r="FG7" s="233"/>
      <c r="FH7" s="233" t="s">
        <v>2078</v>
      </c>
      <c r="FI7" s="233"/>
      <c r="FJ7" s="233"/>
      <c r="FK7" s="233" t="s">
        <v>2079</v>
      </c>
      <c r="FL7" s="233"/>
      <c r="FM7" s="233"/>
      <c r="FN7" s="233" t="s">
        <v>2080</v>
      </c>
      <c r="FO7" s="233"/>
      <c r="FP7" s="233"/>
      <c r="FQ7" s="233" t="s">
        <v>2081</v>
      </c>
      <c r="FR7" s="233"/>
      <c r="FS7" s="233"/>
      <c r="FT7" s="233" t="s">
        <v>2082</v>
      </c>
      <c r="FU7" s="233" t="s">
        <v>2081</v>
      </c>
      <c r="FV7" s="233"/>
      <c r="FW7" s="233"/>
      <c r="FX7" s="233"/>
      <c r="FY7" s="233" t="s">
        <v>2083</v>
      </c>
      <c r="FZ7" s="233" t="s">
        <v>2084</v>
      </c>
      <c r="GA7" s="233" t="s">
        <v>2085</v>
      </c>
      <c r="GB7" s="233" t="s">
        <v>2086</v>
      </c>
      <c r="GC7" s="233" t="s">
        <v>2087</v>
      </c>
      <c r="GD7" s="233" t="s">
        <v>2088</v>
      </c>
      <c r="GE7" s="233"/>
      <c r="GF7" s="233" t="s">
        <v>2089</v>
      </c>
      <c r="GG7" s="233" t="s">
        <v>2090</v>
      </c>
      <c r="GH7" s="233" t="s">
        <v>2091</v>
      </c>
      <c r="GI7" s="233" t="s">
        <v>2092</v>
      </c>
      <c r="GJ7" s="233" t="s">
        <v>2093</v>
      </c>
      <c r="GK7" s="233"/>
      <c r="GL7" s="233" t="s">
        <v>2092</v>
      </c>
      <c r="GM7" s="233" t="s">
        <v>2094</v>
      </c>
      <c r="GN7" s="233"/>
      <c r="GO7" s="233" t="s">
        <v>2095</v>
      </c>
      <c r="GP7" s="233" t="s">
        <v>2096</v>
      </c>
      <c r="GQ7" s="233" t="s">
        <v>2091</v>
      </c>
      <c r="GR7" s="233"/>
      <c r="GS7" s="233" t="s">
        <v>2097</v>
      </c>
      <c r="GT7" s="233"/>
      <c r="GU7" s="233"/>
      <c r="GV7" s="233" t="s">
        <v>2098</v>
      </c>
      <c r="GW7" s="233" t="s">
        <v>2093</v>
      </c>
      <c r="GX7" s="233"/>
      <c r="GY7" s="233" t="s">
        <v>2099</v>
      </c>
      <c r="GZ7" s="233" t="s">
        <v>2100</v>
      </c>
      <c r="HA7" s="233"/>
      <c r="HB7" s="233" t="s">
        <v>2099</v>
      </c>
      <c r="HC7" s="233" t="s">
        <v>2101</v>
      </c>
      <c r="HD7" s="233"/>
      <c r="HE7" s="233" t="s">
        <v>2102</v>
      </c>
      <c r="HF7" s="233" t="s">
        <v>2103</v>
      </c>
      <c r="HG7" s="233" t="s">
        <v>2104</v>
      </c>
      <c r="HH7" s="233" t="s">
        <v>2105</v>
      </c>
      <c r="HI7" s="233" t="s">
        <v>2103</v>
      </c>
      <c r="HJ7" s="233" t="s">
        <v>2106</v>
      </c>
      <c r="HK7" s="233"/>
      <c r="HL7" s="233"/>
      <c r="HM7" s="233"/>
      <c r="HN7" s="233"/>
      <c r="HO7" s="233"/>
      <c r="HP7" s="233" t="s">
        <v>2107</v>
      </c>
      <c r="HQ7" s="233"/>
      <c r="HR7" s="233"/>
      <c r="HS7" s="233"/>
      <c r="HT7" s="233"/>
      <c r="HU7" s="233"/>
      <c r="HV7" s="233"/>
      <c r="HW7" s="233"/>
      <c r="HX7" s="233"/>
      <c r="HY7" s="233"/>
      <c r="HZ7" s="233" t="s">
        <v>2108</v>
      </c>
      <c r="IA7" s="233"/>
      <c r="IB7" s="233" t="s">
        <v>2109</v>
      </c>
      <c r="IC7" s="233"/>
      <c r="ID7" s="233"/>
      <c r="IE7" s="233"/>
      <c r="IF7" s="233"/>
      <c r="IG7" s="233"/>
      <c r="IH7" s="233"/>
      <c r="II7" s="233"/>
      <c r="IJ7" s="233"/>
      <c r="IK7" s="233" t="s">
        <v>2110</v>
      </c>
      <c r="IL7" s="233"/>
      <c r="IM7" s="233"/>
      <c r="IN7" s="233"/>
      <c r="IO7" s="233"/>
      <c r="IP7" s="233" t="s">
        <v>2111</v>
      </c>
      <c r="IQ7" s="233"/>
      <c r="IR7" s="233" t="s">
        <v>2112</v>
      </c>
      <c r="IS7" s="233"/>
      <c r="IT7" s="233" t="s">
        <v>2113</v>
      </c>
      <c r="IU7" s="233"/>
      <c r="IV7" s="233"/>
      <c r="IW7" s="233"/>
      <c r="IX7" s="233" t="s">
        <v>2114</v>
      </c>
      <c r="IY7" s="233"/>
      <c r="IZ7" s="233" t="s">
        <v>2115</v>
      </c>
      <c r="JA7" s="233" t="s">
        <v>2116</v>
      </c>
      <c r="JB7" s="233" t="s">
        <v>2117</v>
      </c>
      <c r="JC7" s="233" t="s">
        <v>2118</v>
      </c>
      <c r="JD7" s="233"/>
      <c r="JE7" s="233" t="s">
        <v>2119</v>
      </c>
      <c r="JF7" s="233"/>
      <c r="JG7" s="233" t="s">
        <v>2120</v>
      </c>
      <c r="JH7" s="233"/>
      <c r="JI7" s="233"/>
      <c r="JJ7" s="233" t="s">
        <v>2121</v>
      </c>
      <c r="JK7" s="233"/>
      <c r="JL7" s="233"/>
      <c r="JM7" s="233"/>
      <c r="JN7" s="233"/>
      <c r="JO7" s="233"/>
      <c r="JP7" s="233" t="s">
        <v>2122</v>
      </c>
      <c r="JQ7" s="233"/>
      <c r="JR7" s="233" t="s">
        <v>2123</v>
      </c>
      <c r="JS7" s="233"/>
      <c r="JT7" s="233"/>
      <c r="JU7" s="233" t="s">
        <v>2124</v>
      </c>
      <c r="JV7" s="233" t="s">
        <v>2125</v>
      </c>
      <c r="JW7" s="233" t="s">
        <v>2126</v>
      </c>
      <c r="JX7" s="233" t="s">
        <v>2109</v>
      </c>
      <c r="JY7" s="233" t="s">
        <v>2127</v>
      </c>
      <c r="JZ7" s="233" t="s">
        <v>2128</v>
      </c>
      <c r="KA7" s="233" t="s">
        <v>2129</v>
      </c>
      <c r="KB7" s="233"/>
      <c r="KC7" s="233"/>
      <c r="KD7" s="233" t="s">
        <v>2130</v>
      </c>
      <c r="KE7" s="233"/>
      <c r="KF7" s="233"/>
      <c r="KG7" s="233" t="s">
        <v>2125</v>
      </c>
      <c r="KH7" s="233" t="s">
        <v>2131</v>
      </c>
      <c r="KI7" s="233" t="s">
        <v>2132</v>
      </c>
      <c r="KJ7" s="233"/>
    </row>
    <row r="8" spans="1:296" ht="27" customHeight="1" x14ac:dyDescent="0.35">
      <c r="A8" s="145" t="s">
        <v>50</v>
      </c>
      <c r="B8" s="145" t="s">
        <v>517</v>
      </c>
      <c r="C8" s="147" t="s">
        <v>2133</v>
      </c>
      <c r="D8" s="146" t="s">
        <v>371</v>
      </c>
      <c r="E8" s="146" t="s">
        <v>2134</v>
      </c>
      <c r="F8" s="146" t="s">
        <v>2135</v>
      </c>
      <c r="G8" s="146" t="s">
        <v>2136</v>
      </c>
      <c r="H8" s="146" t="s">
        <v>2137</v>
      </c>
      <c r="I8" s="146" t="s">
        <v>414</v>
      </c>
      <c r="J8" s="146" t="s">
        <v>2138</v>
      </c>
      <c r="K8" s="146" t="s">
        <v>2139</v>
      </c>
      <c r="L8" s="146" t="s">
        <v>2140</v>
      </c>
      <c r="M8" s="146" t="s">
        <v>2141</v>
      </c>
      <c r="N8" s="146" t="s">
        <v>376</v>
      </c>
      <c r="O8" s="146" t="s">
        <v>2142</v>
      </c>
      <c r="P8" s="148" t="s">
        <v>2143</v>
      </c>
      <c r="Q8" s="146" t="s">
        <v>2144</v>
      </c>
      <c r="R8" s="146" t="s">
        <v>2145</v>
      </c>
      <c r="S8" s="146" t="s">
        <v>2144</v>
      </c>
      <c r="T8" s="146" t="s">
        <v>2146</v>
      </c>
      <c r="U8" s="146" t="s">
        <v>2139</v>
      </c>
      <c r="V8" s="146" t="s">
        <v>2147</v>
      </c>
      <c r="W8" s="146" t="s">
        <v>2148</v>
      </c>
      <c r="X8" s="146" t="s">
        <v>2149</v>
      </c>
      <c r="Y8" s="146" t="s">
        <v>2150</v>
      </c>
      <c r="Z8" s="146" t="s">
        <v>2151</v>
      </c>
      <c r="AA8" s="146" t="s">
        <v>2152</v>
      </c>
      <c r="AB8" s="146" t="s">
        <v>2153</v>
      </c>
      <c r="AC8" s="146" t="s">
        <v>2154</v>
      </c>
      <c r="AD8" s="146" t="s">
        <v>2155</v>
      </c>
      <c r="AE8" s="146" t="s">
        <v>2156</v>
      </c>
      <c r="AF8" s="146" t="s">
        <v>2157</v>
      </c>
      <c r="AG8" s="146" t="s">
        <v>2142</v>
      </c>
      <c r="AH8" s="146" t="s">
        <v>2143</v>
      </c>
      <c r="AI8" s="146" t="s">
        <v>2158</v>
      </c>
      <c r="AJ8" s="146" t="s">
        <v>2159</v>
      </c>
      <c r="AK8" s="148" t="s">
        <v>2160</v>
      </c>
      <c r="AL8" s="148" t="s">
        <v>2161</v>
      </c>
      <c r="AM8" s="146" t="s">
        <v>2162</v>
      </c>
      <c r="AN8" s="146" t="s">
        <v>2160</v>
      </c>
      <c r="AO8" s="146" t="s">
        <v>2161</v>
      </c>
      <c r="AP8" s="146" t="s">
        <v>2163</v>
      </c>
      <c r="AQ8" s="146" t="s">
        <v>2164</v>
      </c>
      <c r="AR8" s="146" t="s">
        <v>2165</v>
      </c>
      <c r="AS8" s="146" t="s">
        <v>2166</v>
      </c>
      <c r="AT8" s="146" t="s">
        <v>2167</v>
      </c>
      <c r="AU8" s="148" t="s">
        <v>2168</v>
      </c>
      <c r="AV8" s="148" t="s">
        <v>408</v>
      </c>
      <c r="AW8" s="146" t="s">
        <v>2169</v>
      </c>
      <c r="AX8" s="146" t="s">
        <v>2170</v>
      </c>
      <c r="AY8" s="146" t="s">
        <v>41</v>
      </c>
      <c r="AZ8" s="146" t="s">
        <v>2171</v>
      </c>
      <c r="BA8" s="146" t="s">
        <v>2172</v>
      </c>
      <c r="BB8" s="146" t="s">
        <v>2173</v>
      </c>
      <c r="BC8" s="148" t="s">
        <v>2174</v>
      </c>
      <c r="BD8" s="146" t="s">
        <v>308</v>
      </c>
      <c r="BE8" s="146" t="s">
        <v>35</v>
      </c>
      <c r="BF8" s="146" t="s">
        <v>2175</v>
      </c>
      <c r="BG8" s="146" t="s">
        <v>2168</v>
      </c>
      <c r="BH8" s="146" t="s">
        <v>408</v>
      </c>
      <c r="BI8" s="146" t="s">
        <v>2176</v>
      </c>
      <c r="BJ8" s="146" t="s">
        <v>2177</v>
      </c>
      <c r="BK8" s="146" t="s">
        <v>2178</v>
      </c>
      <c r="BL8" s="146" t="s">
        <v>2179</v>
      </c>
      <c r="BM8" s="146" t="s">
        <v>2180</v>
      </c>
      <c r="BN8" s="146" t="s">
        <v>2181</v>
      </c>
      <c r="BO8" s="146" t="s">
        <v>2174</v>
      </c>
      <c r="BP8" s="146" t="s">
        <v>2182</v>
      </c>
      <c r="BQ8" s="146" t="s">
        <v>2183</v>
      </c>
      <c r="BR8" s="146" t="s">
        <v>2184</v>
      </c>
      <c r="BS8" s="146" t="s">
        <v>2185</v>
      </c>
      <c r="BT8" s="146" t="s">
        <v>2186</v>
      </c>
      <c r="BU8" s="146" t="s">
        <v>2187</v>
      </c>
      <c r="BV8" s="146" t="s">
        <v>2187</v>
      </c>
      <c r="BW8" s="146" t="s">
        <v>2188</v>
      </c>
      <c r="BX8" s="146" t="s">
        <v>2189</v>
      </c>
      <c r="BY8" s="146" t="s">
        <v>2190</v>
      </c>
      <c r="BZ8" s="146" t="s">
        <v>2191</v>
      </c>
      <c r="CA8" s="146" t="s">
        <v>2192</v>
      </c>
      <c r="CB8" s="146" t="s">
        <v>2193</v>
      </c>
      <c r="CC8" s="146" t="s">
        <v>2194</v>
      </c>
      <c r="CD8" s="146" t="s">
        <v>2195</v>
      </c>
      <c r="CE8" s="146" t="s">
        <v>2196</v>
      </c>
      <c r="CF8" s="146" t="s">
        <v>2197</v>
      </c>
      <c r="CG8" s="146" t="s">
        <v>2198</v>
      </c>
      <c r="CH8" s="146" t="s">
        <v>2199</v>
      </c>
      <c r="CI8" s="146" t="s">
        <v>2200</v>
      </c>
      <c r="CJ8" s="146" t="s">
        <v>2201</v>
      </c>
      <c r="CK8" s="146" t="s">
        <v>2202</v>
      </c>
      <c r="CL8" s="146" t="s">
        <v>2203</v>
      </c>
      <c r="CM8" s="146" t="s">
        <v>2204</v>
      </c>
      <c r="CN8" s="146" t="s">
        <v>2205</v>
      </c>
      <c r="CO8" s="146" t="s">
        <v>2206</v>
      </c>
      <c r="CP8" s="146" t="s">
        <v>2207</v>
      </c>
      <c r="CQ8" s="146" t="s">
        <v>2208</v>
      </c>
      <c r="CR8" s="146" t="s">
        <v>2209</v>
      </c>
      <c r="CS8" s="146" t="s">
        <v>2210</v>
      </c>
      <c r="CT8" s="146" t="s">
        <v>2211</v>
      </c>
      <c r="CU8" s="146" t="s">
        <v>2212</v>
      </c>
      <c r="CV8" s="146" t="s">
        <v>2213</v>
      </c>
      <c r="CW8" s="146" t="s">
        <v>2214</v>
      </c>
      <c r="CX8" s="146" t="s">
        <v>2215</v>
      </c>
      <c r="CY8" s="146" t="s">
        <v>2216</v>
      </c>
      <c r="CZ8" s="146" t="s">
        <v>2217</v>
      </c>
      <c r="DA8" s="146" t="s">
        <v>2218</v>
      </c>
      <c r="DB8" s="146" t="s">
        <v>2219</v>
      </c>
      <c r="DC8" s="146" t="s">
        <v>2220</v>
      </c>
      <c r="DD8" s="146" t="s">
        <v>2221</v>
      </c>
      <c r="DE8" s="146" t="s">
        <v>2200</v>
      </c>
      <c r="DF8" s="146" t="s">
        <v>2201</v>
      </c>
      <c r="DG8" s="146" t="s">
        <v>2222</v>
      </c>
      <c r="DH8" s="146" t="s">
        <v>2223</v>
      </c>
      <c r="DI8" s="146" t="s">
        <v>2224</v>
      </c>
      <c r="DJ8" s="146" t="s">
        <v>2225</v>
      </c>
      <c r="DK8" s="146" t="s">
        <v>2226</v>
      </c>
      <c r="DL8" s="146" t="s">
        <v>2227</v>
      </c>
      <c r="DM8" s="146" t="s">
        <v>2217</v>
      </c>
      <c r="DN8" s="146" t="s">
        <v>2218</v>
      </c>
      <c r="DO8" s="146" t="s">
        <v>2219</v>
      </c>
      <c r="DP8" s="146" t="s">
        <v>2228</v>
      </c>
      <c r="DQ8" s="146" t="s">
        <v>2229</v>
      </c>
      <c r="DR8" s="146" t="s">
        <v>2230</v>
      </c>
      <c r="DS8" s="146" t="s">
        <v>2231</v>
      </c>
      <c r="DT8" s="146" t="s">
        <v>2232</v>
      </c>
      <c r="DU8" s="146" t="s">
        <v>2233</v>
      </c>
      <c r="DV8" s="146" t="s">
        <v>2216</v>
      </c>
      <c r="DW8" s="146" t="s">
        <v>2217</v>
      </c>
      <c r="DX8" s="146" t="s">
        <v>2222</v>
      </c>
      <c r="DY8" s="146" t="s">
        <v>2231</v>
      </c>
      <c r="DZ8" s="146" t="s">
        <v>2234</v>
      </c>
      <c r="EA8" s="146" t="s">
        <v>2235</v>
      </c>
      <c r="EB8" s="146" t="s">
        <v>2236</v>
      </c>
      <c r="EC8" s="146" t="s">
        <v>2237</v>
      </c>
      <c r="ED8" s="146" t="s">
        <v>2238</v>
      </c>
      <c r="EE8" s="146" t="s">
        <v>2239</v>
      </c>
      <c r="EF8" s="146" t="s">
        <v>2240</v>
      </c>
      <c r="EG8" s="146" t="s">
        <v>2241</v>
      </c>
      <c r="EH8" s="146" t="s">
        <v>35</v>
      </c>
      <c r="EI8" s="146" t="s">
        <v>2184</v>
      </c>
      <c r="EJ8" s="146" t="s">
        <v>168</v>
      </c>
      <c r="EK8" s="146" t="s">
        <v>2242</v>
      </c>
      <c r="EL8" s="146" t="s">
        <v>2243</v>
      </c>
      <c r="EM8" s="146" t="s">
        <v>2244</v>
      </c>
      <c r="EN8" s="146" t="s">
        <v>2245</v>
      </c>
      <c r="EO8" s="146" t="s">
        <v>392</v>
      </c>
      <c r="EP8" s="146" t="s">
        <v>2246</v>
      </c>
      <c r="EQ8" s="146" t="s">
        <v>2247</v>
      </c>
      <c r="ER8" s="146" t="s">
        <v>2248</v>
      </c>
      <c r="ES8" s="146" t="s">
        <v>2249</v>
      </c>
      <c r="ET8" s="146" t="s">
        <v>2250</v>
      </c>
      <c r="EU8" s="146" t="s">
        <v>2251</v>
      </c>
      <c r="EV8" s="146" t="s">
        <v>2252</v>
      </c>
      <c r="EW8" s="146" t="s">
        <v>2253</v>
      </c>
      <c r="EX8" s="146" t="s">
        <v>2254</v>
      </c>
      <c r="EY8" s="146" t="s">
        <v>2255</v>
      </c>
      <c r="EZ8" s="146" t="s">
        <v>2256</v>
      </c>
      <c r="FA8" s="146" t="s">
        <v>2257</v>
      </c>
      <c r="FB8" s="146" t="s">
        <v>2258</v>
      </c>
      <c r="FC8" s="146" t="s">
        <v>2241</v>
      </c>
      <c r="FD8" s="146" t="s">
        <v>2245</v>
      </c>
      <c r="FE8" s="146" t="s">
        <v>2259</v>
      </c>
      <c r="FF8" s="146" t="s">
        <v>2260</v>
      </c>
      <c r="FG8" s="146" t="s">
        <v>2261</v>
      </c>
      <c r="FH8" s="146" t="s">
        <v>2262</v>
      </c>
      <c r="FI8" s="146" t="s">
        <v>2263</v>
      </c>
      <c r="FJ8" s="146" t="s">
        <v>2264</v>
      </c>
      <c r="FK8" s="146" t="s">
        <v>2193</v>
      </c>
      <c r="FL8" s="146" t="s">
        <v>2194</v>
      </c>
      <c r="FM8" s="146" t="s">
        <v>2265</v>
      </c>
      <c r="FN8" s="146" t="s">
        <v>2234</v>
      </c>
      <c r="FO8" s="146" t="s">
        <v>2235</v>
      </c>
      <c r="FP8" s="146" t="s">
        <v>2266</v>
      </c>
      <c r="FQ8" s="146" t="s">
        <v>2267</v>
      </c>
      <c r="FR8" s="148" t="s">
        <v>2268</v>
      </c>
      <c r="FS8" s="146" t="s">
        <v>2269</v>
      </c>
      <c r="FT8" s="146" t="s">
        <v>2270</v>
      </c>
      <c r="FU8" s="146" t="s">
        <v>2271</v>
      </c>
      <c r="FV8" s="146" t="s">
        <v>2272</v>
      </c>
      <c r="FW8" s="146" t="s">
        <v>2273</v>
      </c>
      <c r="FX8" s="146" t="s">
        <v>2274</v>
      </c>
      <c r="FY8" s="146" t="s">
        <v>2275</v>
      </c>
      <c r="FZ8" s="146" t="s">
        <v>2276</v>
      </c>
      <c r="GA8" s="146" t="s">
        <v>2277</v>
      </c>
      <c r="GB8" s="146" t="s">
        <v>2242</v>
      </c>
      <c r="GC8" s="148" t="s">
        <v>2278</v>
      </c>
      <c r="GD8" s="146" t="s">
        <v>2267</v>
      </c>
      <c r="GE8" s="146" t="s">
        <v>2266</v>
      </c>
      <c r="GF8" s="146" t="s">
        <v>2279</v>
      </c>
      <c r="GG8" s="148" t="s">
        <v>2280</v>
      </c>
      <c r="GH8" s="146" t="s">
        <v>2281</v>
      </c>
      <c r="GI8" s="146" t="s">
        <v>2282</v>
      </c>
      <c r="GJ8" s="146" t="s">
        <v>2216</v>
      </c>
      <c r="GK8" s="146" t="s">
        <v>2283</v>
      </c>
      <c r="GL8" s="146" t="s">
        <v>2284</v>
      </c>
      <c r="GM8" s="146" t="s">
        <v>2285</v>
      </c>
      <c r="GN8" s="146" t="s">
        <v>2286</v>
      </c>
      <c r="GO8" s="146" t="s">
        <v>2287</v>
      </c>
      <c r="GP8" s="146" t="s">
        <v>2288</v>
      </c>
      <c r="GQ8" s="146" t="s">
        <v>2289</v>
      </c>
      <c r="GR8" s="148" t="s">
        <v>2288</v>
      </c>
      <c r="GS8" s="146" t="s">
        <v>2290</v>
      </c>
      <c r="GT8" s="146" t="s">
        <v>2291</v>
      </c>
      <c r="GU8" s="146" t="s">
        <v>2292</v>
      </c>
      <c r="GV8" s="146" t="s">
        <v>2293</v>
      </c>
      <c r="GW8" s="146" t="s">
        <v>2294</v>
      </c>
      <c r="GX8" s="146" t="s">
        <v>2295</v>
      </c>
      <c r="GY8" s="146" t="s">
        <v>2296</v>
      </c>
      <c r="GZ8" s="146" t="s">
        <v>2297</v>
      </c>
      <c r="HA8" s="146" t="s">
        <v>2298</v>
      </c>
      <c r="HB8" s="146" t="s">
        <v>2299</v>
      </c>
      <c r="HC8" s="148" t="s">
        <v>2300</v>
      </c>
      <c r="HD8" s="148" t="s">
        <v>2301</v>
      </c>
      <c r="HE8" s="146" t="s">
        <v>2302</v>
      </c>
      <c r="HF8" s="146" t="s">
        <v>2302</v>
      </c>
      <c r="HG8" s="146" t="s">
        <v>489</v>
      </c>
      <c r="HH8" s="146" t="s">
        <v>489</v>
      </c>
      <c r="HI8" s="146" t="s">
        <v>46</v>
      </c>
      <c r="HJ8" s="148" t="s">
        <v>2300</v>
      </c>
      <c r="HK8" s="148" t="s">
        <v>2301</v>
      </c>
      <c r="HL8" s="146" t="s">
        <v>2303</v>
      </c>
      <c r="HM8" s="146" t="s">
        <v>2304</v>
      </c>
      <c r="HN8" s="146" t="s">
        <v>2305</v>
      </c>
      <c r="HO8" s="146" t="s">
        <v>2306</v>
      </c>
      <c r="HP8" s="146" t="s">
        <v>2307</v>
      </c>
      <c r="HQ8" s="146" t="s">
        <v>2308</v>
      </c>
      <c r="HR8" s="146" t="s">
        <v>2309</v>
      </c>
      <c r="HS8" s="146" t="s">
        <v>2310</v>
      </c>
      <c r="HT8" s="146" t="s">
        <v>2311</v>
      </c>
      <c r="HU8" s="146" t="s">
        <v>2312</v>
      </c>
      <c r="HV8" s="146" t="s">
        <v>2313</v>
      </c>
      <c r="HW8" s="146" t="s">
        <v>2314</v>
      </c>
      <c r="HX8" s="146" t="s">
        <v>2315</v>
      </c>
      <c r="HY8" s="146" t="s">
        <v>2316</v>
      </c>
      <c r="HZ8" s="146" t="s">
        <v>2317</v>
      </c>
      <c r="IA8" s="146" t="s">
        <v>2318</v>
      </c>
      <c r="IB8" s="146" t="s">
        <v>2319</v>
      </c>
      <c r="IC8" s="146" t="s">
        <v>2320</v>
      </c>
      <c r="ID8" s="146" t="s">
        <v>2321</v>
      </c>
      <c r="IE8" s="146" t="s">
        <v>2322</v>
      </c>
      <c r="IF8" s="146" t="s">
        <v>2323</v>
      </c>
      <c r="IG8" s="146" t="s">
        <v>2309</v>
      </c>
      <c r="IH8" s="146" t="s">
        <v>2310</v>
      </c>
      <c r="II8" s="146" t="s">
        <v>2324</v>
      </c>
      <c r="IJ8" s="146" t="s">
        <v>2325</v>
      </c>
      <c r="IK8" s="146" t="s">
        <v>46</v>
      </c>
      <c r="IL8" s="146" t="s">
        <v>168</v>
      </c>
      <c r="IM8" s="148" t="s">
        <v>500</v>
      </c>
      <c r="IN8" s="148" t="s">
        <v>2326</v>
      </c>
      <c r="IO8" s="146" t="s">
        <v>2327</v>
      </c>
      <c r="IP8" s="146" t="s">
        <v>2326</v>
      </c>
      <c r="IQ8" s="146" t="s">
        <v>2328</v>
      </c>
      <c r="IR8" s="146" t="s">
        <v>2329</v>
      </c>
      <c r="IS8" s="146" t="s">
        <v>2330</v>
      </c>
      <c r="IT8" s="148" t="s">
        <v>2328</v>
      </c>
      <c r="IU8" s="146" t="s">
        <v>2331</v>
      </c>
      <c r="IV8" s="146" t="s">
        <v>2332</v>
      </c>
      <c r="IW8" s="146" t="s">
        <v>2329</v>
      </c>
      <c r="IX8" s="148" t="s">
        <v>500</v>
      </c>
      <c r="IY8" s="146" t="s">
        <v>2330</v>
      </c>
      <c r="IZ8" s="146" t="s">
        <v>2333</v>
      </c>
      <c r="JA8" s="146" t="s">
        <v>2333</v>
      </c>
      <c r="JB8" s="146" t="s">
        <v>2334</v>
      </c>
      <c r="JC8" s="146" t="s">
        <v>2335</v>
      </c>
      <c r="JD8" s="146" t="s">
        <v>2336</v>
      </c>
      <c r="JE8" s="146" t="s">
        <v>2337</v>
      </c>
      <c r="JF8" s="146" t="s">
        <v>2338</v>
      </c>
      <c r="JG8" s="146" t="s">
        <v>2336</v>
      </c>
      <c r="JH8" s="146" t="s">
        <v>2339</v>
      </c>
      <c r="JI8" s="146" t="s">
        <v>2340</v>
      </c>
      <c r="JJ8" s="146" t="s">
        <v>2339</v>
      </c>
      <c r="JK8" s="146" t="s">
        <v>2341</v>
      </c>
      <c r="JL8" s="146" t="s">
        <v>2342</v>
      </c>
      <c r="JM8" s="146" t="s">
        <v>2343</v>
      </c>
      <c r="JN8" s="146" t="s">
        <v>2344</v>
      </c>
      <c r="JO8" s="146" t="s">
        <v>2345</v>
      </c>
      <c r="JP8" s="146" t="s">
        <v>2346</v>
      </c>
      <c r="JQ8" s="146" t="s">
        <v>2347</v>
      </c>
      <c r="JR8" s="146" t="s">
        <v>2348</v>
      </c>
      <c r="JS8" s="146" t="s">
        <v>2349</v>
      </c>
      <c r="JT8" s="146" t="s">
        <v>2350</v>
      </c>
      <c r="JU8" s="146" t="s">
        <v>2351</v>
      </c>
      <c r="JV8" s="146" t="s">
        <v>2323</v>
      </c>
      <c r="JW8" s="146" t="s">
        <v>2352</v>
      </c>
      <c r="JX8" s="146" t="s">
        <v>2353</v>
      </c>
      <c r="JY8" s="146" t="s">
        <v>2354</v>
      </c>
      <c r="JZ8" s="146" t="s">
        <v>2355</v>
      </c>
      <c r="KA8" s="146" t="s">
        <v>2356</v>
      </c>
      <c r="KB8" s="146" t="s">
        <v>2303</v>
      </c>
      <c r="KC8" s="146" t="s">
        <v>2357</v>
      </c>
      <c r="KD8" s="146" t="s">
        <v>2356</v>
      </c>
      <c r="KE8" s="146" t="s">
        <v>2304</v>
      </c>
      <c r="KF8" s="146" t="s">
        <v>2358</v>
      </c>
      <c r="KG8" s="146" t="s">
        <v>2359</v>
      </c>
      <c r="KH8" s="146" t="s">
        <v>2359</v>
      </c>
      <c r="KI8" s="146" t="s">
        <v>2360</v>
      </c>
      <c r="KJ8" s="146" t="s">
        <v>2186</v>
      </c>
    </row>
    <row r="9" spans="1:296" ht="18" customHeight="1" x14ac:dyDescent="0.35">
      <c r="A9" s="149" t="s">
        <v>54</v>
      </c>
      <c r="B9" s="149" t="s">
        <v>737</v>
      </c>
      <c r="C9" s="150"/>
      <c r="D9" s="150"/>
      <c r="E9" s="151">
        <v>3.1084000000000001</v>
      </c>
      <c r="F9" s="151">
        <v>-8.1518999999999995</v>
      </c>
      <c r="G9" s="151">
        <v>4.8914999999999997</v>
      </c>
      <c r="H9" s="151">
        <v>11.329599999999999</v>
      </c>
      <c r="I9" s="150"/>
      <c r="J9" s="151">
        <v>2.0484</v>
      </c>
      <c r="K9" s="150"/>
      <c r="L9" s="151">
        <v>14.8162</v>
      </c>
      <c r="M9" s="151">
        <v>5.7388000000000003</v>
      </c>
      <c r="N9" s="151">
        <v>5.3582999999999998</v>
      </c>
      <c r="O9" s="151">
        <v>-15.54</v>
      </c>
      <c r="P9" s="151">
        <v>-26.4</v>
      </c>
      <c r="Q9" s="151">
        <v>0</v>
      </c>
      <c r="R9" s="151">
        <v>2.484</v>
      </c>
      <c r="S9" s="151">
        <v>-17.600000000000001</v>
      </c>
      <c r="T9" s="151">
        <v>3.5202</v>
      </c>
      <c r="U9" s="151">
        <v>-2.6753999999999998</v>
      </c>
      <c r="V9" s="151">
        <v>4.8368000000000002</v>
      </c>
      <c r="W9" s="151">
        <v>4.7066999999999997</v>
      </c>
      <c r="X9" s="151">
        <v>8.4606999999999992</v>
      </c>
      <c r="Y9" s="151">
        <v>3.5966</v>
      </c>
      <c r="Z9" s="151">
        <v>1.5339</v>
      </c>
      <c r="AA9" s="151">
        <v>2.3372999999999999</v>
      </c>
      <c r="AB9" s="150"/>
      <c r="AC9" s="151">
        <v>-0.85770000000000002</v>
      </c>
      <c r="AD9" s="151">
        <v>-0.41599999999999998</v>
      </c>
      <c r="AE9" s="151">
        <v>-0.41</v>
      </c>
      <c r="AF9" s="151">
        <v>4.3099999999999996</v>
      </c>
      <c r="AG9" s="151">
        <v>-6.66</v>
      </c>
      <c r="AH9" s="151">
        <v>-11</v>
      </c>
      <c r="AI9" s="151">
        <v>-0.70799999999999996</v>
      </c>
      <c r="AJ9" s="151">
        <v>0.247</v>
      </c>
      <c r="AK9" s="150"/>
      <c r="AL9" s="151">
        <v>-9.77</v>
      </c>
      <c r="AM9" s="150"/>
      <c r="AN9" s="151">
        <v>-13.9</v>
      </c>
      <c r="AO9" s="151">
        <v>-13.77</v>
      </c>
      <c r="AP9" s="151">
        <v>4.4097</v>
      </c>
      <c r="AQ9" s="151">
        <v>4.2050999999999998</v>
      </c>
      <c r="AR9" s="151">
        <v>16.12</v>
      </c>
      <c r="AS9" s="151">
        <v>17.309100000000001</v>
      </c>
      <c r="AT9" s="151">
        <v>-15.964</v>
      </c>
      <c r="AU9" s="151">
        <v>-8.9747000000000003</v>
      </c>
      <c r="AV9" s="151">
        <v>-8.6735000000000007</v>
      </c>
      <c r="AW9" s="151">
        <v>9.1691000000000003</v>
      </c>
      <c r="AX9" s="151">
        <v>7.6585000000000001</v>
      </c>
      <c r="AY9" s="151">
        <v>-19.931699999999999</v>
      </c>
      <c r="AZ9" s="151">
        <v>-19.241399999999999</v>
      </c>
      <c r="BA9" s="151">
        <v>32.249600000000001</v>
      </c>
      <c r="BB9" s="151">
        <v>26.973400000000002</v>
      </c>
      <c r="BC9" s="151">
        <v>8.5975000000000001</v>
      </c>
      <c r="BD9" s="151">
        <v>12.412000000000001</v>
      </c>
      <c r="BE9" s="151">
        <v>-6.2</v>
      </c>
      <c r="BF9" s="151">
        <v>-6.4</v>
      </c>
      <c r="BG9" s="151">
        <v>-22.563700000000001</v>
      </c>
      <c r="BH9" s="151">
        <v>-22.855899999999998</v>
      </c>
      <c r="BI9" s="151">
        <v>-2.1688999999999998</v>
      </c>
      <c r="BJ9" s="150"/>
      <c r="BK9" s="151">
        <v>-3.3348</v>
      </c>
      <c r="BL9" s="151">
        <v>3.4769999999999999</v>
      </c>
      <c r="BM9" s="150"/>
      <c r="BN9" s="151">
        <v>1.5423</v>
      </c>
      <c r="BO9" s="151">
        <v>-114.2307</v>
      </c>
      <c r="BP9" s="151">
        <v>83.254499999999993</v>
      </c>
      <c r="BQ9" s="151">
        <v>82.491500000000002</v>
      </c>
      <c r="BR9" s="151">
        <v>5.9032</v>
      </c>
      <c r="BS9" s="151">
        <v>-105.9648</v>
      </c>
      <c r="BT9" s="150"/>
      <c r="BU9" s="150"/>
      <c r="BV9" s="150"/>
      <c r="BW9" s="151">
        <v>20.527899999999999</v>
      </c>
      <c r="BX9" s="151">
        <v>10.61</v>
      </c>
      <c r="BY9" s="151">
        <v>7.54</v>
      </c>
      <c r="BZ9" s="151">
        <v>-7.03</v>
      </c>
      <c r="CA9" s="151">
        <v>7.44</v>
      </c>
      <c r="CB9" s="151">
        <v>-21.161000000000001</v>
      </c>
      <c r="CC9" s="151">
        <v>-21.161000000000001</v>
      </c>
      <c r="CD9" s="151">
        <v>24.5412</v>
      </c>
      <c r="CE9" s="151">
        <v>22.681799999999999</v>
      </c>
      <c r="CF9" s="151">
        <v>-1.5305</v>
      </c>
      <c r="CG9" s="151">
        <v>-10.202</v>
      </c>
      <c r="CH9" s="151">
        <v>-9.2827999999999999</v>
      </c>
      <c r="CI9" s="151">
        <v>-2.8243</v>
      </c>
      <c r="CJ9" s="151">
        <v>18.7148</v>
      </c>
      <c r="CK9" s="150"/>
      <c r="CL9" s="150"/>
      <c r="CM9" s="151">
        <v>-8.4</v>
      </c>
      <c r="CN9" s="151">
        <v>-35.200000000000003</v>
      </c>
      <c r="CO9" s="151">
        <v>-3.67</v>
      </c>
      <c r="CP9" s="151">
        <v>25.352</v>
      </c>
      <c r="CQ9" s="151">
        <v>25.418399999999998</v>
      </c>
      <c r="CR9" s="151">
        <v>24.334299999999999</v>
      </c>
      <c r="CS9" s="151">
        <v>66.651200000000003</v>
      </c>
      <c r="CT9" s="151">
        <v>66.489900000000006</v>
      </c>
      <c r="CU9" s="151">
        <v>-21.5535</v>
      </c>
      <c r="CV9" s="151">
        <v>-56.482900000000001</v>
      </c>
      <c r="CW9" s="151">
        <v>-18.0518</v>
      </c>
      <c r="CX9" s="151">
        <v>2.0573000000000001</v>
      </c>
      <c r="CY9" s="151">
        <v>23.99</v>
      </c>
      <c r="CZ9" s="151">
        <v>9.1</v>
      </c>
      <c r="DA9" s="151">
        <v>9.3798999999999992</v>
      </c>
      <c r="DB9" s="151">
        <v>8.2062000000000008</v>
      </c>
      <c r="DC9" s="151">
        <v>11.0189</v>
      </c>
      <c r="DD9" s="150"/>
      <c r="DE9" s="151">
        <v>-19.178799999999999</v>
      </c>
      <c r="DF9" s="151">
        <v>-19.822900000000001</v>
      </c>
      <c r="DG9" s="151">
        <v>23.915500000000002</v>
      </c>
      <c r="DH9" s="150"/>
      <c r="DI9" s="151">
        <v>-4.8851000000000004</v>
      </c>
      <c r="DJ9" s="151">
        <v>-36.4</v>
      </c>
      <c r="DK9" s="150"/>
      <c r="DL9" s="151">
        <v>-2.2545999999999999</v>
      </c>
      <c r="DM9" s="151">
        <v>0</v>
      </c>
      <c r="DN9" s="151">
        <v>10.414099999999999</v>
      </c>
      <c r="DO9" s="151">
        <v>7.2420999999999998</v>
      </c>
      <c r="DP9" s="151">
        <v>0.47</v>
      </c>
      <c r="DQ9" s="151">
        <v>-3.38</v>
      </c>
      <c r="DR9" s="151">
        <v>12.772</v>
      </c>
      <c r="DS9" s="151">
        <v>-22.0563</v>
      </c>
      <c r="DT9" s="151">
        <v>-10.19</v>
      </c>
      <c r="DU9" s="151">
        <v>-10.41</v>
      </c>
      <c r="DV9" s="151">
        <v>26.08</v>
      </c>
      <c r="DW9" s="151">
        <v>-23.8</v>
      </c>
      <c r="DX9" s="151">
        <v>-20.7818</v>
      </c>
      <c r="DY9" s="151">
        <v>-10.2636</v>
      </c>
      <c r="DZ9" s="151">
        <v>-34.828200000000002</v>
      </c>
      <c r="EA9" s="151">
        <v>-33.509099999999997</v>
      </c>
      <c r="EB9" s="151">
        <v>9.7515000000000001</v>
      </c>
      <c r="EC9" s="151">
        <v>-16.799800000000001</v>
      </c>
      <c r="ED9" s="151">
        <v>-28.153199999999998</v>
      </c>
      <c r="EE9" s="151">
        <v>-27.661999999999999</v>
      </c>
      <c r="EF9" s="151">
        <v>-20.412099999999999</v>
      </c>
      <c r="EG9" s="151">
        <v>-19.944500000000001</v>
      </c>
      <c r="EH9" s="151">
        <v>-13.877000000000001</v>
      </c>
      <c r="EI9" s="151">
        <v>-78.269800000000004</v>
      </c>
      <c r="EJ9" s="151">
        <v>-43.381300000000003</v>
      </c>
      <c r="EK9" s="150"/>
      <c r="EL9" s="151">
        <v>-11.5748</v>
      </c>
      <c r="EM9" s="151">
        <v>-10.4687</v>
      </c>
      <c r="EN9" s="151">
        <v>27.1373</v>
      </c>
      <c r="EO9" s="151">
        <v>-16.115600000000001</v>
      </c>
      <c r="EP9" s="151">
        <v>-15.4017</v>
      </c>
      <c r="EQ9" s="151">
        <v>-28.675999999999998</v>
      </c>
      <c r="ER9" s="151">
        <v>-31.3398</v>
      </c>
      <c r="ES9" s="151">
        <v>-28.926300000000001</v>
      </c>
      <c r="ET9" s="151">
        <v>22.535499999999999</v>
      </c>
      <c r="EU9" s="151">
        <v>19.91</v>
      </c>
      <c r="EV9" s="151">
        <v>-7.13</v>
      </c>
      <c r="EW9" s="151">
        <v>15.4</v>
      </c>
      <c r="EX9" s="151">
        <v>3.5617000000000001</v>
      </c>
      <c r="EY9" s="151">
        <v>-26.012799999999999</v>
      </c>
      <c r="EZ9" s="151">
        <v>-10.618499999999999</v>
      </c>
      <c r="FA9" s="151">
        <v>-10.8292</v>
      </c>
      <c r="FB9" s="151">
        <v>8.4484999999999992</v>
      </c>
      <c r="FC9" s="151">
        <v>20.494199999999999</v>
      </c>
      <c r="FD9" s="151">
        <v>-32.226599999999998</v>
      </c>
      <c r="FE9" s="151">
        <v>3.8016000000000001</v>
      </c>
      <c r="FF9" s="150"/>
      <c r="FG9" s="151">
        <v>3.5449999999999999</v>
      </c>
      <c r="FH9" s="151">
        <v>0</v>
      </c>
      <c r="FI9" s="150"/>
      <c r="FJ9" s="151">
        <v>0</v>
      </c>
      <c r="FK9" s="151">
        <v>9.0426000000000002</v>
      </c>
      <c r="FL9" s="151">
        <v>8.7077000000000009</v>
      </c>
      <c r="FM9" s="151">
        <v>23.946300000000001</v>
      </c>
      <c r="FN9" s="151">
        <v>16.341000000000001</v>
      </c>
      <c r="FO9" s="151">
        <v>16.204499999999999</v>
      </c>
      <c r="FP9" s="151">
        <v>25.361799999999999</v>
      </c>
      <c r="FQ9" s="151">
        <v>34.201300000000003</v>
      </c>
      <c r="FR9" s="151">
        <v>9.85</v>
      </c>
      <c r="FS9" s="151">
        <v>-9.57</v>
      </c>
      <c r="FT9" s="151">
        <v>-2.2097000000000002</v>
      </c>
      <c r="FU9" s="151">
        <v>0.17419999999999999</v>
      </c>
      <c r="FV9" s="151">
        <v>1.34</v>
      </c>
      <c r="FW9" s="151">
        <v>1.17</v>
      </c>
      <c r="FX9" s="151">
        <v>-11.868600000000001</v>
      </c>
      <c r="FY9" s="150"/>
      <c r="FZ9" s="151">
        <v>7.1790000000000003</v>
      </c>
      <c r="GA9" s="151">
        <v>0.99199999999999999</v>
      </c>
      <c r="GB9" s="150"/>
      <c r="GC9" s="151">
        <v>18.45</v>
      </c>
      <c r="GD9" s="151">
        <v>-35.365600000000001</v>
      </c>
      <c r="GE9" s="151">
        <v>-30.067599999999999</v>
      </c>
      <c r="GF9" s="151">
        <v>-2.3199999999999998</v>
      </c>
      <c r="GG9" s="151">
        <v>26.6538</v>
      </c>
      <c r="GH9" s="150"/>
      <c r="GI9" s="151">
        <v>21.255600000000001</v>
      </c>
      <c r="GJ9" s="151">
        <v>-5.0327999999999999</v>
      </c>
      <c r="GK9" s="151">
        <v>-5.2575000000000003</v>
      </c>
      <c r="GL9" s="151">
        <v>1.9541999999999999</v>
      </c>
      <c r="GM9" s="150"/>
      <c r="GN9" s="150"/>
      <c r="GO9" s="151">
        <v>-6.4317000000000002</v>
      </c>
      <c r="GP9" s="151">
        <v>-21.944400000000002</v>
      </c>
      <c r="GQ9" s="151">
        <v>9.1303999999999998</v>
      </c>
      <c r="GR9" s="151">
        <v>-23.0383</v>
      </c>
      <c r="GS9" s="151">
        <v>3.6901999999999999</v>
      </c>
      <c r="GT9" s="151">
        <v>3.8365999999999998</v>
      </c>
      <c r="GU9" s="151">
        <v>141.12559999999999</v>
      </c>
      <c r="GV9" s="151">
        <v>-7.7241</v>
      </c>
      <c r="GW9" s="151">
        <v>-10.0311</v>
      </c>
      <c r="GX9" s="151">
        <v>-5.4314999999999998</v>
      </c>
      <c r="GY9" s="151">
        <v>2.0396000000000001</v>
      </c>
      <c r="GZ9" s="151">
        <v>8.5568000000000008</v>
      </c>
      <c r="HA9" s="151">
        <v>8.6479999999999997</v>
      </c>
      <c r="HB9" s="151">
        <v>1</v>
      </c>
      <c r="HC9" s="151">
        <v>-11.196999999999999</v>
      </c>
      <c r="HD9" s="151">
        <v>-9.5930999999999997</v>
      </c>
      <c r="HE9" s="151">
        <v>-4.1900000000000004</v>
      </c>
      <c r="HF9" s="151">
        <v>7.9123999999999999</v>
      </c>
      <c r="HG9" s="151">
        <v>9.6485000000000003</v>
      </c>
      <c r="HH9" s="151">
        <v>19.537800000000001</v>
      </c>
      <c r="HI9" s="151">
        <v>47.966700000000003</v>
      </c>
      <c r="HJ9" s="151">
        <v>-11.6005</v>
      </c>
      <c r="HK9" s="151">
        <v>39.985199999999999</v>
      </c>
      <c r="HL9" s="151">
        <v>0</v>
      </c>
      <c r="HM9" s="150"/>
      <c r="HN9" s="151">
        <v>0</v>
      </c>
      <c r="HO9" s="151">
        <v>0</v>
      </c>
      <c r="HP9" s="150"/>
      <c r="HQ9" s="150"/>
      <c r="HR9" s="151">
        <v>-13.797700000000001</v>
      </c>
      <c r="HS9" s="151">
        <v>-13.2483</v>
      </c>
      <c r="HT9" s="151">
        <v>-11.2079</v>
      </c>
      <c r="HU9" s="151">
        <v>-10.805099999999999</v>
      </c>
      <c r="HV9" s="151">
        <v>14.55</v>
      </c>
      <c r="HW9" s="151">
        <v>14.54</v>
      </c>
      <c r="HX9" s="151">
        <v>-18.600000000000001</v>
      </c>
      <c r="HY9" s="151">
        <v>-19.100000000000001</v>
      </c>
      <c r="HZ9" s="151">
        <v>5.3999999999999999E-2</v>
      </c>
      <c r="IA9" s="151">
        <v>-5.92</v>
      </c>
      <c r="IB9" s="151">
        <v>60.152900000000002</v>
      </c>
      <c r="IC9" s="151">
        <v>17.9559</v>
      </c>
      <c r="ID9" s="151">
        <v>17.288699999999999</v>
      </c>
      <c r="IE9" s="151">
        <v>-17.8</v>
      </c>
      <c r="IF9" s="151">
        <v>-24.8</v>
      </c>
      <c r="IG9" s="151">
        <v>-3.6</v>
      </c>
      <c r="IH9" s="151">
        <v>-3.8</v>
      </c>
      <c r="II9" s="150"/>
      <c r="IJ9" s="151">
        <v>-17.796099999999999</v>
      </c>
      <c r="IK9" s="151">
        <v>-64.396100000000004</v>
      </c>
      <c r="IL9" s="151">
        <v>89.921099999999996</v>
      </c>
      <c r="IM9" s="151">
        <v>-247.67760000000001</v>
      </c>
      <c r="IN9" s="151">
        <v>-2.5853000000000002</v>
      </c>
      <c r="IO9" s="151">
        <v>-32.9255</v>
      </c>
      <c r="IP9" s="150"/>
      <c r="IQ9" s="151">
        <v>58.0944</v>
      </c>
      <c r="IR9" s="151">
        <v>124.5659</v>
      </c>
      <c r="IS9" s="151">
        <v>99.979299999999995</v>
      </c>
      <c r="IT9" s="151">
        <v>45.993200000000002</v>
      </c>
      <c r="IU9" s="151">
        <v>25.435500000000001</v>
      </c>
      <c r="IV9" s="151">
        <v>24.055</v>
      </c>
      <c r="IW9" s="151">
        <v>-16.9023</v>
      </c>
      <c r="IX9" s="151">
        <v>202.65350000000001</v>
      </c>
      <c r="IY9" s="151">
        <v>-198.4684</v>
      </c>
      <c r="IZ9" s="151">
        <v>18.047499999999999</v>
      </c>
      <c r="JA9" s="151">
        <v>-0.32590000000000002</v>
      </c>
      <c r="JB9" s="151">
        <v>-0.51390000000000002</v>
      </c>
      <c r="JC9" s="151">
        <v>5.2720000000000002</v>
      </c>
      <c r="JD9" s="151">
        <v>-0.56000000000000005</v>
      </c>
      <c r="JE9" s="151">
        <v>-2.21</v>
      </c>
      <c r="JF9" s="151">
        <v>-2.2160000000000002</v>
      </c>
      <c r="JG9" s="151">
        <v>-4.16</v>
      </c>
      <c r="JH9" s="151">
        <v>4.4800000000000004</v>
      </c>
      <c r="JI9" s="151">
        <v>-0.19520000000000001</v>
      </c>
      <c r="JJ9" s="151">
        <v>-10.0481</v>
      </c>
      <c r="JK9" s="151">
        <v>-6.5598999999999998</v>
      </c>
      <c r="JL9" s="151">
        <v>7.2679</v>
      </c>
      <c r="JM9" s="151">
        <v>4.3</v>
      </c>
      <c r="JN9" s="151">
        <v>0.122</v>
      </c>
      <c r="JO9" s="151">
        <v>0.77400000000000002</v>
      </c>
      <c r="JP9" s="150"/>
      <c r="JQ9" s="150"/>
      <c r="JR9" s="151">
        <v>3.9615999999999998</v>
      </c>
      <c r="JS9" s="151">
        <v>4.0685000000000002</v>
      </c>
      <c r="JT9" s="151">
        <v>2.2519999999999998</v>
      </c>
      <c r="JU9" s="150"/>
      <c r="JV9" s="151">
        <v>11</v>
      </c>
      <c r="JW9" s="151">
        <v>5.8760000000000003</v>
      </c>
      <c r="JX9" s="151">
        <v>0.13</v>
      </c>
      <c r="JY9" s="150"/>
      <c r="JZ9" s="151">
        <v>-7.4981999999999998</v>
      </c>
      <c r="KA9" s="151">
        <v>-3.294</v>
      </c>
      <c r="KB9" s="151">
        <v>-23.567799999999998</v>
      </c>
      <c r="KC9" s="151">
        <v>-6.2739000000000003</v>
      </c>
      <c r="KD9" s="151">
        <v>-4.5365000000000002</v>
      </c>
      <c r="KE9" s="151">
        <v>-21.618200000000002</v>
      </c>
      <c r="KF9" s="151">
        <v>-3.9771000000000001</v>
      </c>
      <c r="KG9" s="151">
        <v>-6.4</v>
      </c>
      <c r="KH9" s="151">
        <v>-8.8000000000000007</v>
      </c>
      <c r="KI9" s="151">
        <v>6.1078999999999999</v>
      </c>
      <c r="KJ9" s="151">
        <v>-100.3103</v>
      </c>
    </row>
    <row r="10" spans="1:296" ht="18" customHeight="1" x14ac:dyDescent="0.35">
      <c r="A10" s="149" t="s">
        <v>54</v>
      </c>
      <c r="B10" s="149" t="s">
        <v>738</v>
      </c>
      <c r="C10" s="153"/>
      <c r="D10" s="153"/>
      <c r="E10" s="154">
        <v>3.0629</v>
      </c>
      <c r="F10" s="154">
        <v>-8.0388000000000002</v>
      </c>
      <c r="G10" s="154">
        <v>3.6177000000000001</v>
      </c>
      <c r="H10" s="154">
        <v>11.1195</v>
      </c>
      <c r="I10" s="153"/>
      <c r="J10" s="154">
        <v>1.4489000000000001</v>
      </c>
      <c r="K10" s="153"/>
      <c r="L10" s="154">
        <v>13.7166</v>
      </c>
      <c r="M10" s="154">
        <v>5.3757999999999999</v>
      </c>
      <c r="N10" s="154">
        <v>4.8882000000000003</v>
      </c>
      <c r="O10" s="154">
        <v>-17.760000000000002</v>
      </c>
      <c r="P10" s="154">
        <v>-26.4</v>
      </c>
      <c r="Q10" s="154">
        <v>0</v>
      </c>
      <c r="R10" s="153"/>
      <c r="S10" s="154">
        <v>-17.600000000000001</v>
      </c>
      <c r="T10" s="154">
        <v>3.3639999999999999</v>
      </c>
      <c r="U10" s="154">
        <v>-3.2155999999999998</v>
      </c>
      <c r="V10" s="154">
        <v>4.6792999999999996</v>
      </c>
      <c r="W10" s="154">
        <v>4.5811000000000002</v>
      </c>
      <c r="X10" s="154">
        <v>8.0568000000000008</v>
      </c>
      <c r="Y10" s="154">
        <v>3.9174000000000002</v>
      </c>
      <c r="Z10" s="154">
        <v>1.5308999999999999</v>
      </c>
      <c r="AA10" s="154">
        <v>2.3807</v>
      </c>
      <c r="AB10" s="153"/>
      <c r="AC10" s="154">
        <v>-1.2837000000000001</v>
      </c>
      <c r="AD10" s="154">
        <v>-0.41299999999999998</v>
      </c>
      <c r="AE10" s="154">
        <v>-0.35699999999999998</v>
      </c>
      <c r="AF10" s="154">
        <v>4.1310000000000002</v>
      </c>
      <c r="AG10" s="154">
        <v>-4.4400000000000004</v>
      </c>
      <c r="AH10" s="154">
        <v>-11</v>
      </c>
      <c r="AI10" s="154">
        <v>-0.51900000000000002</v>
      </c>
      <c r="AJ10" s="154">
        <v>0.23799999999999999</v>
      </c>
      <c r="AK10" s="153"/>
      <c r="AL10" s="154">
        <v>-10.1</v>
      </c>
      <c r="AM10" s="153"/>
      <c r="AN10" s="154">
        <v>-13.61</v>
      </c>
      <c r="AO10" s="154">
        <v>-13.58</v>
      </c>
      <c r="AP10" s="154">
        <v>4.806</v>
      </c>
      <c r="AQ10" s="154">
        <v>4.3615000000000004</v>
      </c>
      <c r="AR10" s="154">
        <v>15.0625</v>
      </c>
      <c r="AS10" s="154">
        <v>16.3995</v>
      </c>
      <c r="AT10" s="154">
        <v>-16.311399999999999</v>
      </c>
      <c r="AU10" s="154">
        <v>-10.0296</v>
      </c>
      <c r="AV10" s="154">
        <v>-8.4663000000000004</v>
      </c>
      <c r="AW10" s="154">
        <v>17.6892</v>
      </c>
      <c r="AX10" s="154">
        <v>29.726800000000001</v>
      </c>
      <c r="AY10" s="154">
        <v>-22.484200000000001</v>
      </c>
      <c r="AZ10" s="154">
        <v>-20.5868</v>
      </c>
      <c r="BA10" s="154">
        <v>33.317799999999998</v>
      </c>
      <c r="BB10" s="154">
        <v>32.821100000000001</v>
      </c>
      <c r="BC10" s="154">
        <v>4.2461000000000002</v>
      </c>
      <c r="BD10" s="154">
        <v>12.819900000000001</v>
      </c>
      <c r="BE10" s="154">
        <v>-6</v>
      </c>
      <c r="BF10" s="154">
        <v>-6</v>
      </c>
      <c r="BG10" s="154">
        <v>-20.249199999999998</v>
      </c>
      <c r="BH10" s="154">
        <v>-21.415800000000001</v>
      </c>
      <c r="BI10" s="154">
        <v>-2.0203000000000002</v>
      </c>
      <c r="BJ10" s="153"/>
      <c r="BK10" s="154">
        <v>-4.0770999999999997</v>
      </c>
      <c r="BL10" s="154">
        <v>2.9996999999999998</v>
      </c>
      <c r="BM10" s="153"/>
      <c r="BN10" s="154">
        <v>1.5391999999999999</v>
      </c>
      <c r="BO10" s="154">
        <v>-107.8219</v>
      </c>
      <c r="BP10" s="154">
        <v>79.958500000000001</v>
      </c>
      <c r="BQ10" s="154">
        <v>80.324700000000007</v>
      </c>
      <c r="BR10" s="154">
        <v>5.5129999999999999</v>
      </c>
      <c r="BS10" s="154">
        <v>-101.82170000000001</v>
      </c>
      <c r="BT10" s="153"/>
      <c r="BU10" s="153"/>
      <c r="BV10" s="153"/>
      <c r="BW10" s="154">
        <v>19.52</v>
      </c>
      <c r="BX10" s="154">
        <v>10.26</v>
      </c>
      <c r="BY10" s="154">
        <v>6.91</v>
      </c>
      <c r="BZ10" s="154">
        <v>-8.0299999999999994</v>
      </c>
      <c r="CA10" s="154">
        <v>6.46</v>
      </c>
      <c r="CB10" s="154">
        <v>-21.027100000000001</v>
      </c>
      <c r="CC10" s="154">
        <v>-20.6252</v>
      </c>
      <c r="CD10" s="154">
        <v>24.535</v>
      </c>
      <c r="CE10" s="154">
        <v>22.944199999999999</v>
      </c>
      <c r="CF10" s="154">
        <v>-1.6855</v>
      </c>
      <c r="CG10" s="154">
        <v>-10.0806</v>
      </c>
      <c r="CH10" s="154">
        <v>-9.5024999999999995</v>
      </c>
      <c r="CI10" s="154">
        <v>-3.5305</v>
      </c>
      <c r="CJ10" s="154">
        <v>19.398299999999999</v>
      </c>
      <c r="CK10" s="153"/>
      <c r="CL10" s="153"/>
      <c r="CM10" s="154">
        <v>-10.6</v>
      </c>
      <c r="CN10" s="154">
        <v>-35.700000000000003</v>
      </c>
      <c r="CO10" s="154">
        <v>-3.47</v>
      </c>
      <c r="CP10" s="154">
        <v>24.189900000000002</v>
      </c>
      <c r="CQ10" s="154">
        <v>24.133299999999998</v>
      </c>
      <c r="CR10" s="154">
        <v>22.8627</v>
      </c>
      <c r="CS10" s="154">
        <v>65.947299999999998</v>
      </c>
      <c r="CT10" s="154">
        <v>65.6815</v>
      </c>
      <c r="CU10" s="154">
        <v>-20.518599999999999</v>
      </c>
      <c r="CV10" s="154">
        <v>-55.226700000000001</v>
      </c>
      <c r="CW10" s="154">
        <v>-17.396799999999999</v>
      </c>
      <c r="CX10" s="154">
        <v>2.0122</v>
      </c>
      <c r="CY10" s="154">
        <v>24.28</v>
      </c>
      <c r="CZ10" s="154">
        <v>9.33</v>
      </c>
      <c r="DA10" s="154">
        <v>9.0673999999999992</v>
      </c>
      <c r="DB10" s="154">
        <v>7.8155999999999999</v>
      </c>
      <c r="DC10" s="154">
        <v>10.709099999999999</v>
      </c>
      <c r="DD10" s="153"/>
      <c r="DE10" s="154">
        <v>-19.989699999999999</v>
      </c>
      <c r="DF10" s="154">
        <v>-19.705200000000001</v>
      </c>
      <c r="DG10" s="154">
        <v>20.155100000000001</v>
      </c>
      <c r="DH10" s="153"/>
      <c r="DI10" s="154">
        <v>-4.7135999999999996</v>
      </c>
      <c r="DJ10" s="153"/>
      <c r="DK10" s="154">
        <v>-34.700000000000003</v>
      </c>
      <c r="DL10" s="154">
        <v>-2.3717999999999999</v>
      </c>
      <c r="DM10" s="154">
        <v>-0.187</v>
      </c>
      <c r="DN10" s="154">
        <v>9.6255000000000006</v>
      </c>
      <c r="DO10" s="154">
        <v>6.6855000000000002</v>
      </c>
      <c r="DP10" s="154">
        <v>0.19</v>
      </c>
      <c r="DQ10" s="154">
        <v>-2.98</v>
      </c>
      <c r="DR10" s="154">
        <v>11.191000000000001</v>
      </c>
      <c r="DS10" s="154">
        <v>-19.9861</v>
      </c>
      <c r="DT10" s="154">
        <v>-10.08</v>
      </c>
      <c r="DU10" s="154">
        <v>-10.28</v>
      </c>
      <c r="DV10" s="154">
        <v>25.18</v>
      </c>
      <c r="DW10" s="154">
        <v>-24.95</v>
      </c>
      <c r="DX10" s="154">
        <v>-17.399999999999999</v>
      </c>
      <c r="DY10" s="154">
        <v>-9.2090999999999994</v>
      </c>
      <c r="DZ10" s="154">
        <v>-33.915500000000002</v>
      </c>
      <c r="EA10" s="154">
        <v>-33.163600000000002</v>
      </c>
      <c r="EB10" s="153"/>
      <c r="EC10" s="154">
        <v>-20.418199999999999</v>
      </c>
      <c r="ED10" s="154">
        <v>-27.332100000000001</v>
      </c>
      <c r="EE10" s="154">
        <v>-28.138300000000001</v>
      </c>
      <c r="EF10" s="154">
        <v>-14.583500000000001</v>
      </c>
      <c r="EG10" s="154">
        <v>-20.561800000000002</v>
      </c>
      <c r="EH10" s="154">
        <v>-14.301</v>
      </c>
      <c r="EI10" s="154">
        <v>-81.793599999999998</v>
      </c>
      <c r="EJ10" s="154">
        <v>-37.643300000000004</v>
      </c>
      <c r="EK10" s="153"/>
      <c r="EL10" s="154">
        <v>-12.0273</v>
      </c>
      <c r="EM10" s="154">
        <v>-11.567</v>
      </c>
      <c r="EN10" s="154">
        <v>22.467400000000001</v>
      </c>
      <c r="EO10" s="154">
        <v>-18.305700000000002</v>
      </c>
      <c r="EP10" s="154">
        <v>-18.662299999999998</v>
      </c>
      <c r="EQ10" s="154">
        <v>-12.292</v>
      </c>
      <c r="ER10" s="154">
        <v>-31.6904</v>
      </c>
      <c r="ES10" s="154">
        <v>-31.902000000000001</v>
      </c>
      <c r="ET10" s="154">
        <v>19.0166</v>
      </c>
      <c r="EU10" s="154">
        <v>18.43</v>
      </c>
      <c r="EV10" s="154">
        <v>-8.98</v>
      </c>
      <c r="EW10" s="154">
        <v>7.9</v>
      </c>
      <c r="EX10" s="154">
        <v>3.6482000000000001</v>
      </c>
      <c r="EY10" s="154">
        <v>-31.2057</v>
      </c>
      <c r="EZ10" s="154">
        <v>-11.811500000000001</v>
      </c>
      <c r="FA10" s="154">
        <v>-11.7315</v>
      </c>
      <c r="FB10" s="154">
        <v>9.5496999999999996</v>
      </c>
      <c r="FC10" s="154">
        <v>15.1828</v>
      </c>
      <c r="FD10" s="154">
        <v>-28.709700000000002</v>
      </c>
      <c r="FE10" s="154">
        <v>4.2445000000000004</v>
      </c>
      <c r="FF10" s="153"/>
      <c r="FG10" s="154">
        <v>3.9676999999999998</v>
      </c>
      <c r="FH10" s="154">
        <v>0</v>
      </c>
      <c r="FI10" s="153"/>
      <c r="FJ10" s="154">
        <v>0</v>
      </c>
      <c r="FK10" s="154">
        <v>8.7077000000000009</v>
      </c>
      <c r="FL10" s="154">
        <v>8.3727999999999998</v>
      </c>
      <c r="FM10" s="154">
        <v>25.9557</v>
      </c>
      <c r="FN10" s="154">
        <v>15.705299999999999</v>
      </c>
      <c r="FO10" s="154">
        <v>15.511799999999999</v>
      </c>
      <c r="FP10" s="154">
        <v>26.869299999999999</v>
      </c>
      <c r="FQ10" s="154">
        <v>34.143999999999998</v>
      </c>
      <c r="FR10" s="154">
        <v>9.8451000000000004</v>
      </c>
      <c r="FS10" s="154">
        <v>-9.26</v>
      </c>
      <c r="FT10" s="154">
        <v>-2.2132999999999998</v>
      </c>
      <c r="FU10" s="154">
        <v>0.17419999999999999</v>
      </c>
      <c r="FV10" s="154">
        <v>1.0900000000000001</v>
      </c>
      <c r="FW10" s="154">
        <v>0.91</v>
      </c>
      <c r="FX10" s="154">
        <v>-9.8758999999999997</v>
      </c>
      <c r="FY10" s="153"/>
      <c r="FZ10" s="154">
        <v>7.1609999999999996</v>
      </c>
      <c r="GA10" s="154">
        <v>0.97599999999999998</v>
      </c>
      <c r="GB10" s="153"/>
      <c r="GC10" s="154">
        <v>17.920000000000002</v>
      </c>
      <c r="GD10" s="154">
        <v>-36.300600000000003</v>
      </c>
      <c r="GE10" s="154">
        <v>-30.626999999999999</v>
      </c>
      <c r="GF10" s="154">
        <v>-2.57</v>
      </c>
      <c r="GG10" s="154">
        <v>25.475100000000001</v>
      </c>
      <c r="GH10" s="153"/>
      <c r="GI10" s="154">
        <v>20.696200000000001</v>
      </c>
      <c r="GJ10" s="154">
        <v>-4.6581000000000001</v>
      </c>
      <c r="GK10" s="154">
        <v>-5.0030999999999999</v>
      </c>
      <c r="GL10" s="154">
        <v>1.8964000000000001</v>
      </c>
      <c r="GM10" s="153"/>
      <c r="GN10" s="153"/>
      <c r="GO10" s="153"/>
      <c r="GP10" s="154">
        <v>-21.6999</v>
      </c>
      <c r="GQ10" s="154">
        <v>8.8866999999999994</v>
      </c>
      <c r="GR10" s="154">
        <v>-22.8202</v>
      </c>
      <c r="GS10" s="154">
        <v>4.0640999999999998</v>
      </c>
      <c r="GT10" s="154">
        <v>4.226</v>
      </c>
      <c r="GU10" s="154">
        <v>140.43879999999999</v>
      </c>
      <c r="GV10" s="154">
        <v>-7.6616</v>
      </c>
      <c r="GW10" s="154">
        <v>-10.2225</v>
      </c>
      <c r="GX10" s="154">
        <v>-5.7462</v>
      </c>
      <c r="GY10" s="154">
        <v>1.8540000000000001</v>
      </c>
      <c r="GZ10" s="154">
        <v>7.5972999999999997</v>
      </c>
      <c r="HA10" s="154">
        <v>7.6502999999999997</v>
      </c>
      <c r="HB10" s="154">
        <v>1.3022</v>
      </c>
      <c r="HC10" s="154">
        <v>-9.8731000000000009</v>
      </c>
      <c r="HD10" s="154">
        <v>-8.1499000000000006</v>
      </c>
      <c r="HE10" s="154">
        <v>-6.71</v>
      </c>
      <c r="HF10" s="154">
        <v>10.6584</v>
      </c>
      <c r="HG10" s="154">
        <v>10.4278</v>
      </c>
      <c r="HH10" s="154">
        <v>17.619700000000002</v>
      </c>
      <c r="HI10" s="154">
        <v>49.937800000000003</v>
      </c>
      <c r="HJ10" s="154">
        <v>-12.445</v>
      </c>
      <c r="HK10" s="154">
        <v>39.104500000000002</v>
      </c>
      <c r="HL10" s="154">
        <v>0</v>
      </c>
      <c r="HM10" s="153"/>
      <c r="HN10" s="154">
        <v>0</v>
      </c>
      <c r="HO10" s="154">
        <v>0</v>
      </c>
      <c r="HP10" s="154">
        <v>16.097000000000001</v>
      </c>
      <c r="HQ10" s="153"/>
      <c r="HR10" s="154">
        <v>-14.2536</v>
      </c>
      <c r="HS10" s="154">
        <v>-13.6439</v>
      </c>
      <c r="HT10" s="154">
        <v>-10.224299999999999</v>
      </c>
      <c r="HU10" s="154">
        <v>-10.235300000000001</v>
      </c>
      <c r="HV10" s="154">
        <v>15.39</v>
      </c>
      <c r="HW10" s="154">
        <v>15.61</v>
      </c>
      <c r="HX10" s="154">
        <v>-20.9</v>
      </c>
      <c r="HY10" s="154">
        <v>-20.6</v>
      </c>
      <c r="HZ10" s="154">
        <v>5.3999999999999999E-2</v>
      </c>
      <c r="IA10" s="154">
        <v>-6.88</v>
      </c>
      <c r="IB10" s="154">
        <v>60.813000000000002</v>
      </c>
      <c r="IC10" s="154">
        <v>17.4237</v>
      </c>
      <c r="ID10" s="154">
        <v>16.9039</v>
      </c>
      <c r="IE10" s="154">
        <v>-18.2</v>
      </c>
      <c r="IF10" s="154">
        <v>-26</v>
      </c>
      <c r="IG10" s="154">
        <v>-2.4</v>
      </c>
      <c r="IH10" s="154">
        <v>-2.9</v>
      </c>
      <c r="II10" s="153"/>
      <c r="IJ10" s="153"/>
      <c r="IK10" s="154">
        <v>-67.498599999999996</v>
      </c>
      <c r="IL10" s="154">
        <v>88.379400000000004</v>
      </c>
      <c r="IM10" s="154">
        <v>-247.36510000000001</v>
      </c>
      <c r="IN10" s="154">
        <v>-1.3728</v>
      </c>
      <c r="IO10" s="154">
        <v>-33.059100000000001</v>
      </c>
      <c r="IP10" s="153"/>
      <c r="IQ10" s="154">
        <v>56.600499999999997</v>
      </c>
      <c r="IR10" s="154">
        <v>125.9032</v>
      </c>
      <c r="IS10" s="154">
        <v>99.999899999999997</v>
      </c>
      <c r="IT10" s="154">
        <v>42.832599999999999</v>
      </c>
      <c r="IU10" s="154">
        <v>23.659700000000001</v>
      </c>
      <c r="IV10" s="154">
        <v>22.119900000000001</v>
      </c>
      <c r="IW10" s="154">
        <v>-17.668800000000001</v>
      </c>
      <c r="IX10" s="154">
        <v>205.55850000000001</v>
      </c>
      <c r="IY10" s="154">
        <v>-196.5461</v>
      </c>
      <c r="IZ10" s="154">
        <v>14.578900000000001</v>
      </c>
      <c r="JA10" s="154">
        <v>0.54120000000000001</v>
      </c>
      <c r="JB10" s="154">
        <v>-0.2576</v>
      </c>
      <c r="JC10" s="154">
        <v>5.29</v>
      </c>
      <c r="JD10" s="154">
        <v>-1.2</v>
      </c>
      <c r="JE10" s="154">
        <v>-2.2160000000000002</v>
      </c>
      <c r="JF10" s="154">
        <v>-2.2229999999999999</v>
      </c>
      <c r="JG10" s="154">
        <v>-4.32</v>
      </c>
      <c r="JH10" s="154">
        <v>4.16</v>
      </c>
      <c r="JI10" s="154">
        <v>-4.4699999999999997E-2</v>
      </c>
      <c r="JJ10" s="154">
        <v>-9.9596</v>
      </c>
      <c r="JK10" s="154">
        <v>-6.4134000000000002</v>
      </c>
      <c r="JL10" s="154">
        <v>7.0023999999999997</v>
      </c>
      <c r="JM10" s="154">
        <v>4.3</v>
      </c>
      <c r="JN10" s="154">
        <v>0.34799999999999998</v>
      </c>
      <c r="JO10" s="154">
        <v>1.331</v>
      </c>
      <c r="JP10" s="153"/>
      <c r="JQ10" s="153"/>
      <c r="JR10" s="154">
        <v>4.8010999999999999</v>
      </c>
      <c r="JS10" s="154">
        <v>3.7768000000000002</v>
      </c>
      <c r="JT10" s="154">
        <v>4.5956000000000001</v>
      </c>
      <c r="JU10" s="153"/>
      <c r="JV10" s="154">
        <v>10.9</v>
      </c>
      <c r="JW10" s="154">
        <v>4.7725</v>
      </c>
      <c r="JX10" s="154">
        <v>0.1</v>
      </c>
      <c r="JY10" s="153"/>
      <c r="JZ10" s="154">
        <v>-7.8346</v>
      </c>
      <c r="KA10" s="154">
        <v>-3.1985999999999999</v>
      </c>
      <c r="KB10" s="154">
        <v>-23.4057</v>
      </c>
      <c r="KC10" s="154">
        <v>-7.3697999999999997</v>
      </c>
      <c r="KD10" s="154">
        <v>-4.8484999999999996</v>
      </c>
      <c r="KE10" s="154">
        <v>-21.457999999999998</v>
      </c>
      <c r="KF10" s="154">
        <v>-4.2675999999999998</v>
      </c>
      <c r="KG10" s="154">
        <v>-5.5</v>
      </c>
      <c r="KH10" s="154">
        <v>-9.1999999999999993</v>
      </c>
      <c r="KI10" s="154">
        <v>7.0449000000000002</v>
      </c>
      <c r="KJ10" s="154">
        <v>-101.4573</v>
      </c>
    </row>
    <row r="11" spans="1:296" ht="18" customHeight="1" x14ac:dyDescent="0.35">
      <c r="A11" s="149" t="s">
        <v>54</v>
      </c>
      <c r="B11" s="149" t="s">
        <v>739</v>
      </c>
      <c r="C11" s="153"/>
      <c r="D11" s="153"/>
      <c r="E11" s="154">
        <v>2.9462000000000002</v>
      </c>
      <c r="F11" s="154">
        <v>-7.8053999999999997</v>
      </c>
      <c r="G11" s="154">
        <v>3.3285</v>
      </c>
      <c r="H11" s="154">
        <v>11.137700000000001</v>
      </c>
      <c r="I11" s="153"/>
      <c r="J11" s="154">
        <v>9.0643999999999991</v>
      </c>
      <c r="K11" s="153"/>
      <c r="L11" s="154">
        <v>13.2469</v>
      </c>
      <c r="M11" s="154">
        <v>4.9858000000000002</v>
      </c>
      <c r="N11" s="154">
        <v>4.5420999999999996</v>
      </c>
      <c r="O11" s="154">
        <v>-17.760000000000002</v>
      </c>
      <c r="P11" s="154">
        <v>-26.4</v>
      </c>
      <c r="Q11" s="154">
        <v>2.2000000000000002</v>
      </c>
      <c r="R11" s="154">
        <v>1.6559999999999999</v>
      </c>
      <c r="S11" s="154">
        <v>-19.8</v>
      </c>
      <c r="T11" s="154">
        <v>3.0434999999999999</v>
      </c>
      <c r="U11" s="154">
        <v>-0.67279999999999995</v>
      </c>
      <c r="V11" s="154">
        <v>4.3792999999999997</v>
      </c>
      <c r="W11" s="154">
        <v>4.3411</v>
      </c>
      <c r="X11" s="154">
        <v>7.6501999999999999</v>
      </c>
      <c r="Y11" s="154">
        <v>3.6349999999999998</v>
      </c>
      <c r="Z11" s="154">
        <v>1.5434000000000001</v>
      </c>
      <c r="AA11" s="154">
        <v>2.4434</v>
      </c>
      <c r="AB11" s="153"/>
      <c r="AC11" s="154">
        <v>-0.84450000000000003</v>
      </c>
      <c r="AD11" s="154">
        <v>-0.40699999999999997</v>
      </c>
      <c r="AE11" s="154">
        <v>-0.38400000000000001</v>
      </c>
      <c r="AF11" s="154">
        <v>4.3170000000000002</v>
      </c>
      <c r="AG11" s="154">
        <v>-4.4400000000000004</v>
      </c>
      <c r="AH11" s="154">
        <v>-8.8000000000000007</v>
      </c>
      <c r="AI11" s="154">
        <v>-0.34200000000000003</v>
      </c>
      <c r="AJ11" s="154">
        <v>0.24</v>
      </c>
      <c r="AK11" s="153"/>
      <c r="AL11" s="154">
        <v>-10.24</v>
      </c>
      <c r="AM11" s="153"/>
      <c r="AN11" s="154">
        <v>-13.62</v>
      </c>
      <c r="AO11" s="154">
        <v>-13.5</v>
      </c>
      <c r="AP11" s="154">
        <v>4.4085999999999999</v>
      </c>
      <c r="AQ11" s="154">
        <v>4.6315999999999997</v>
      </c>
      <c r="AR11" s="154">
        <v>14.852</v>
      </c>
      <c r="AS11" s="154">
        <v>16.385300000000001</v>
      </c>
      <c r="AT11" s="154">
        <v>-16.933299999999999</v>
      </c>
      <c r="AU11" s="154">
        <v>-9.9894999999999996</v>
      </c>
      <c r="AV11" s="154">
        <v>-9.4978999999999996</v>
      </c>
      <c r="AW11" s="154">
        <v>18.414400000000001</v>
      </c>
      <c r="AX11" s="154">
        <v>25.273399999999999</v>
      </c>
      <c r="AY11" s="154">
        <v>-22.854399999999998</v>
      </c>
      <c r="AZ11" s="154">
        <v>-21.161799999999999</v>
      </c>
      <c r="BA11" s="154">
        <v>29.087399999999999</v>
      </c>
      <c r="BB11" s="154">
        <v>35.330199999999998</v>
      </c>
      <c r="BC11" s="154">
        <v>10.5916</v>
      </c>
      <c r="BD11" s="154">
        <v>11.779500000000001</v>
      </c>
      <c r="BE11" s="154">
        <v>-5.9</v>
      </c>
      <c r="BF11" s="154">
        <v>-5.9</v>
      </c>
      <c r="BG11" s="154">
        <v>-19.743099999999998</v>
      </c>
      <c r="BH11" s="154">
        <v>-20.1006</v>
      </c>
      <c r="BI11" s="154">
        <v>-2.1408</v>
      </c>
      <c r="BJ11" s="153"/>
      <c r="BK11" s="154">
        <v>-2.6128</v>
      </c>
      <c r="BL11" s="154">
        <v>2.6614</v>
      </c>
      <c r="BM11" s="153"/>
      <c r="BN11" s="154">
        <v>1.5105</v>
      </c>
      <c r="BO11" s="154">
        <v>-111.88079999999999</v>
      </c>
      <c r="BP11" s="154">
        <v>49.348399999999998</v>
      </c>
      <c r="BQ11" s="154">
        <v>49.256900000000002</v>
      </c>
      <c r="BR11" s="154">
        <v>29.738099999999999</v>
      </c>
      <c r="BS11" s="154">
        <v>-150.7766</v>
      </c>
      <c r="BT11" s="153"/>
      <c r="BU11" s="153"/>
      <c r="BV11" s="153"/>
      <c r="BW11" s="154">
        <v>16.017199999999999</v>
      </c>
      <c r="BX11" s="154">
        <v>10.29</v>
      </c>
      <c r="BY11" s="154">
        <v>6.8</v>
      </c>
      <c r="BZ11" s="154">
        <v>-8.57</v>
      </c>
      <c r="CA11" s="154">
        <v>6.19</v>
      </c>
      <c r="CB11" s="154">
        <v>-22.098700000000001</v>
      </c>
      <c r="CC11" s="154">
        <v>-21.8308</v>
      </c>
      <c r="CD11" s="154">
        <v>27.312799999999999</v>
      </c>
      <c r="CE11" s="154">
        <v>25.8536</v>
      </c>
      <c r="CF11" s="154">
        <v>-1.1775</v>
      </c>
      <c r="CG11" s="154">
        <v>-17.009399999999999</v>
      </c>
      <c r="CH11" s="154">
        <v>-17.472000000000001</v>
      </c>
      <c r="CI11" s="154">
        <v>-3.9335</v>
      </c>
      <c r="CJ11" s="154">
        <v>11.326000000000001</v>
      </c>
      <c r="CK11" s="153"/>
      <c r="CL11" s="153"/>
      <c r="CM11" s="154">
        <v>-13.4</v>
      </c>
      <c r="CN11" s="154">
        <v>-19.2</v>
      </c>
      <c r="CO11" s="154">
        <v>-3.31</v>
      </c>
      <c r="CP11" s="154">
        <v>19.351500000000001</v>
      </c>
      <c r="CQ11" s="154">
        <v>19.2727</v>
      </c>
      <c r="CR11" s="154">
        <v>18.399799999999999</v>
      </c>
      <c r="CS11" s="154">
        <v>50.252699999999997</v>
      </c>
      <c r="CT11" s="154">
        <v>50.827800000000003</v>
      </c>
      <c r="CU11" s="154">
        <v>-20.6524</v>
      </c>
      <c r="CV11" s="154">
        <v>-38.197600000000001</v>
      </c>
      <c r="CW11" s="154">
        <v>-17.8919</v>
      </c>
      <c r="CX11" s="154">
        <v>2.1482999999999999</v>
      </c>
      <c r="CY11" s="154">
        <v>22.37</v>
      </c>
      <c r="CZ11" s="154">
        <v>8.65</v>
      </c>
      <c r="DA11" s="154">
        <v>8.4423999999999992</v>
      </c>
      <c r="DB11" s="154">
        <v>7.2295999999999996</v>
      </c>
      <c r="DC11" s="154">
        <v>10.2098</v>
      </c>
      <c r="DD11" s="153"/>
      <c r="DE11" s="154">
        <v>-11.766500000000001</v>
      </c>
      <c r="DF11" s="154">
        <v>-11.8653</v>
      </c>
      <c r="DG11" s="154">
        <v>13.1624</v>
      </c>
      <c r="DH11" s="153"/>
      <c r="DI11" s="154">
        <v>-4.4099000000000004</v>
      </c>
      <c r="DJ11" s="154">
        <v>-26.3</v>
      </c>
      <c r="DK11" s="154">
        <v>-26.3</v>
      </c>
      <c r="DL11" s="154">
        <v>-2.4243000000000001</v>
      </c>
      <c r="DM11" s="154">
        <v>-0.748</v>
      </c>
      <c r="DN11" s="154">
        <v>8.6791999999999998</v>
      </c>
      <c r="DO11" s="154">
        <v>5.9432999999999998</v>
      </c>
      <c r="DP11" s="154">
        <v>-0.34</v>
      </c>
      <c r="DQ11" s="154">
        <v>-2.98</v>
      </c>
      <c r="DR11" s="154">
        <v>13.1595</v>
      </c>
      <c r="DS11" s="154">
        <v>-14.3758</v>
      </c>
      <c r="DT11" s="154">
        <v>-10.15</v>
      </c>
      <c r="DU11" s="154">
        <v>-10.31</v>
      </c>
      <c r="DV11" s="154">
        <v>25.02</v>
      </c>
      <c r="DW11" s="154">
        <v>1.92</v>
      </c>
      <c r="DX11" s="154">
        <v>-14.436400000000001</v>
      </c>
      <c r="DY11" s="154">
        <v>-7.2636000000000003</v>
      </c>
      <c r="DZ11" s="154">
        <v>-34.698799999999999</v>
      </c>
      <c r="EA11" s="154">
        <v>-32.945500000000003</v>
      </c>
      <c r="EB11" s="154">
        <v>13.8498</v>
      </c>
      <c r="EC11" s="154">
        <v>-12.439299999999999</v>
      </c>
      <c r="ED11" s="154">
        <v>-20.000699999999998</v>
      </c>
      <c r="EE11" s="154">
        <v>-19.9619</v>
      </c>
      <c r="EF11" s="154">
        <v>-22.9557</v>
      </c>
      <c r="EG11" s="154">
        <v>-28.562200000000001</v>
      </c>
      <c r="EH11" s="154">
        <v>-14.263999999999999</v>
      </c>
      <c r="EI11" s="154">
        <v>-103.2914</v>
      </c>
      <c r="EJ11" s="154">
        <v>-46.275700000000001</v>
      </c>
      <c r="EK11" s="153"/>
      <c r="EL11" s="154">
        <v>-12.024100000000001</v>
      </c>
      <c r="EM11" s="154">
        <v>-11.5016</v>
      </c>
      <c r="EN11" s="154">
        <v>22.903700000000001</v>
      </c>
      <c r="EO11" s="154">
        <v>-12.466900000000001</v>
      </c>
      <c r="EP11" s="154">
        <v>-11.9231</v>
      </c>
      <c r="EQ11" s="154">
        <v>-23.044</v>
      </c>
      <c r="ER11" s="154">
        <v>-30.744800000000001</v>
      </c>
      <c r="ES11" s="154">
        <v>-30.646899999999999</v>
      </c>
      <c r="ET11" s="154">
        <v>15.472</v>
      </c>
      <c r="EU11" s="154">
        <v>12.56</v>
      </c>
      <c r="EV11" s="154">
        <v>-2.3199999999999998</v>
      </c>
      <c r="EW11" s="154">
        <v>-0.6</v>
      </c>
      <c r="EX11" s="154">
        <v>3.8540000000000001</v>
      </c>
      <c r="EY11" s="154">
        <v>-18.051400000000001</v>
      </c>
      <c r="EZ11" s="154">
        <v>-12.494400000000001</v>
      </c>
      <c r="FA11" s="154">
        <v>-12.345700000000001</v>
      </c>
      <c r="FB11" s="154">
        <v>9.9014000000000006</v>
      </c>
      <c r="FC11" s="154">
        <v>16.1065</v>
      </c>
      <c r="FD11" s="154">
        <v>-27.9968</v>
      </c>
      <c r="FE11" s="154">
        <v>4.5172999999999996</v>
      </c>
      <c r="FF11" s="153"/>
      <c r="FG11" s="154">
        <v>4.2957000000000001</v>
      </c>
      <c r="FH11" s="154">
        <v>0</v>
      </c>
      <c r="FI11" s="153"/>
      <c r="FJ11" s="153"/>
      <c r="FK11" s="154">
        <v>10.2148</v>
      </c>
      <c r="FL11" s="154">
        <v>9.8798999999999992</v>
      </c>
      <c r="FM11" s="154">
        <v>26.290600000000001</v>
      </c>
      <c r="FN11" s="154">
        <v>15.8589</v>
      </c>
      <c r="FO11" s="154">
        <v>15.621700000000001</v>
      </c>
      <c r="FP11" s="154">
        <v>27.923200000000001</v>
      </c>
      <c r="FQ11" s="154">
        <v>35.935200000000002</v>
      </c>
      <c r="FR11" s="154">
        <v>10.3627</v>
      </c>
      <c r="FS11" s="154">
        <v>-8.5</v>
      </c>
      <c r="FT11" s="154">
        <v>-2.3159000000000001</v>
      </c>
      <c r="FU11" s="154">
        <v>0.20069999999999999</v>
      </c>
      <c r="FV11" s="154">
        <v>1.1599999999999999</v>
      </c>
      <c r="FW11" s="154">
        <v>-0.31</v>
      </c>
      <c r="FX11" s="154">
        <v>-10.660399999999999</v>
      </c>
      <c r="FY11" s="153"/>
      <c r="FZ11" s="154">
        <v>7.2350000000000003</v>
      </c>
      <c r="GA11" s="154">
        <v>1.038</v>
      </c>
      <c r="GB11" s="153"/>
      <c r="GC11" s="154">
        <v>17.350000000000001</v>
      </c>
      <c r="GD11" s="154">
        <v>-37.674799999999998</v>
      </c>
      <c r="GE11" s="154">
        <v>-31.270299999999999</v>
      </c>
      <c r="GF11" s="154">
        <v>-2.61</v>
      </c>
      <c r="GG11" s="154">
        <v>24.7531</v>
      </c>
      <c r="GH11" s="153"/>
      <c r="GI11" s="154">
        <v>19.843399999999999</v>
      </c>
      <c r="GJ11" s="154">
        <v>-4.7809999999999997</v>
      </c>
      <c r="GK11" s="154">
        <v>-5.0940000000000003</v>
      </c>
      <c r="GL11" s="154">
        <v>1.8382000000000001</v>
      </c>
      <c r="GM11" s="153"/>
      <c r="GN11" s="153"/>
      <c r="GO11" s="154">
        <v>-6.7367999999999997</v>
      </c>
      <c r="GP11" s="154">
        <v>-28.930399999999999</v>
      </c>
      <c r="GQ11" s="154">
        <v>9.2396999999999991</v>
      </c>
      <c r="GR11" s="154">
        <v>-22.9069</v>
      </c>
      <c r="GS11" s="154">
        <v>3.4470000000000001</v>
      </c>
      <c r="GT11" s="154">
        <v>3.0905999999999998</v>
      </c>
      <c r="GU11" s="154">
        <v>138.52940000000001</v>
      </c>
      <c r="GV11" s="154">
        <v>-7.8384</v>
      </c>
      <c r="GW11" s="154">
        <v>-9.1332000000000004</v>
      </c>
      <c r="GX11" s="154">
        <v>-6.2335000000000003</v>
      </c>
      <c r="GY11" s="154">
        <v>2.1265000000000001</v>
      </c>
      <c r="GZ11" s="154">
        <v>7.5533000000000001</v>
      </c>
      <c r="HA11" s="154">
        <v>7.5871000000000004</v>
      </c>
      <c r="HB11" s="154">
        <v>1</v>
      </c>
      <c r="HC11" s="154">
        <v>-10.4229</v>
      </c>
      <c r="HD11" s="154">
        <v>-9.1148000000000007</v>
      </c>
      <c r="HE11" s="154">
        <v>-10.9</v>
      </c>
      <c r="HF11" s="154">
        <v>12.095499999999999</v>
      </c>
      <c r="HG11" s="154">
        <v>14.3553</v>
      </c>
      <c r="HH11" s="154">
        <v>15.2301</v>
      </c>
      <c r="HI11" s="154">
        <v>50.599400000000003</v>
      </c>
      <c r="HJ11" s="154">
        <v>-14.2399</v>
      </c>
      <c r="HK11" s="154">
        <v>38.115499999999997</v>
      </c>
      <c r="HL11" s="154">
        <v>0</v>
      </c>
      <c r="HM11" s="153"/>
      <c r="HN11" s="154">
        <v>0</v>
      </c>
      <c r="HO11" s="154">
        <v>-11.788399999999999</v>
      </c>
      <c r="HP11" s="153"/>
      <c r="HQ11" s="154">
        <v>16.798999999999999</v>
      </c>
      <c r="HR11" s="154">
        <v>-12.973699999999999</v>
      </c>
      <c r="HS11" s="154">
        <v>-12.3969</v>
      </c>
      <c r="HT11" s="154">
        <v>-10.705299999999999</v>
      </c>
      <c r="HU11" s="154">
        <v>-10.3947</v>
      </c>
      <c r="HV11" s="154">
        <v>15.42</v>
      </c>
      <c r="HW11" s="154">
        <v>15.59</v>
      </c>
      <c r="HX11" s="154">
        <v>-19</v>
      </c>
      <c r="HY11" s="154">
        <v>-19.5</v>
      </c>
      <c r="HZ11" s="154">
        <v>8.8800000000000004E-2</v>
      </c>
      <c r="IA11" s="154">
        <v>-7.2</v>
      </c>
      <c r="IB11" s="154">
        <v>50.866900000000001</v>
      </c>
      <c r="IC11" s="154">
        <v>20.473600000000001</v>
      </c>
      <c r="ID11" s="154">
        <v>20.977599999999999</v>
      </c>
      <c r="IE11" s="154">
        <v>-18</v>
      </c>
      <c r="IF11" s="154">
        <v>-23.9</v>
      </c>
      <c r="IG11" s="154">
        <v>-3.8</v>
      </c>
      <c r="IH11" s="154">
        <v>-4.3</v>
      </c>
      <c r="II11" s="153"/>
      <c r="IJ11" s="154">
        <v>-17.810300000000002</v>
      </c>
      <c r="IK11" s="154">
        <v>-79.136200000000002</v>
      </c>
      <c r="IL11" s="154">
        <v>79.382000000000005</v>
      </c>
      <c r="IM11" s="154">
        <v>-244.27979999999999</v>
      </c>
      <c r="IN11" s="154">
        <v>3.4104999999999999</v>
      </c>
      <c r="IO11" s="154">
        <v>-37.202599999999997</v>
      </c>
      <c r="IP11" s="153"/>
      <c r="IQ11" s="154">
        <v>65.017899999999997</v>
      </c>
      <c r="IR11" s="154">
        <v>123.10890000000001</v>
      </c>
      <c r="IS11" s="154">
        <v>95.675799999999995</v>
      </c>
      <c r="IT11" s="154">
        <v>38.648600000000002</v>
      </c>
      <c r="IU11" s="154">
        <v>23.181899999999999</v>
      </c>
      <c r="IV11" s="154">
        <v>24.257000000000001</v>
      </c>
      <c r="IW11" s="154">
        <v>-10.7875</v>
      </c>
      <c r="IX11" s="154">
        <v>200.4171</v>
      </c>
      <c r="IY11" s="154">
        <v>-195.17590000000001</v>
      </c>
      <c r="IZ11" s="154">
        <v>12.719799999999999</v>
      </c>
      <c r="JA11" s="154">
        <v>6.9329999999999998</v>
      </c>
      <c r="JB11" s="154">
        <v>-0.5847</v>
      </c>
      <c r="JC11" s="154">
        <v>5.2389999999999999</v>
      </c>
      <c r="JD11" s="154">
        <v>-0.16</v>
      </c>
      <c r="JE11" s="154">
        <v>-2.238</v>
      </c>
      <c r="JF11" s="154">
        <v>-2.2469999999999999</v>
      </c>
      <c r="JG11" s="154">
        <v>-4.72</v>
      </c>
      <c r="JH11" s="154">
        <v>4.6399999999999997</v>
      </c>
      <c r="JI11" s="154">
        <v>-8.7800000000000003E-2</v>
      </c>
      <c r="JJ11" s="154">
        <v>-10.225099999999999</v>
      </c>
      <c r="JK11" s="154">
        <v>-6.9413</v>
      </c>
      <c r="JL11" s="154">
        <v>6.8559000000000001</v>
      </c>
      <c r="JM11" s="154">
        <v>4.5999999999999996</v>
      </c>
      <c r="JN11" s="154">
        <v>2.86</v>
      </c>
      <c r="JO11" s="154">
        <v>1.236</v>
      </c>
      <c r="JP11" s="153"/>
      <c r="JQ11" s="153"/>
      <c r="JR11" s="154">
        <v>4.5606</v>
      </c>
      <c r="JS11" s="154">
        <v>4.5228999999999999</v>
      </c>
      <c r="JT11" s="154">
        <v>3.5331000000000001</v>
      </c>
      <c r="JU11" s="153"/>
      <c r="JV11" s="154">
        <v>10.6</v>
      </c>
      <c r="JW11" s="154">
        <v>4.774</v>
      </c>
      <c r="JX11" s="154">
        <v>0.05</v>
      </c>
      <c r="JY11" s="153"/>
      <c r="JZ11" s="154">
        <v>-7.1943000000000001</v>
      </c>
      <c r="KA11" s="154">
        <v>-2.863</v>
      </c>
      <c r="KB11" s="154">
        <v>-23.519100000000002</v>
      </c>
      <c r="KC11" s="154">
        <v>-6.9168000000000003</v>
      </c>
      <c r="KD11" s="154">
        <v>-4.5602</v>
      </c>
      <c r="KE11" s="154">
        <v>-22.9557</v>
      </c>
      <c r="KF11" s="154">
        <v>-3.4184999999999999</v>
      </c>
      <c r="KG11" s="154">
        <v>-4.3</v>
      </c>
      <c r="KH11" s="154">
        <v>-9.1999999999999993</v>
      </c>
      <c r="KI11" s="154">
        <v>8.8066999999999993</v>
      </c>
      <c r="KJ11" s="154">
        <v>-105.06189999999999</v>
      </c>
    </row>
    <row r="12" spans="1:296" ht="18" customHeight="1" x14ac:dyDescent="0.35">
      <c r="A12" s="149" t="s">
        <v>54</v>
      </c>
      <c r="B12" s="149" t="s">
        <v>740</v>
      </c>
      <c r="C12" s="153"/>
      <c r="D12" s="153"/>
      <c r="E12" s="154">
        <v>2.9348999999999998</v>
      </c>
      <c r="F12" s="154">
        <v>-7.9969999999999999</v>
      </c>
      <c r="G12" s="154">
        <v>3.1589</v>
      </c>
      <c r="H12" s="154">
        <v>11.255599999999999</v>
      </c>
      <c r="I12" s="153"/>
      <c r="J12" s="154">
        <v>8.2789999999999999</v>
      </c>
      <c r="K12" s="153"/>
      <c r="L12" s="154">
        <v>12.6059</v>
      </c>
      <c r="M12" s="154">
        <v>4.7858999999999998</v>
      </c>
      <c r="N12" s="154">
        <v>4.3891999999999998</v>
      </c>
      <c r="O12" s="154">
        <v>-17.760000000000002</v>
      </c>
      <c r="P12" s="154">
        <v>-26.4</v>
      </c>
      <c r="Q12" s="153"/>
      <c r="R12" s="154">
        <v>1.6559999999999999</v>
      </c>
      <c r="S12" s="153"/>
      <c r="T12" s="154">
        <v>3.9157000000000002</v>
      </c>
      <c r="U12" s="154">
        <v>-0.5071</v>
      </c>
      <c r="V12" s="154">
        <v>4.4569999999999999</v>
      </c>
      <c r="W12" s="154">
        <v>4.1384999999999996</v>
      </c>
      <c r="X12" s="154">
        <v>7.8281999999999998</v>
      </c>
      <c r="Y12" s="154">
        <v>3.4842</v>
      </c>
      <c r="Z12" s="154">
        <v>1.5660000000000001</v>
      </c>
      <c r="AA12" s="154">
        <v>2.3468</v>
      </c>
      <c r="AB12" s="153"/>
      <c r="AC12" s="154">
        <v>-0.89459999999999995</v>
      </c>
      <c r="AD12" s="154">
        <v>-0.39800000000000002</v>
      </c>
      <c r="AE12" s="154">
        <v>-0.39500000000000002</v>
      </c>
      <c r="AF12" s="154">
        <v>4.4660000000000002</v>
      </c>
      <c r="AG12" s="154">
        <v>-4.4400000000000004</v>
      </c>
      <c r="AH12" s="153"/>
      <c r="AI12" s="154">
        <v>-0.193</v>
      </c>
      <c r="AJ12" s="154">
        <v>0.24</v>
      </c>
      <c r="AK12" s="153"/>
      <c r="AL12" s="154">
        <v>-10.18</v>
      </c>
      <c r="AM12" s="153"/>
      <c r="AN12" s="154">
        <v>-13.56</v>
      </c>
      <c r="AO12" s="154">
        <v>-13.46</v>
      </c>
      <c r="AP12" s="154">
        <v>3.8921999999999999</v>
      </c>
      <c r="AQ12" s="154">
        <v>4.3573000000000004</v>
      </c>
      <c r="AR12" s="154">
        <v>14.619300000000001</v>
      </c>
      <c r="AS12" s="154">
        <v>16.760100000000001</v>
      </c>
      <c r="AT12" s="154">
        <v>-16.780799999999999</v>
      </c>
      <c r="AU12" s="154">
        <v>-9.1019000000000005</v>
      </c>
      <c r="AV12" s="154">
        <v>-8.5411000000000001</v>
      </c>
      <c r="AW12" s="154">
        <v>6.9875999999999996</v>
      </c>
      <c r="AX12" s="154">
        <v>10.2807</v>
      </c>
      <c r="AY12" s="154">
        <v>-21.049099999999999</v>
      </c>
      <c r="AZ12" s="154">
        <v>-18.4785</v>
      </c>
      <c r="BA12" s="154">
        <v>26.092700000000001</v>
      </c>
      <c r="BB12" s="154">
        <v>33.133200000000002</v>
      </c>
      <c r="BC12" s="154">
        <v>2.7477999999999998</v>
      </c>
      <c r="BD12" s="154">
        <v>11.9971</v>
      </c>
      <c r="BE12" s="154">
        <v>-5.9</v>
      </c>
      <c r="BF12" s="154">
        <v>-5.8</v>
      </c>
      <c r="BG12" s="154">
        <v>-20.452000000000002</v>
      </c>
      <c r="BH12" s="154">
        <v>-21.331700000000001</v>
      </c>
      <c r="BI12" s="154">
        <v>-2.1293000000000002</v>
      </c>
      <c r="BJ12" s="153"/>
      <c r="BK12" s="154">
        <v>-3.6312000000000002</v>
      </c>
      <c r="BL12" s="154">
        <v>2.7023000000000001</v>
      </c>
      <c r="BM12" s="153"/>
      <c r="BN12" s="154">
        <v>1.4086000000000001</v>
      </c>
      <c r="BO12" s="154">
        <v>-116.18389999999999</v>
      </c>
      <c r="BP12" s="154">
        <v>50.630200000000002</v>
      </c>
      <c r="BQ12" s="154">
        <v>50.599699999999999</v>
      </c>
      <c r="BR12" s="154">
        <v>28.013400000000001</v>
      </c>
      <c r="BS12" s="154">
        <v>-155.15520000000001</v>
      </c>
      <c r="BT12" s="153"/>
      <c r="BU12" s="153"/>
      <c r="BV12" s="153"/>
      <c r="BW12" s="154">
        <v>15.0192</v>
      </c>
      <c r="BX12" s="154">
        <v>10.07</v>
      </c>
      <c r="BY12" s="154">
        <v>6.74</v>
      </c>
      <c r="BZ12" s="154">
        <v>-9.4700000000000006</v>
      </c>
      <c r="CA12" s="154">
        <v>5.69</v>
      </c>
      <c r="CB12" s="154">
        <v>-21.562899999999999</v>
      </c>
      <c r="CC12" s="154">
        <v>-20.8931</v>
      </c>
      <c r="CD12" s="154">
        <v>26.935400000000001</v>
      </c>
      <c r="CE12" s="154">
        <v>25.2315</v>
      </c>
      <c r="CF12" s="154">
        <v>-0.56940000000000002</v>
      </c>
      <c r="CG12" s="154">
        <v>-16.874400000000001</v>
      </c>
      <c r="CH12" s="154">
        <v>-17.194400000000002</v>
      </c>
      <c r="CI12" s="154">
        <v>-3.7198000000000002</v>
      </c>
      <c r="CJ12" s="154">
        <v>14.5695</v>
      </c>
      <c r="CK12" s="153"/>
      <c r="CL12" s="153"/>
      <c r="CM12" s="154">
        <v>-11</v>
      </c>
      <c r="CN12" s="154">
        <v>-25.6</v>
      </c>
      <c r="CO12" s="154">
        <v>-3.24</v>
      </c>
      <c r="CP12" s="154">
        <v>19.345500000000001</v>
      </c>
      <c r="CQ12" s="154">
        <v>19.0428</v>
      </c>
      <c r="CR12" s="154">
        <v>18.561900000000001</v>
      </c>
      <c r="CS12" s="154">
        <v>52.630600000000001</v>
      </c>
      <c r="CT12" s="154">
        <v>52.666499999999999</v>
      </c>
      <c r="CU12" s="154">
        <v>-20.3431</v>
      </c>
      <c r="CV12" s="154">
        <v>-38.558799999999998</v>
      </c>
      <c r="CW12" s="154">
        <v>-18.853999999999999</v>
      </c>
      <c r="CX12" s="154">
        <v>1.9564999999999999</v>
      </c>
      <c r="CY12" s="154">
        <v>28.43</v>
      </c>
      <c r="CZ12" s="154">
        <v>10.88</v>
      </c>
      <c r="DA12" s="154">
        <v>8.1298999999999992</v>
      </c>
      <c r="DB12" s="154">
        <v>6.9366000000000003</v>
      </c>
      <c r="DC12" s="154">
        <v>9.9367999999999999</v>
      </c>
      <c r="DD12" s="153"/>
      <c r="DE12" s="154">
        <v>-15.639200000000001</v>
      </c>
      <c r="DF12" s="154">
        <v>-15.6311</v>
      </c>
      <c r="DG12" s="154">
        <v>17.6449</v>
      </c>
      <c r="DH12" s="153"/>
      <c r="DI12" s="154">
        <v>-4.3276000000000003</v>
      </c>
      <c r="DJ12" s="153"/>
      <c r="DK12" s="153"/>
      <c r="DL12" s="154">
        <v>-2.9662999999999999</v>
      </c>
      <c r="DM12" s="154">
        <v>-0.93500000000000005</v>
      </c>
      <c r="DN12" s="154">
        <v>7.4175000000000004</v>
      </c>
      <c r="DO12" s="154">
        <v>5.7577999999999996</v>
      </c>
      <c r="DP12" s="154">
        <v>-0.43</v>
      </c>
      <c r="DQ12" s="154">
        <v>-2.37</v>
      </c>
      <c r="DR12" s="154">
        <v>13.903499999999999</v>
      </c>
      <c r="DS12" s="154">
        <v>-16.413399999999999</v>
      </c>
      <c r="DT12" s="154">
        <v>-10.07</v>
      </c>
      <c r="DU12" s="154">
        <v>-10.119999999999999</v>
      </c>
      <c r="DV12" s="154">
        <v>24.32</v>
      </c>
      <c r="DW12" s="154">
        <v>1.58</v>
      </c>
      <c r="DX12" s="154">
        <v>-17.7273</v>
      </c>
      <c r="DY12" s="154">
        <v>-8.5182000000000002</v>
      </c>
      <c r="DZ12" s="154">
        <v>-35.208399999999997</v>
      </c>
      <c r="EA12" s="154">
        <v>-34.136400000000002</v>
      </c>
      <c r="EB12" s="154">
        <v>11.6419</v>
      </c>
      <c r="EC12" s="154">
        <v>-14.773199999999999</v>
      </c>
      <c r="ED12" s="154">
        <v>-22.240500000000001</v>
      </c>
      <c r="EE12" s="154">
        <v>-22.116199999999999</v>
      </c>
      <c r="EF12" s="154">
        <v>-22.032900000000001</v>
      </c>
      <c r="EG12" s="154">
        <v>-28.636600000000001</v>
      </c>
      <c r="EH12" s="154">
        <v>-14.587999999999999</v>
      </c>
      <c r="EI12" s="154">
        <v>-106.5393</v>
      </c>
      <c r="EJ12" s="154">
        <v>-44.603000000000002</v>
      </c>
      <c r="EK12" s="153"/>
      <c r="EL12" s="154">
        <v>-12.0823</v>
      </c>
      <c r="EM12" s="154">
        <v>-11.6782</v>
      </c>
      <c r="EN12" s="154">
        <v>24.139800000000001</v>
      </c>
      <c r="EO12" s="154">
        <v>-11.413500000000001</v>
      </c>
      <c r="EP12" s="154">
        <v>-10.9567</v>
      </c>
      <c r="EQ12" s="154">
        <v>-20.995999999999999</v>
      </c>
      <c r="ER12" s="154">
        <v>-31.92</v>
      </c>
      <c r="ES12" s="154">
        <v>-31.718699999999998</v>
      </c>
      <c r="ET12" s="154">
        <v>14.8421</v>
      </c>
      <c r="EU12" s="154">
        <v>20.05</v>
      </c>
      <c r="EV12" s="154">
        <v>-5.24</v>
      </c>
      <c r="EW12" s="154">
        <v>0.1</v>
      </c>
      <c r="EX12" s="154">
        <v>3.8130999999999999</v>
      </c>
      <c r="EY12" s="154">
        <v>-15.7919</v>
      </c>
      <c r="EZ12" s="154">
        <v>-12.3804</v>
      </c>
      <c r="FA12" s="154">
        <v>-12.183999999999999</v>
      </c>
      <c r="FB12" s="154">
        <v>9.0322999999999993</v>
      </c>
      <c r="FC12" s="154">
        <v>16.942499999999999</v>
      </c>
      <c r="FD12" s="154">
        <v>-29.431000000000001</v>
      </c>
      <c r="FE12" s="154">
        <v>4.6166</v>
      </c>
      <c r="FF12" s="153"/>
      <c r="FG12" s="154">
        <v>4.3484999999999996</v>
      </c>
      <c r="FH12" s="154">
        <v>0</v>
      </c>
      <c r="FI12" s="153"/>
      <c r="FJ12" s="153"/>
      <c r="FK12" s="154">
        <v>9.0426000000000002</v>
      </c>
      <c r="FL12" s="154">
        <v>8.8751999999999995</v>
      </c>
      <c r="FM12" s="154">
        <v>25.285900000000002</v>
      </c>
      <c r="FN12" s="154">
        <v>16.057400000000001</v>
      </c>
      <c r="FO12" s="154">
        <v>16.1492</v>
      </c>
      <c r="FP12" s="154">
        <v>26.904</v>
      </c>
      <c r="FQ12" s="154">
        <v>35.773699999999998</v>
      </c>
      <c r="FR12" s="154">
        <v>9.3323999999999998</v>
      </c>
      <c r="FS12" s="154">
        <v>-8.8699999999999992</v>
      </c>
      <c r="FT12" s="154">
        <v>-2.6179999999999999</v>
      </c>
      <c r="FU12" s="154">
        <v>0.14760000000000001</v>
      </c>
      <c r="FV12" s="154">
        <v>0.9</v>
      </c>
      <c r="FW12" s="154">
        <v>0.43</v>
      </c>
      <c r="FX12" s="154">
        <v>-9.3843999999999994</v>
      </c>
      <c r="FY12" s="153"/>
      <c r="FZ12" s="154">
        <v>7.2050000000000001</v>
      </c>
      <c r="GA12" s="154">
        <v>0.97499999999999998</v>
      </c>
      <c r="GB12" s="153"/>
      <c r="GC12" s="154">
        <v>17.82</v>
      </c>
      <c r="GD12" s="154">
        <v>-38.093000000000004</v>
      </c>
      <c r="GE12" s="154">
        <v>-31.779900000000001</v>
      </c>
      <c r="GF12" s="154">
        <v>-2.57</v>
      </c>
      <c r="GG12" s="154">
        <v>25.8095</v>
      </c>
      <c r="GH12" s="153"/>
      <c r="GI12" s="154">
        <v>19.658799999999999</v>
      </c>
      <c r="GJ12" s="154">
        <v>-4.7337999999999996</v>
      </c>
      <c r="GK12" s="154">
        <v>-5.2333999999999996</v>
      </c>
      <c r="GL12" s="154">
        <v>1.8168</v>
      </c>
      <c r="GM12" s="153"/>
      <c r="GN12" s="153"/>
      <c r="GO12" s="154">
        <v>-6.8406000000000002</v>
      </c>
      <c r="GP12" s="154">
        <v>-28.611499999999999</v>
      </c>
      <c r="GQ12" s="154">
        <v>10.0124</v>
      </c>
      <c r="GR12" s="154">
        <v>-22.959299999999999</v>
      </c>
      <c r="GS12" s="154">
        <v>3.7067999999999999</v>
      </c>
      <c r="GT12" s="154">
        <v>3.8664999999999998</v>
      </c>
      <c r="GU12" s="154">
        <v>137.7277</v>
      </c>
      <c r="GV12" s="154">
        <v>-7.8667999999999996</v>
      </c>
      <c r="GW12" s="154">
        <v>-8.9631000000000007</v>
      </c>
      <c r="GX12" s="154">
        <v>-6.4077999999999999</v>
      </c>
      <c r="GY12" s="154">
        <v>2.7077</v>
      </c>
      <c r="GZ12" s="154">
        <v>7.5606999999999998</v>
      </c>
      <c r="HA12" s="154">
        <v>7.5632999999999999</v>
      </c>
      <c r="HB12" s="154">
        <v>2</v>
      </c>
      <c r="HC12" s="154">
        <v>-9.5833999999999993</v>
      </c>
      <c r="HD12" s="154">
        <v>-8.6550999999999991</v>
      </c>
      <c r="HE12" s="154">
        <v>-10.48</v>
      </c>
      <c r="HF12" s="154">
        <v>12.986000000000001</v>
      </c>
      <c r="HG12" s="154">
        <v>17.2727</v>
      </c>
      <c r="HH12" s="154">
        <v>13.282</v>
      </c>
      <c r="HI12" s="154">
        <v>55.0608</v>
      </c>
      <c r="HJ12" s="154">
        <v>-13.0959</v>
      </c>
      <c r="HK12" s="154">
        <v>38.416800000000002</v>
      </c>
      <c r="HL12" s="154">
        <v>0</v>
      </c>
      <c r="HM12" s="153"/>
      <c r="HN12" s="154">
        <v>0</v>
      </c>
      <c r="HO12" s="154">
        <v>0</v>
      </c>
      <c r="HP12" s="153"/>
      <c r="HQ12" s="153"/>
      <c r="HR12" s="154">
        <v>-14.693099999999999</v>
      </c>
      <c r="HS12" s="154">
        <v>-14.352499999999999</v>
      </c>
      <c r="HT12" s="154">
        <v>-9.5241000000000007</v>
      </c>
      <c r="HU12" s="154">
        <v>-9.7453000000000003</v>
      </c>
      <c r="HV12" s="154">
        <v>16.47</v>
      </c>
      <c r="HW12" s="154">
        <v>16.48</v>
      </c>
      <c r="HX12" s="154">
        <v>-20.5</v>
      </c>
      <c r="HY12" s="154">
        <v>-20.5</v>
      </c>
      <c r="HZ12" s="154">
        <v>0.19500000000000001</v>
      </c>
      <c r="IA12" s="154">
        <v>-8</v>
      </c>
      <c r="IB12" s="154">
        <v>57.2316</v>
      </c>
      <c r="IC12" s="154">
        <v>18.051100000000002</v>
      </c>
      <c r="ID12" s="154">
        <v>17.954000000000001</v>
      </c>
      <c r="IE12" s="154">
        <v>-18.2</v>
      </c>
      <c r="IF12" s="154">
        <v>-26</v>
      </c>
      <c r="IG12" s="154">
        <v>-2.4</v>
      </c>
      <c r="IH12" s="154">
        <v>-3</v>
      </c>
      <c r="II12" s="153"/>
      <c r="IJ12" s="153"/>
      <c r="IK12" s="154">
        <v>-81.504400000000004</v>
      </c>
      <c r="IL12" s="154">
        <v>75.042599999999993</v>
      </c>
      <c r="IM12" s="154">
        <v>-243.21340000000001</v>
      </c>
      <c r="IN12" s="154">
        <v>3.2953999999999999</v>
      </c>
      <c r="IO12" s="154">
        <v>-39.660400000000003</v>
      </c>
      <c r="IP12" s="153"/>
      <c r="IQ12" s="154">
        <v>63.447699999999998</v>
      </c>
      <c r="IR12" s="154">
        <v>127.71720000000001</v>
      </c>
      <c r="IS12" s="154">
        <v>98.770300000000006</v>
      </c>
      <c r="IT12" s="154">
        <v>37.637599999999999</v>
      </c>
      <c r="IU12" s="154">
        <v>26.835899999999999</v>
      </c>
      <c r="IV12" s="154">
        <v>25.4895</v>
      </c>
      <c r="IW12" s="154">
        <v>-20.413799999999998</v>
      </c>
      <c r="IX12" s="154">
        <v>196.7413</v>
      </c>
      <c r="IY12" s="154">
        <v>-196.27440000000001</v>
      </c>
      <c r="IZ12" s="154">
        <v>10.25</v>
      </c>
      <c r="JA12" s="154">
        <v>7.7621000000000002</v>
      </c>
      <c r="JB12" s="154">
        <v>1.1999999999999999E-3</v>
      </c>
      <c r="JC12" s="154">
        <v>5.202</v>
      </c>
      <c r="JD12" s="154">
        <v>-0.56000000000000005</v>
      </c>
      <c r="JE12" s="154">
        <v>-2.21</v>
      </c>
      <c r="JF12" s="154">
        <v>-2.2109999999999999</v>
      </c>
      <c r="JG12" s="154">
        <v>-3.6</v>
      </c>
      <c r="JH12" s="154">
        <v>4.16</v>
      </c>
      <c r="JI12" s="154">
        <v>-0.32990000000000003</v>
      </c>
      <c r="JJ12" s="154">
        <v>-9.6666000000000007</v>
      </c>
      <c r="JK12" s="154">
        <v>-6.2393999999999998</v>
      </c>
      <c r="JL12" s="154">
        <v>6.4775</v>
      </c>
      <c r="JM12" s="154">
        <v>4.4000000000000004</v>
      </c>
      <c r="JN12" s="154">
        <v>-0.123</v>
      </c>
      <c r="JO12" s="154">
        <v>-0.29499999999999998</v>
      </c>
      <c r="JP12" s="153"/>
      <c r="JQ12" s="153"/>
      <c r="JR12" s="154">
        <v>3.4268999999999998</v>
      </c>
      <c r="JS12" s="154">
        <v>2.5922000000000001</v>
      </c>
      <c r="JT12" s="154">
        <v>2.8153999999999999</v>
      </c>
      <c r="JU12" s="153"/>
      <c r="JV12" s="154">
        <v>11.7</v>
      </c>
      <c r="JW12" s="154">
        <v>4.8750999999999998</v>
      </c>
      <c r="JX12" s="154">
        <v>0.05</v>
      </c>
      <c r="JY12" s="153"/>
      <c r="JZ12" s="154">
        <v>-7.4036</v>
      </c>
      <c r="KA12" s="154">
        <v>-2.8656000000000001</v>
      </c>
      <c r="KB12" s="154">
        <v>-23.94</v>
      </c>
      <c r="KC12" s="154">
        <v>-7.4303999999999997</v>
      </c>
      <c r="KD12" s="154">
        <v>-4.4977999999999998</v>
      </c>
      <c r="KE12" s="154">
        <v>-21.888200000000001</v>
      </c>
      <c r="KF12" s="154">
        <v>-4.0780000000000003</v>
      </c>
      <c r="KG12" s="154">
        <v>-6</v>
      </c>
      <c r="KH12" s="154">
        <v>-9</v>
      </c>
      <c r="KI12" s="154">
        <v>10.7201</v>
      </c>
      <c r="KJ12" s="154">
        <v>-109.19410000000001</v>
      </c>
    </row>
    <row r="13" spans="1:296" ht="18" customHeight="1" x14ac:dyDescent="0.35">
      <c r="A13" s="149" t="s">
        <v>54</v>
      </c>
      <c r="B13" s="149" t="s">
        <v>741</v>
      </c>
      <c r="C13" s="153"/>
      <c r="D13" s="153"/>
      <c r="E13" s="154">
        <v>2.8940000000000001</v>
      </c>
      <c r="F13" s="154">
        <v>-7.8070000000000004</v>
      </c>
      <c r="G13" s="154">
        <v>3.3380999999999998</v>
      </c>
      <c r="H13" s="154">
        <v>11.1891</v>
      </c>
      <c r="I13" s="153"/>
      <c r="J13" s="154">
        <v>8.1159999999999997</v>
      </c>
      <c r="K13" s="153"/>
      <c r="L13" s="154">
        <v>12.3721</v>
      </c>
      <c r="M13" s="154">
        <v>4.5819000000000001</v>
      </c>
      <c r="N13" s="154">
        <v>4.1670999999999996</v>
      </c>
      <c r="O13" s="154">
        <v>-17.760000000000002</v>
      </c>
      <c r="P13" s="154">
        <v>-26.4</v>
      </c>
      <c r="Q13" s="154">
        <v>2.2000000000000002</v>
      </c>
      <c r="R13" s="154">
        <v>1.6559999999999999</v>
      </c>
      <c r="S13" s="154">
        <v>-19.8</v>
      </c>
      <c r="T13" s="154">
        <v>3.8769</v>
      </c>
      <c r="U13" s="154">
        <v>0.19020000000000001</v>
      </c>
      <c r="V13" s="154">
        <v>4.1776999999999997</v>
      </c>
      <c r="W13" s="154">
        <v>4.1718999999999999</v>
      </c>
      <c r="X13" s="154">
        <v>7.3935000000000004</v>
      </c>
      <c r="Y13" s="154">
        <v>3.6497999999999999</v>
      </c>
      <c r="Z13" s="154">
        <v>1.5018</v>
      </c>
      <c r="AA13" s="154">
        <v>2.2538</v>
      </c>
      <c r="AB13" s="153"/>
      <c r="AC13" s="154">
        <v>-1.212</v>
      </c>
      <c r="AD13" s="154">
        <v>-0.59499999999999997</v>
      </c>
      <c r="AE13" s="154">
        <v>-0.57099999999999995</v>
      </c>
      <c r="AF13" s="154">
        <v>4.4939999999999998</v>
      </c>
      <c r="AG13" s="154">
        <v>-4.4400000000000004</v>
      </c>
      <c r="AH13" s="154">
        <v>-11</v>
      </c>
      <c r="AI13" s="154">
        <v>-1.4999999999999999E-2</v>
      </c>
      <c r="AJ13" s="154">
        <v>0.23799999999999999</v>
      </c>
      <c r="AK13" s="153"/>
      <c r="AL13" s="154">
        <v>-9.9</v>
      </c>
      <c r="AM13" s="153"/>
      <c r="AN13" s="154">
        <v>-14.24</v>
      </c>
      <c r="AO13" s="154">
        <v>-14.28</v>
      </c>
      <c r="AP13" s="154">
        <v>4.2873999999999999</v>
      </c>
      <c r="AQ13" s="154">
        <v>4.1177999999999999</v>
      </c>
      <c r="AR13" s="154">
        <v>14.8886</v>
      </c>
      <c r="AS13" s="154">
        <v>16.977</v>
      </c>
      <c r="AT13" s="154">
        <v>-16.0121</v>
      </c>
      <c r="AU13" s="154">
        <v>-8.1829999999999998</v>
      </c>
      <c r="AV13" s="154">
        <v>-7.8139000000000003</v>
      </c>
      <c r="AW13" s="154">
        <v>0.50349999999999995</v>
      </c>
      <c r="AX13" s="154">
        <v>0.82340000000000002</v>
      </c>
      <c r="AY13" s="154">
        <v>-19.280899999999999</v>
      </c>
      <c r="AZ13" s="154">
        <v>-17.2105</v>
      </c>
      <c r="BA13" s="154">
        <v>21.307300000000001</v>
      </c>
      <c r="BB13" s="154">
        <v>21.595600000000001</v>
      </c>
      <c r="BC13" s="154">
        <v>12.121700000000001</v>
      </c>
      <c r="BD13" s="154">
        <v>13.422499999999999</v>
      </c>
      <c r="BE13" s="154">
        <v>-6.5</v>
      </c>
      <c r="BF13" s="154">
        <v>-6.5</v>
      </c>
      <c r="BG13" s="154">
        <v>-23.626200000000001</v>
      </c>
      <c r="BH13" s="154">
        <v>-23.685199999999998</v>
      </c>
      <c r="BI13" s="154">
        <v>-2.2145999999999999</v>
      </c>
      <c r="BJ13" s="153"/>
      <c r="BK13" s="154">
        <v>-3.0291999999999999</v>
      </c>
      <c r="BL13" s="154">
        <v>2.4180000000000001</v>
      </c>
      <c r="BM13" s="153"/>
      <c r="BN13" s="154">
        <v>1.4198999999999999</v>
      </c>
      <c r="BO13" s="154">
        <v>-128.20820000000001</v>
      </c>
      <c r="BP13" s="154">
        <v>52.644399999999997</v>
      </c>
      <c r="BQ13" s="154">
        <v>52.522300000000001</v>
      </c>
      <c r="BR13" s="154">
        <v>34.522599999999997</v>
      </c>
      <c r="BS13" s="154">
        <v>-163.8699</v>
      </c>
      <c r="BT13" s="153"/>
      <c r="BU13" s="153"/>
      <c r="BV13" s="153"/>
      <c r="BW13" s="154">
        <v>14.071199999999999</v>
      </c>
      <c r="BX13" s="154">
        <v>10.14</v>
      </c>
      <c r="BY13" s="154">
        <v>6.64</v>
      </c>
      <c r="BZ13" s="154">
        <v>-9.99</v>
      </c>
      <c r="CA13" s="154">
        <v>5.36</v>
      </c>
      <c r="CB13" s="154">
        <v>-20.7592</v>
      </c>
      <c r="CC13" s="154">
        <v>-20.491199999999999</v>
      </c>
      <c r="CD13" s="154">
        <v>25.2468</v>
      </c>
      <c r="CE13" s="154">
        <v>23.771799999999999</v>
      </c>
      <c r="CF13" s="154">
        <v>-0.4587</v>
      </c>
      <c r="CG13" s="154">
        <v>-17.3093</v>
      </c>
      <c r="CH13" s="154">
        <v>-17.064399999999999</v>
      </c>
      <c r="CI13" s="154">
        <v>-2.5255999999999998</v>
      </c>
      <c r="CJ13" s="154">
        <v>14.126899999999999</v>
      </c>
      <c r="CK13" s="153"/>
      <c r="CL13" s="153"/>
      <c r="CM13" s="154">
        <v>-12.8</v>
      </c>
      <c r="CN13" s="154">
        <v>-24.4</v>
      </c>
      <c r="CO13" s="154">
        <v>-3.09</v>
      </c>
      <c r="CP13" s="154">
        <v>18.7424</v>
      </c>
      <c r="CQ13" s="154">
        <v>18.439800000000002</v>
      </c>
      <c r="CR13" s="154">
        <v>17.4697</v>
      </c>
      <c r="CS13" s="154">
        <v>53.077399999999997</v>
      </c>
      <c r="CT13" s="154">
        <v>53.583500000000001</v>
      </c>
      <c r="CU13" s="154">
        <v>-21.593599999999999</v>
      </c>
      <c r="CV13" s="154">
        <v>-37.928100000000001</v>
      </c>
      <c r="CW13" s="154">
        <v>-19.889399999999998</v>
      </c>
      <c r="CX13" s="154">
        <v>2.1097000000000001</v>
      </c>
      <c r="CY13" s="154">
        <v>28.75</v>
      </c>
      <c r="CZ13" s="154">
        <v>10.97</v>
      </c>
      <c r="DA13" s="154">
        <v>8.2860999999999994</v>
      </c>
      <c r="DB13" s="154">
        <v>7.0343</v>
      </c>
      <c r="DC13" s="154">
        <v>10.123900000000001</v>
      </c>
      <c r="DD13" s="153"/>
      <c r="DE13" s="154">
        <v>-15.091699999999999</v>
      </c>
      <c r="DF13" s="154">
        <v>-14.792899999999999</v>
      </c>
      <c r="DG13" s="154">
        <v>23.930700000000002</v>
      </c>
      <c r="DH13" s="153"/>
      <c r="DI13" s="154">
        <v>-4.4002999999999997</v>
      </c>
      <c r="DJ13" s="153"/>
      <c r="DK13" s="153"/>
      <c r="DL13" s="154">
        <v>-3.0847000000000002</v>
      </c>
      <c r="DM13" s="154">
        <v>-1.1220000000000001</v>
      </c>
      <c r="DN13" s="154">
        <v>6.1558000000000002</v>
      </c>
      <c r="DO13" s="154">
        <v>5.2011000000000003</v>
      </c>
      <c r="DP13" s="154">
        <v>-0.84</v>
      </c>
      <c r="DQ13" s="154">
        <v>-2.0699999999999998</v>
      </c>
      <c r="DR13" s="154">
        <v>14.167</v>
      </c>
      <c r="DS13" s="154">
        <v>-22.711300000000001</v>
      </c>
      <c r="DT13" s="154">
        <v>-9.94</v>
      </c>
      <c r="DU13" s="154">
        <v>-9.85</v>
      </c>
      <c r="DV13" s="154">
        <v>23.07</v>
      </c>
      <c r="DW13" s="154">
        <v>2.2400000000000002</v>
      </c>
      <c r="DX13" s="154">
        <v>-21.945499999999999</v>
      </c>
      <c r="DY13" s="154">
        <v>-11.5273</v>
      </c>
      <c r="DZ13" s="154">
        <v>-35.631900000000002</v>
      </c>
      <c r="EA13" s="154">
        <v>-34.263599999999997</v>
      </c>
      <c r="EB13" s="154">
        <v>9.7570999999999994</v>
      </c>
      <c r="EC13" s="154">
        <v>-17.4115</v>
      </c>
      <c r="ED13" s="154">
        <v>-25.052800000000001</v>
      </c>
      <c r="EE13" s="154">
        <v>-25.194700000000001</v>
      </c>
      <c r="EF13" s="154">
        <v>-23.5261</v>
      </c>
      <c r="EG13" s="154">
        <v>-29.668099999999999</v>
      </c>
      <c r="EH13" s="154">
        <v>-14.064</v>
      </c>
      <c r="EI13" s="154">
        <v>-109.70350000000001</v>
      </c>
      <c r="EJ13" s="154">
        <v>-47.073799999999999</v>
      </c>
      <c r="EK13" s="153"/>
      <c r="EL13" s="154">
        <v>-11.6076</v>
      </c>
      <c r="EM13" s="154">
        <v>-11.124499999999999</v>
      </c>
      <c r="EN13" s="154">
        <v>26.2971</v>
      </c>
      <c r="EO13" s="154">
        <v>-9.8987999999999996</v>
      </c>
      <c r="EP13" s="154">
        <v>-9.6013999999999999</v>
      </c>
      <c r="EQ13" s="154">
        <v>-25.603999999999999</v>
      </c>
      <c r="ER13" s="154">
        <v>-31.802499999999998</v>
      </c>
      <c r="ES13" s="154">
        <v>-31.5519</v>
      </c>
      <c r="ET13" s="154">
        <v>15.5464</v>
      </c>
      <c r="EU13" s="154">
        <v>20.079999999999998</v>
      </c>
      <c r="EV13" s="154">
        <v>-5.91</v>
      </c>
      <c r="EW13" s="154">
        <v>0.1</v>
      </c>
      <c r="EX13" s="154">
        <v>3.8342000000000001</v>
      </c>
      <c r="EY13" s="154">
        <v>-13.672800000000001</v>
      </c>
      <c r="EZ13" s="154">
        <v>-12.2233</v>
      </c>
      <c r="FA13" s="154">
        <v>-11.9994</v>
      </c>
      <c r="FB13" s="154">
        <v>8.2843</v>
      </c>
      <c r="FC13" s="154">
        <v>17.6294</v>
      </c>
      <c r="FD13" s="154">
        <v>-29.001799999999999</v>
      </c>
      <c r="FE13" s="154">
        <v>4.3746</v>
      </c>
      <c r="FF13" s="153"/>
      <c r="FG13" s="154">
        <v>4.1642999999999999</v>
      </c>
      <c r="FH13" s="154">
        <v>0</v>
      </c>
      <c r="FI13" s="153"/>
      <c r="FJ13" s="153"/>
      <c r="FK13" s="154">
        <v>8.2053999999999991</v>
      </c>
      <c r="FL13" s="154">
        <v>8.0379000000000005</v>
      </c>
      <c r="FM13" s="154">
        <v>26.290600000000001</v>
      </c>
      <c r="FN13" s="154">
        <v>16.323399999999999</v>
      </c>
      <c r="FO13" s="154">
        <v>16.276599999999998</v>
      </c>
      <c r="FP13" s="154">
        <v>27.335799999999999</v>
      </c>
      <c r="FQ13" s="154">
        <v>34.985500000000002</v>
      </c>
      <c r="FR13" s="154">
        <v>7.8430999999999997</v>
      </c>
      <c r="FS13" s="154">
        <v>-9.18</v>
      </c>
      <c r="FT13" s="154">
        <v>-2.4239000000000002</v>
      </c>
      <c r="FU13" s="154">
        <v>0.16500000000000001</v>
      </c>
      <c r="FV13" s="154">
        <v>1.02</v>
      </c>
      <c r="FW13" s="154">
        <v>1.53</v>
      </c>
      <c r="FX13" s="154">
        <v>0</v>
      </c>
      <c r="FY13" s="153"/>
      <c r="FZ13" s="154">
        <v>7.2290000000000001</v>
      </c>
      <c r="GA13" s="154">
        <v>0.98099999999999998</v>
      </c>
      <c r="GB13" s="153"/>
      <c r="GC13" s="154">
        <v>17.13</v>
      </c>
      <c r="GD13" s="154">
        <v>-37.430599999999998</v>
      </c>
      <c r="GE13" s="154">
        <v>-31.402899999999999</v>
      </c>
      <c r="GF13" s="154">
        <v>-2.52</v>
      </c>
      <c r="GG13" s="154">
        <v>24.852499999999999</v>
      </c>
      <c r="GH13" s="153"/>
      <c r="GI13" s="154">
        <v>19.439399999999999</v>
      </c>
      <c r="GJ13" s="154">
        <v>-4.3826999999999998</v>
      </c>
      <c r="GK13" s="154">
        <v>-4.6959</v>
      </c>
      <c r="GL13" s="154">
        <v>1.7465999999999999</v>
      </c>
      <c r="GM13" s="153"/>
      <c r="GN13" s="153"/>
      <c r="GO13" s="154">
        <v>-6.5933000000000002</v>
      </c>
      <c r="GP13" s="154">
        <v>-29.535799999999998</v>
      </c>
      <c r="GQ13" s="154">
        <v>10.7057</v>
      </c>
      <c r="GR13" s="154">
        <v>-22.919799999999999</v>
      </c>
      <c r="GS13" s="154">
        <v>4.5674000000000001</v>
      </c>
      <c r="GT13" s="154">
        <v>4.2154999999999996</v>
      </c>
      <c r="GU13" s="154">
        <v>136.57140000000001</v>
      </c>
      <c r="GV13" s="154">
        <v>-8.0333000000000006</v>
      </c>
      <c r="GW13" s="154">
        <v>-9.3455999999999992</v>
      </c>
      <c r="GX13" s="154">
        <v>-6.5106000000000002</v>
      </c>
      <c r="GY13" s="154">
        <v>2.3814000000000002</v>
      </c>
      <c r="GZ13" s="154">
        <v>7.6193</v>
      </c>
      <c r="HA13" s="154">
        <v>7.6424000000000003</v>
      </c>
      <c r="HB13" s="153"/>
      <c r="HC13" s="154">
        <v>-9.9478000000000009</v>
      </c>
      <c r="HD13" s="154">
        <v>-7.5251000000000001</v>
      </c>
      <c r="HE13" s="154">
        <v>-12.99</v>
      </c>
      <c r="HF13" s="154">
        <v>14.604799999999999</v>
      </c>
      <c r="HG13" s="154">
        <v>19.093800000000002</v>
      </c>
      <c r="HH13" s="154">
        <v>8.7394999999999996</v>
      </c>
      <c r="HI13" s="154">
        <v>52.489199999999997</v>
      </c>
      <c r="HJ13" s="154">
        <v>-13.7216</v>
      </c>
      <c r="HK13" s="154">
        <v>37.899099999999997</v>
      </c>
      <c r="HL13" s="154">
        <v>0</v>
      </c>
      <c r="HM13" s="153"/>
      <c r="HN13" s="154">
        <v>0</v>
      </c>
      <c r="HO13" s="154">
        <v>-11.456300000000001</v>
      </c>
      <c r="HP13" s="153"/>
      <c r="HQ13" s="153"/>
      <c r="HR13" s="154">
        <v>-15.121499999999999</v>
      </c>
      <c r="HS13" s="154">
        <v>-14.6271</v>
      </c>
      <c r="HT13" s="154">
        <v>-9.0056999999999992</v>
      </c>
      <c r="HU13" s="154">
        <v>-9.1765000000000008</v>
      </c>
      <c r="HV13" s="154">
        <v>17.37</v>
      </c>
      <c r="HW13" s="154">
        <v>17.37</v>
      </c>
      <c r="HX13" s="154">
        <v>-21</v>
      </c>
      <c r="HY13" s="154">
        <v>-20.7</v>
      </c>
      <c r="HZ13" s="154">
        <v>5.3999999999999999E-2</v>
      </c>
      <c r="IA13" s="154">
        <v>-8.08</v>
      </c>
      <c r="IB13" s="154">
        <v>59.003900000000002</v>
      </c>
      <c r="IC13" s="154">
        <v>17.392900000000001</v>
      </c>
      <c r="ID13" s="154">
        <v>17.1739</v>
      </c>
      <c r="IE13" s="154">
        <v>-18.2</v>
      </c>
      <c r="IF13" s="154">
        <v>-26.5</v>
      </c>
      <c r="IG13" s="154">
        <v>-1.6</v>
      </c>
      <c r="IH13" s="154">
        <v>-2.1</v>
      </c>
      <c r="II13" s="154">
        <v>-18.0825</v>
      </c>
      <c r="IJ13" s="154">
        <v>-18.020199999999999</v>
      </c>
      <c r="IK13" s="154">
        <v>-86.160200000000003</v>
      </c>
      <c r="IL13" s="154">
        <v>71.796400000000006</v>
      </c>
      <c r="IM13" s="154">
        <v>-245.65379999999999</v>
      </c>
      <c r="IN13" s="154">
        <v>5.2485999999999997</v>
      </c>
      <c r="IO13" s="154">
        <v>-41.548000000000002</v>
      </c>
      <c r="IP13" s="153"/>
      <c r="IQ13" s="154">
        <v>63.855200000000004</v>
      </c>
      <c r="IR13" s="154">
        <v>128.5213</v>
      </c>
      <c r="IS13" s="154">
        <v>97.658299999999997</v>
      </c>
      <c r="IT13" s="154">
        <v>34.6661</v>
      </c>
      <c r="IU13" s="154">
        <v>24.1187</v>
      </c>
      <c r="IV13" s="154">
        <v>24.338799999999999</v>
      </c>
      <c r="IW13" s="154">
        <v>-22.689699999999998</v>
      </c>
      <c r="IX13" s="154">
        <v>196.63380000000001</v>
      </c>
      <c r="IY13" s="154">
        <v>-198.53960000000001</v>
      </c>
      <c r="IZ13" s="154">
        <v>6.1412000000000004</v>
      </c>
      <c r="JA13" s="154">
        <v>7.8769</v>
      </c>
      <c r="JB13" s="154">
        <v>0.26</v>
      </c>
      <c r="JC13" s="154">
        <v>5.1230000000000002</v>
      </c>
      <c r="JD13" s="154">
        <v>-1.28</v>
      </c>
      <c r="JE13" s="154">
        <v>-2.1890000000000001</v>
      </c>
      <c r="JF13" s="154">
        <v>-2.2010000000000001</v>
      </c>
      <c r="JG13" s="154">
        <v>-4.16</v>
      </c>
      <c r="JH13" s="154">
        <v>3.52</v>
      </c>
      <c r="JI13" s="154">
        <v>0.14960000000000001</v>
      </c>
      <c r="JJ13" s="154">
        <v>-9.4315999999999995</v>
      </c>
      <c r="JK13" s="154">
        <v>-6.2393999999999998</v>
      </c>
      <c r="JL13" s="154">
        <v>6.5933999999999999</v>
      </c>
      <c r="JM13" s="154">
        <v>4.5999999999999996</v>
      </c>
      <c r="JN13" s="154">
        <v>0.94499999999999995</v>
      </c>
      <c r="JO13" s="154">
        <v>0.75</v>
      </c>
      <c r="JP13" s="153"/>
      <c r="JQ13" s="153"/>
      <c r="JR13" s="154">
        <v>3.4256000000000002</v>
      </c>
      <c r="JS13" s="154">
        <v>2.8792</v>
      </c>
      <c r="JT13" s="154">
        <v>4.4288999999999996</v>
      </c>
      <c r="JU13" s="153"/>
      <c r="JV13" s="154">
        <v>11</v>
      </c>
      <c r="JW13" s="154">
        <v>4.5662000000000003</v>
      </c>
      <c r="JX13" s="154">
        <v>0.06</v>
      </c>
      <c r="JY13" s="153"/>
      <c r="JZ13" s="154">
        <v>-6.8795999999999999</v>
      </c>
      <c r="KA13" s="154">
        <v>-2.8513999999999999</v>
      </c>
      <c r="KB13" s="154">
        <v>-23.092300000000002</v>
      </c>
      <c r="KC13" s="154">
        <v>-6.5949</v>
      </c>
      <c r="KD13" s="154">
        <v>-4.1627000000000001</v>
      </c>
      <c r="KE13" s="154">
        <v>-22.018999999999998</v>
      </c>
      <c r="KF13" s="154">
        <v>-4.5915999999999997</v>
      </c>
      <c r="KG13" s="154">
        <v>-5.0999999999999996</v>
      </c>
      <c r="KH13" s="154">
        <v>-8.9</v>
      </c>
      <c r="KI13" s="154">
        <v>12.6905</v>
      </c>
      <c r="KJ13" s="154">
        <v>-110.85429999999999</v>
      </c>
    </row>
    <row r="14" spans="1:296" ht="18" customHeight="1" x14ac:dyDescent="0.35">
      <c r="A14" s="149" t="s">
        <v>54</v>
      </c>
      <c r="B14" s="149" t="s">
        <v>742</v>
      </c>
      <c r="C14" s="153"/>
      <c r="D14" s="153"/>
      <c r="E14" s="154">
        <v>2.7894999999999999</v>
      </c>
      <c r="F14" s="154">
        <v>-7.7106000000000003</v>
      </c>
      <c r="G14" s="154">
        <v>3.4493999999999998</v>
      </c>
      <c r="H14" s="154">
        <v>11.2407</v>
      </c>
      <c r="I14" s="153"/>
      <c r="J14" s="154">
        <v>8.2728000000000002</v>
      </c>
      <c r="K14" s="153"/>
      <c r="L14" s="154">
        <v>12.159000000000001</v>
      </c>
      <c r="M14" s="154">
        <v>4.5849000000000002</v>
      </c>
      <c r="N14" s="154">
        <v>4.2423999999999999</v>
      </c>
      <c r="O14" s="154">
        <v>-17.760000000000002</v>
      </c>
      <c r="P14" s="153"/>
      <c r="Q14" s="153"/>
      <c r="R14" s="154">
        <v>1.6559999999999999</v>
      </c>
      <c r="S14" s="153"/>
      <c r="T14" s="154">
        <v>3.8079999999999998</v>
      </c>
      <c r="U14" s="154">
        <v>-9.0899999999999995E-2</v>
      </c>
      <c r="V14" s="154">
        <v>4.0997000000000003</v>
      </c>
      <c r="W14" s="154">
        <v>3.9830999999999999</v>
      </c>
      <c r="X14" s="154">
        <v>7.1303000000000001</v>
      </c>
      <c r="Y14" s="154">
        <v>2.8540000000000001</v>
      </c>
      <c r="Z14" s="154">
        <v>1.5210999999999999</v>
      </c>
      <c r="AA14" s="154">
        <v>2.2242000000000002</v>
      </c>
      <c r="AB14" s="153"/>
      <c r="AC14" s="154">
        <v>-1.3337000000000001</v>
      </c>
      <c r="AD14" s="154">
        <v>-0.53800000000000003</v>
      </c>
      <c r="AE14" s="154">
        <v>-0.51400000000000001</v>
      </c>
      <c r="AF14" s="154">
        <v>4.7149999999999999</v>
      </c>
      <c r="AG14" s="154">
        <v>-4.4400000000000004</v>
      </c>
      <c r="AH14" s="154">
        <v>-8.8000000000000007</v>
      </c>
      <c r="AI14" s="154">
        <v>3.6999999999999998E-2</v>
      </c>
      <c r="AJ14" s="154">
        <v>0.23699999999999999</v>
      </c>
      <c r="AK14" s="153"/>
      <c r="AL14" s="154">
        <v>-9.52</v>
      </c>
      <c r="AM14" s="153"/>
      <c r="AN14" s="154">
        <v>-14.04</v>
      </c>
      <c r="AO14" s="154">
        <v>-14.12</v>
      </c>
      <c r="AP14" s="154">
        <v>3.9542000000000002</v>
      </c>
      <c r="AQ14" s="154">
        <v>3.823</v>
      </c>
      <c r="AR14" s="154">
        <v>14.283300000000001</v>
      </c>
      <c r="AS14" s="154">
        <v>16.234000000000002</v>
      </c>
      <c r="AT14" s="154">
        <v>-16.256799999999998</v>
      </c>
      <c r="AU14" s="154">
        <v>-8.3482000000000003</v>
      </c>
      <c r="AV14" s="154">
        <v>-8.1586999999999996</v>
      </c>
      <c r="AW14" s="154">
        <v>7.3140000000000001</v>
      </c>
      <c r="AX14" s="154">
        <v>7.9500999999999999</v>
      </c>
      <c r="AY14" s="154">
        <v>-20.3887</v>
      </c>
      <c r="AZ14" s="154">
        <v>-18.7409</v>
      </c>
      <c r="BA14" s="154">
        <v>24.027899999999999</v>
      </c>
      <c r="BB14" s="154">
        <v>27.9346</v>
      </c>
      <c r="BC14" s="154">
        <v>9.2920999999999996</v>
      </c>
      <c r="BD14" s="154">
        <v>12.944800000000001</v>
      </c>
      <c r="BE14" s="154">
        <v>-5.9</v>
      </c>
      <c r="BF14" s="154">
        <v>-5.8</v>
      </c>
      <c r="BG14" s="154">
        <v>-21.959</v>
      </c>
      <c r="BH14" s="154">
        <v>-21.660799999999998</v>
      </c>
      <c r="BI14" s="154">
        <v>-2.1152000000000002</v>
      </c>
      <c r="BJ14" s="153"/>
      <c r="BK14" s="154">
        <v>-3.2690999999999999</v>
      </c>
      <c r="BL14" s="154">
        <v>2.7709999999999999</v>
      </c>
      <c r="BM14" s="153"/>
      <c r="BN14" s="154">
        <v>1.3980999999999999</v>
      </c>
      <c r="BO14" s="154">
        <v>-122.8064</v>
      </c>
      <c r="BP14" s="154">
        <v>49.561999999999998</v>
      </c>
      <c r="BQ14" s="154">
        <v>49.745199999999997</v>
      </c>
      <c r="BR14" s="154">
        <v>25.102900000000002</v>
      </c>
      <c r="BS14" s="154">
        <v>-165.32429999999999</v>
      </c>
      <c r="BT14" s="153"/>
      <c r="BU14" s="153"/>
      <c r="BV14" s="153"/>
      <c r="BW14" s="154">
        <v>14.190899999999999</v>
      </c>
      <c r="BX14" s="154">
        <v>10.27</v>
      </c>
      <c r="BY14" s="154">
        <v>6.66</v>
      </c>
      <c r="BZ14" s="154">
        <v>-9.74</v>
      </c>
      <c r="CA14" s="154">
        <v>5.52</v>
      </c>
      <c r="CB14" s="154">
        <v>-20.491199999999999</v>
      </c>
      <c r="CC14" s="154">
        <v>-20.223299999999998</v>
      </c>
      <c r="CD14" s="154">
        <v>24.419599999999999</v>
      </c>
      <c r="CE14" s="154">
        <v>22.532900000000001</v>
      </c>
      <c r="CF14" s="154">
        <v>-1.4715</v>
      </c>
      <c r="CG14" s="154">
        <v>-14.3367</v>
      </c>
      <c r="CH14" s="154">
        <v>-14.602499999999999</v>
      </c>
      <c r="CI14" s="154">
        <v>-3.1063000000000001</v>
      </c>
      <c r="CJ14" s="154">
        <v>18.684899999999999</v>
      </c>
      <c r="CK14" s="153"/>
      <c r="CL14" s="153"/>
      <c r="CM14" s="154">
        <v>-13.3</v>
      </c>
      <c r="CN14" s="154">
        <v>-32.700000000000003</v>
      </c>
      <c r="CO14" s="154">
        <v>-3.19</v>
      </c>
      <c r="CP14" s="154">
        <v>18.878699999999998</v>
      </c>
      <c r="CQ14" s="154">
        <v>18.787099999999999</v>
      </c>
      <c r="CR14" s="154">
        <v>17.848700000000001</v>
      </c>
      <c r="CS14" s="154">
        <v>53.863</v>
      </c>
      <c r="CT14" s="154">
        <v>54.203299999999999</v>
      </c>
      <c r="CU14" s="154">
        <v>-19.3291</v>
      </c>
      <c r="CV14" s="154">
        <v>-41.649299999999997</v>
      </c>
      <c r="CW14" s="154">
        <v>-16.7606</v>
      </c>
      <c r="CX14" s="154">
        <v>2.0108000000000001</v>
      </c>
      <c r="CY14" s="154">
        <v>33.86</v>
      </c>
      <c r="CZ14" s="154">
        <v>23.78</v>
      </c>
      <c r="DA14" s="154">
        <v>7.8174000000000001</v>
      </c>
      <c r="DB14" s="154">
        <v>6.6436999999999999</v>
      </c>
      <c r="DC14" s="154">
        <v>9.6959999999999997</v>
      </c>
      <c r="DD14" s="153"/>
      <c r="DE14" s="154">
        <v>-20.118099999999998</v>
      </c>
      <c r="DF14" s="154">
        <v>-20.123000000000001</v>
      </c>
      <c r="DG14" s="154">
        <v>21.338100000000001</v>
      </c>
      <c r="DH14" s="153"/>
      <c r="DI14" s="154">
        <v>-4.1154999999999999</v>
      </c>
      <c r="DJ14" s="154">
        <v>-20.9</v>
      </c>
      <c r="DK14" s="154">
        <v>-20.7</v>
      </c>
      <c r="DL14" s="154">
        <v>-3.3496000000000001</v>
      </c>
      <c r="DM14" s="154">
        <v>-1.1220000000000001</v>
      </c>
      <c r="DN14" s="154">
        <v>7.5751999999999997</v>
      </c>
      <c r="DO14" s="154">
        <v>5.2011000000000003</v>
      </c>
      <c r="DP14" s="154">
        <v>-0.79</v>
      </c>
      <c r="DQ14" s="154">
        <v>-2.6</v>
      </c>
      <c r="DR14" s="154">
        <v>13.391999999999999</v>
      </c>
      <c r="DS14" s="154">
        <v>-22.0063</v>
      </c>
      <c r="DT14" s="154">
        <v>-9.82</v>
      </c>
      <c r="DU14" s="154">
        <v>-9.9600000000000009</v>
      </c>
      <c r="DV14" s="154">
        <v>23.07</v>
      </c>
      <c r="DW14" s="154">
        <v>1.6</v>
      </c>
      <c r="DX14" s="154">
        <v>-18.927299999999999</v>
      </c>
      <c r="DY14" s="154">
        <v>-9.8727</v>
      </c>
      <c r="DZ14" s="154">
        <v>-35.152099999999997</v>
      </c>
      <c r="EA14" s="154">
        <v>-33.700000000000003</v>
      </c>
      <c r="EB14" s="154">
        <v>9.5305</v>
      </c>
      <c r="EC14" s="154">
        <v>-17.099299999999999</v>
      </c>
      <c r="ED14" s="154">
        <v>-24.757300000000001</v>
      </c>
      <c r="EE14" s="154">
        <v>-25.065000000000001</v>
      </c>
      <c r="EF14" s="154">
        <v>-17.258700000000001</v>
      </c>
      <c r="EG14" s="154">
        <v>-21.067799999999998</v>
      </c>
      <c r="EH14" s="154">
        <v>-13.882</v>
      </c>
      <c r="EI14" s="154">
        <v>-101.30419999999999</v>
      </c>
      <c r="EJ14" s="154">
        <v>-42.565399999999997</v>
      </c>
      <c r="EK14" s="153"/>
      <c r="EL14" s="154">
        <v>-10.341799999999999</v>
      </c>
      <c r="EM14" s="154">
        <v>-10.0428</v>
      </c>
      <c r="EN14" s="154">
        <v>20.575900000000001</v>
      </c>
      <c r="EO14" s="154">
        <v>-14.4291</v>
      </c>
      <c r="EP14" s="154">
        <v>-14.7355</v>
      </c>
      <c r="EQ14" s="154">
        <v>4.6239999999999997</v>
      </c>
      <c r="ER14" s="154">
        <v>-33.6633</v>
      </c>
      <c r="ES14" s="154">
        <v>-33.598799999999997</v>
      </c>
      <c r="ET14" s="154">
        <v>11.719900000000001</v>
      </c>
      <c r="EU14" s="154">
        <v>0</v>
      </c>
      <c r="EV14" s="154">
        <v>-9.2899999999999991</v>
      </c>
      <c r="EW14" s="154">
        <v>3.6</v>
      </c>
      <c r="EX14" s="154">
        <v>3.6978</v>
      </c>
      <c r="EY14" s="154">
        <v>-21.728899999999999</v>
      </c>
      <c r="EZ14" s="154">
        <v>-12.4754</v>
      </c>
      <c r="FA14" s="154">
        <v>-12.3245</v>
      </c>
      <c r="FB14" s="154">
        <v>10.132999999999999</v>
      </c>
      <c r="FC14" s="154">
        <v>14.261799999999999</v>
      </c>
      <c r="FD14" s="154">
        <v>-26.0992</v>
      </c>
      <c r="FE14" s="154">
        <v>4.4916</v>
      </c>
      <c r="FF14" s="153"/>
      <c r="FG14" s="154">
        <v>4.2214999999999998</v>
      </c>
      <c r="FH14" s="153"/>
      <c r="FI14" s="153"/>
      <c r="FJ14" s="153"/>
      <c r="FK14" s="154">
        <v>7.8704000000000001</v>
      </c>
      <c r="FL14" s="154">
        <v>8.2053999999999991</v>
      </c>
      <c r="FM14" s="154">
        <v>27.797699999999999</v>
      </c>
      <c r="FN14" s="154">
        <v>15.888199999999999</v>
      </c>
      <c r="FO14" s="154">
        <v>15.831200000000001</v>
      </c>
      <c r="FP14" s="154">
        <v>28.047699999999999</v>
      </c>
      <c r="FQ14" s="154">
        <v>36.0946</v>
      </c>
      <c r="FR14" s="154">
        <v>6.7054</v>
      </c>
      <c r="FS14" s="154">
        <v>-10.050000000000001</v>
      </c>
      <c r="FT14" s="154">
        <v>-2.3525</v>
      </c>
      <c r="FU14" s="154">
        <v>0.16500000000000001</v>
      </c>
      <c r="FV14" s="154">
        <v>0.96</v>
      </c>
      <c r="FW14" s="154">
        <v>2.78</v>
      </c>
      <c r="FX14" s="154">
        <v>0</v>
      </c>
      <c r="FY14" s="153"/>
      <c r="FZ14" s="154">
        <v>7.1619999999999999</v>
      </c>
      <c r="GA14" s="154">
        <v>1.044</v>
      </c>
      <c r="GB14" s="153"/>
      <c r="GC14" s="154">
        <v>17.3</v>
      </c>
      <c r="GD14" s="154">
        <v>-37.140799999999999</v>
      </c>
      <c r="GE14" s="154">
        <v>-31.508199999999999</v>
      </c>
      <c r="GF14" s="153"/>
      <c r="GG14" s="154">
        <v>25.6965</v>
      </c>
      <c r="GH14" s="153"/>
      <c r="GI14" s="154">
        <v>19.6891</v>
      </c>
      <c r="GJ14" s="154">
        <v>-4.6852999999999998</v>
      </c>
      <c r="GK14" s="154">
        <v>-5.0221999999999998</v>
      </c>
      <c r="GL14" s="154">
        <v>1.7203999999999999</v>
      </c>
      <c r="GM14" s="153"/>
      <c r="GN14" s="153"/>
      <c r="GO14" s="153"/>
      <c r="GP14" s="154">
        <v>-29.4359</v>
      </c>
      <c r="GQ14" s="154">
        <v>9.4666999999999994</v>
      </c>
      <c r="GR14" s="154">
        <v>-23.002800000000001</v>
      </c>
      <c r="GS14" s="154">
        <v>3.4988999999999999</v>
      </c>
      <c r="GT14" s="154">
        <v>3.4653999999999998</v>
      </c>
      <c r="GU14" s="154">
        <v>136.42570000000001</v>
      </c>
      <c r="GV14" s="154">
        <v>-8.0778999999999996</v>
      </c>
      <c r="GW14" s="154">
        <v>-9.1475000000000009</v>
      </c>
      <c r="GX14" s="154">
        <v>-6.3560999999999996</v>
      </c>
      <c r="GY14" s="154">
        <v>2.5621</v>
      </c>
      <c r="GZ14" s="154">
        <v>7.6193</v>
      </c>
      <c r="HA14" s="154">
        <v>7.6661999999999999</v>
      </c>
      <c r="HB14" s="153"/>
      <c r="HC14" s="154">
        <v>-13.1532</v>
      </c>
      <c r="HD14" s="154">
        <v>-10.401400000000001</v>
      </c>
      <c r="HE14" s="154">
        <v>-10.9</v>
      </c>
      <c r="HF14" s="154">
        <v>13.9215</v>
      </c>
      <c r="HG14" s="154">
        <v>20.064599999999999</v>
      </c>
      <c r="HH14" s="154">
        <v>10.1777</v>
      </c>
      <c r="HI14" s="154">
        <v>54.820099999999996</v>
      </c>
      <c r="HJ14" s="154">
        <v>-13.1662</v>
      </c>
      <c r="HK14" s="154">
        <v>37.393099999999997</v>
      </c>
      <c r="HL14" s="153"/>
      <c r="HM14" s="153"/>
      <c r="HN14" s="154">
        <v>-11.1219</v>
      </c>
      <c r="HO14" s="154">
        <v>-11.3726</v>
      </c>
      <c r="HP14" s="153"/>
      <c r="HQ14" s="153"/>
      <c r="HR14" s="154">
        <v>-12.5672</v>
      </c>
      <c r="HS14" s="154">
        <v>-12.369400000000001</v>
      </c>
      <c r="HT14" s="154">
        <v>-9.6829000000000001</v>
      </c>
      <c r="HU14" s="154">
        <v>-9.7279</v>
      </c>
      <c r="HV14" s="154">
        <v>17.07</v>
      </c>
      <c r="HW14" s="154">
        <v>17.32</v>
      </c>
      <c r="HX14" s="154">
        <v>-18.8</v>
      </c>
      <c r="HY14" s="154">
        <v>-18.600000000000001</v>
      </c>
      <c r="HZ14" s="154">
        <v>0.1767</v>
      </c>
      <c r="IA14" s="154">
        <v>-8.24</v>
      </c>
      <c r="IB14" s="154">
        <v>52.400199999999998</v>
      </c>
      <c r="IC14" s="154">
        <v>19.926400000000001</v>
      </c>
      <c r="ID14" s="154">
        <v>19.5565</v>
      </c>
      <c r="IE14" s="154">
        <v>-17.8</v>
      </c>
      <c r="IF14" s="154">
        <v>-24.3</v>
      </c>
      <c r="IG14" s="154">
        <v>-3.7</v>
      </c>
      <c r="IH14" s="154">
        <v>-4.2</v>
      </c>
      <c r="II14" s="154">
        <v>-17.672899999999998</v>
      </c>
      <c r="IJ14" s="154">
        <v>-17.620999999999999</v>
      </c>
      <c r="IK14" s="154">
        <v>-84.224000000000004</v>
      </c>
      <c r="IL14" s="154">
        <v>67.540400000000005</v>
      </c>
      <c r="IM14" s="154">
        <v>-243.0206</v>
      </c>
      <c r="IN14" s="154">
        <v>4.7721999999999998</v>
      </c>
      <c r="IO14" s="154">
        <v>-41.648099999999999</v>
      </c>
      <c r="IP14" s="153"/>
      <c r="IQ14" s="154">
        <v>64.070300000000003</v>
      </c>
      <c r="IR14" s="154">
        <v>125.611</v>
      </c>
      <c r="IS14" s="154">
        <v>95.468500000000006</v>
      </c>
      <c r="IT14" s="154">
        <v>37.290399999999998</v>
      </c>
      <c r="IU14" s="154">
        <v>24.988399999999999</v>
      </c>
      <c r="IV14" s="154">
        <v>25.151</v>
      </c>
      <c r="IW14" s="154">
        <v>-17.5474</v>
      </c>
      <c r="IX14" s="154">
        <v>200.33410000000001</v>
      </c>
      <c r="IY14" s="154">
        <v>-194.4727</v>
      </c>
      <c r="IZ14" s="154">
        <v>12.1151</v>
      </c>
      <c r="JA14" s="154">
        <v>2.8167</v>
      </c>
      <c r="JB14" s="154">
        <v>-0.5383</v>
      </c>
      <c r="JC14" s="154">
        <v>5.1689999999999996</v>
      </c>
      <c r="JD14" s="154">
        <v>-0.4</v>
      </c>
      <c r="JE14" s="153"/>
      <c r="JF14" s="153"/>
      <c r="JG14" s="154">
        <v>-4.4800000000000004</v>
      </c>
      <c r="JH14" s="154">
        <v>4.4800000000000004</v>
      </c>
      <c r="JI14" s="154">
        <v>-9.3799999999999994E-2</v>
      </c>
      <c r="JJ14" s="154">
        <v>-10.164</v>
      </c>
      <c r="JK14" s="154">
        <v>-6.5903999999999998</v>
      </c>
      <c r="JL14" s="154">
        <v>7.1214000000000004</v>
      </c>
      <c r="JM14" s="154">
        <v>4.9000000000000004</v>
      </c>
      <c r="JN14" s="154">
        <v>1.018</v>
      </c>
      <c r="JO14" s="154">
        <v>1.242</v>
      </c>
      <c r="JP14" s="153"/>
      <c r="JQ14" s="153"/>
      <c r="JR14" s="154">
        <v>2.9087000000000001</v>
      </c>
      <c r="JS14" s="154">
        <v>3.5644999999999998</v>
      </c>
      <c r="JT14" s="154">
        <v>3.6829000000000001</v>
      </c>
      <c r="JU14" s="153"/>
      <c r="JV14" s="154">
        <v>9.6</v>
      </c>
      <c r="JW14" s="154">
        <v>4.7849000000000004</v>
      </c>
      <c r="JX14" s="154">
        <v>0.03</v>
      </c>
      <c r="JY14" s="153"/>
      <c r="JZ14" s="154">
        <v>-5.9965999999999999</v>
      </c>
      <c r="KA14" s="154">
        <v>-3.8102999999999998</v>
      </c>
      <c r="KB14" s="154">
        <v>-23.9587</v>
      </c>
      <c r="KC14" s="154">
        <v>-5.8009000000000004</v>
      </c>
      <c r="KD14" s="154">
        <v>-4.0827</v>
      </c>
      <c r="KE14" s="154">
        <v>-23.3749</v>
      </c>
      <c r="KF14" s="154">
        <v>-3.7877000000000001</v>
      </c>
      <c r="KG14" s="154">
        <v>-4</v>
      </c>
      <c r="KH14" s="154">
        <v>-10.4</v>
      </c>
      <c r="KI14" s="154">
        <v>16.624199999999998</v>
      </c>
      <c r="KJ14" s="154">
        <v>-115.88939999999999</v>
      </c>
    </row>
    <row r="15" spans="1:296" ht="18" customHeight="1" x14ac:dyDescent="0.35">
      <c r="A15" s="149" t="s">
        <v>54</v>
      </c>
      <c r="B15" s="149" t="s">
        <v>743</v>
      </c>
      <c r="C15" s="153"/>
      <c r="D15" s="153"/>
      <c r="E15" s="154">
        <v>2.8980000000000001</v>
      </c>
      <c r="F15" s="154">
        <v>-7.9170999999999996</v>
      </c>
      <c r="G15" s="154">
        <v>3.2932999999999999</v>
      </c>
      <c r="H15" s="154">
        <v>11.2605</v>
      </c>
      <c r="I15" s="153"/>
      <c r="J15" s="154">
        <v>8.3005999999999993</v>
      </c>
      <c r="K15" s="153"/>
      <c r="L15" s="154">
        <v>12.247</v>
      </c>
      <c r="M15" s="154">
        <v>4.6338999999999997</v>
      </c>
      <c r="N15" s="154">
        <v>4.2272999999999996</v>
      </c>
      <c r="O15" s="154">
        <v>-17.760000000000002</v>
      </c>
      <c r="P15" s="154">
        <v>-26.4</v>
      </c>
      <c r="Q15" s="153"/>
      <c r="R15" s="154">
        <v>1.6559999999999999</v>
      </c>
      <c r="S15" s="153"/>
      <c r="T15" s="154">
        <v>3.9735</v>
      </c>
      <c r="U15" s="154">
        <v>0.65510000000000002</v>
      </c>
      <c r="V15" s="154">
        <v>4.0292000000000003</v>
      </c>
      <c r="W15" s="154">
        <v>3.9047999999999998</v>
      </c>
      <c r="X15" s="154">
        <v>7.1898999999999997</v>
      </c>
      <c r="Y15" s="154">
        <v>2.8515000000000001</v>
      </c>
      <c r="Z15" s="154">
        <v>1.6082000000000001</v>
      </c>
      <c r="AA15" s="154">
        <v>2.3420999999999998</v>
      </c>
      <c r="AB15" s="153"/>
      <c r="AC15" s="154">
        <v>-1.2407999999999999</v>
      </c>
      <c r="AD15" s="154">
        <v>-0.64500000000000002</v>
      </c>
      <c r="AE15" s="154">
        <v>-0.63300000000000001</v>
      </c>
      <c r="AF15" s="154">
        <v>4.8620000000000001</v>
      </c>
      <c r="AG15" s="154">
        <v>-4.4400000000000004</v>
      </c>
      <c r="AH15" s="154">
        <v>-8.8000000000000007</v>
      </c>
      <c r="AI15" s="154">
        <v>0.14000000000000001</v>
      </c>
      <c r="AJ15" s="154">
        <v>0.24299999999999999</v>
      </c>
      <c r="AK15" s="153"/>
      <c r="AL15" s="154">
        <v>-10.130000000000001</v>
      </c>
      <c r="AM15" s="153"/>
      <c r="AN15" s="154">
        <v>-14.38</v>
      </c>
      <c r="AO15" s="154">
        <v>-14.29</v>
      </c>
      <c r="AP15" s="154">
        <v>4.4027000000000003</v>
      </c>
      <c r="AQ15" s="154">
        <v>4.0540000000000003</v>
      </c>
      <c r="AR15" s="154">
        <v>14.091699999999999</v>
      </c>
      <c r="AS15" s="154">
        <v>16.0289</v>
      </c>
      <c r="AT15" s="154">
        <v>-15.5344</v>
      </c>
      <c r="AU15" s="154">
        <v>-8.3703000000000003</v>
      </c>
      <c r="AV15" s="154">
        <v>-8.2211999999999996</v>
      </c>
      <c r="AW15" s="154">
        <v>1.6714</v>
      </c>
      <c r="AX15" s="154">
        <v>1.4539</v>
      </c>
      <c r="AY15" s="154">
        <v>-19.4391</v>
      </c>
      <c r="AZ15" s="154">
        <v>-17.3872</v>
      </c>
      <c r="BA15" s="154">
        <v>22.639299999999999</v>
      </c>
      <c r="BB15" s="154">
        <v>23.3583</v>
      </c>
      <c r="BC15" s="154">
        <v>9.4093</v>
      </c>
      <c r="BD15" s="154">
        <v>14.304399999999999</v>
      </c>
      <c r="BE15" s="154">
        <v>-6.9</v>
      </c>
      <c r="BF15" s="154">
        <v>-6.8</v>
      </c>
      <c r="BG15" s="154">
        <v>-23.982299999999999</v>
      </c>
      <c r="BH15" s="154">
        <v>-23.948599999999999</v>
      </c>
      <c r="BI15" s="154">
        <v>-2.0600999999999998</v>
      </c>
      <c r="BJ15" s="153"/>
      <c r="BK15" s="154">
        <v>-3.8157000000000001</v>
      </c>
      <c r="BL15" s="154">
        <v>2.7749000000000001</v>
      </c>
      <c r="BM15" s="153"/>
      <c r="BN15" s="154">
        <v>1.3838999999999999</v>
      </c>
      <c r="BO15" s="154">
        <v>-129.2458</v>
      </c>
      <c r="BP15" s="154">
        <v>50.0809</v>
      </c>
      <c r="BQ15" s="154">
        <v>50.264000000000003</v>
      </c>
      <c r="BR15" s="154">
        <v>33.090200000000003</v>
      </c>
      <c r="BS15" s="154">
        <v>-168.77699999999999</v>
      </c>
      <c r="BT15" s="153"/>
      <c r="BU15" s="153"/>
      <c r="BV15" s="153"/>
      <c r="BW15" s="154">
        <v>14.1211</v>
      </c>
      <c r="BX15" s="154">
        <v>9.89</v>
      </c>
      <c r="BY15" s="154">
        <v>6.49</v>
      </c>
      <c r="BZ15" s="154">
        <v>-10.18</v>
      </c>
      <c r="CA15" s="154">
        <v>4.7300000000000004</v>
      </c>
      <c r="CB15" s="154">
        <v>-20.089400000000001</v>
      </c>
      <c r="CC15" s="154">
        <v>-19.419599999999999</v>
      </c>
      <c r="CD15" s="154">
        <v>24.164400000000001</v>
      </c>
      <c r="CE15" s="154">
        <v>22.642600000000002</v>
      </c>
      <c r="CF15" s="154">
        <v>-1.4242999999999999</v>
      </c>
      <c r="CG15" s="154">
        <v>-15.401899999999999</v>
      </c>
      <c r="CH15" s="154">
        <v>-15.351100000000001</v>
      </c>
      <c r="CI15" s="154">
        <v>-3.9291999999999998</v>
      </c>
      <c r="CJ15" s="154">
        <v>18.147200000000002</v>
      </c>
      <c r="CK15" s="153"/>
      <c r="CL15" s="153"/>
      <c r="CM15" s="154">
        <v>-15.1</v>
      </c>
      <c r="CN15" s="154">
        <v>-32.299999999999997</v>
      </c>
      <c r="CO15" s="154">
        <v>-3.08</v>
      </c>
      <c r="CP15" s="154">
        <v>18.123999999999999</v>
      </c>
      <c r="CQ15" s="154">
        <v>17.976900000000001</v>
      </c>
      <c r="CR15" s="154">
        <v>17.0474</v>
      </c>
      <c r="CS15" s="154">
        <v>56.305900000000001</v>
      </c>
      <c r="CT15" s="154">
        <v>56.217300000000002</v>
      </c>
      <c r="CU15" s="154">
        <v>-20.8522</v>
      </c>
      <c r="CV15" s="154">
        <v>-41.085999999999999</v>
      </c>
      <c r="CW15" s="154">
        <v>-18.741900000000001</v>
      </c>
      <c r="CX15" s="154">
        <v>2.0625</v>
      </c>
      <c r="CY15" s="154">
        <v>32.979999999999997</v>
      </c>
      <c r="CZ15" s="154">
        <v>23.72</v>
      </c>
      <c r="DA15" s="154">
        <v>7.5049000000000001</v>
      </c>
      <c r="DB15" s="154">
        <v>6.3506999999999998</v>
      </c>
      <c r="DC15" s="154">
        <v>9.4079999999999995</v>
      </c>
      <c r="DD15" s="153"/>
      <c r="DE15" s="154">
        <v>-19.342600000000001</v>
      </c>
      <c r="DF15" s="154">
        <v>-19.230399999999999</v>
      </c>
      <c r="DG15" s="154">
        <v>20.245799999999999</v>
      </c>
      <c r="DH15" s="153"/>
      <c r="DI15" s="154">
        <v>-4.0382999999999996</v>
      </c>
      <c r="DJ15" s="153"/>
      <c r="DK15" s="153"/>
      <c r="DL15" s="154">
        <v>-3.3361999999999998</v>
      </c>
      <c r="DM15" s="154">
        <v>-1.4961</v>
      </c>
      <c r="DN15" s="154">
        <v>6.9443999999999999</v>
      </c>
      <c r="DO15" s="154">
        <v>5.2011000000000003</v>
      </c>
      <c r="DP15" s="154">
        <v>-0.96</v>
      </c>
      <c r="DQ15" s="154">
        <v>-2.61</v>
      </c>
      <c r="DR15" s="154">
        <v>13.1905</v>
      </c>
      <c r="DS15" s="154">
        <v>-20.851199999999999</v>
      </c>
      <c r="DT15" s="154">
        <v>-10.029999999999999</v>
      </c>
      <c r="DU15" s="154">
        <v>-10.17</v>
      </c>
      <c r="DV15" s="154">
        <v>23.14</v>
      </c>
      <c r="DW15" s="154">
        <v>1.46</v>
      </c>
      <c r="DX15" s="154">
        <v>-20.7636</v>
      </c>
      <c r="DY15" s="154">
        <v>-10.936400000000001</v>
      </c>
      <c r="DZ15" s="154">
        <v>-34.302799999999998</v>
      </c>
      <c r="EA15" s="154">
        <v>-33.590899999999998</v>
      </c>
      <c r="EB15" s="154">
        <v>9.5665999999999993</v>
      </c>
      <c r="EC15" s="154">
        <v>-18.0684</v>
      </c>
      <c r="ED15" s="154">
        <v>-25.3444</v>
      </c>
      <c r="EE15" s="154">
        <v>-25.0867</v>
      </c>
      <c r="EF15" s="154">
        <v>-18.4131</v>
      </c>
      <c r="EG15" s="154">
        <v>-24.3569</v>
      </c>
      <c r="EH15" s="154">
        <v>-13.722</v>
      </c>
      <c r="EI15" s="154">
        <v>-111.9456</v>
      </c>
      <c r="EJ15" s="154">
        <v>-46.908499999999997</v>
      </c>
      <c r="EK15" s="153"/>
      <c r="EL15" s="154">
        <v>-10.9367</v>
      </c>
      <c r="EM15" s="154">
        <v>-10.432499999999999</v>
      </c>
      <c r="EN15" s="154">
        <v>17.8322</v>
      </c>
      <c r="EO15" s="154">
        <v>-11.921900000000001</v>
      </c>
      <c r="EP15" s="154">
        <v>-11.4178</v>
      </c>
      <c r="EQ15" s="154">
        <v>10.768000000000001</v>
      </c>
      <c r="ER15" s="154">
        <v>-34.530299999999997</v>
      </c>
      <c r="ES15" s="154">
        <v>-34.427399999999999</v>
      </c>
      <c r="ET15" s="154">
        <v>9.1114999999999995</v>
      </c>
      <c r="EU15" s="154">
        <v>-3.36</v>
      </c>
      <c r="EV15" s="154">
        <v>-13.91</v>
      </c>
      <c r="EW15" s="154">
        <v>0</v>
      </c>
      <c r="EX15" s="154">
        <v>3.6753</v>
      </c>
      <c r="EY15" s="154">
        <v>-17.7392</v>
      </c>
      <c r="EZ15" s="154">
        <v>-13.0938</v>
      </c>
      <c r="FA15" s="154">
        <v>-13.013299999999999</v>
      </c>
      <c r="FB15" s="154">
        <v>9.968</v>
      </c>
      <c r="FC15" s="154">
        <v>11.893800000000001</v>
      </c>
      <c r="FD15" s="154">
        <v>-21.611799999999999</v>
      </c>
      <c r="FE15" s="154">
        <v>4.5412999999999997</v>
      </c>
      <c r="FF15" s="153"/>
      <c r="FG15" s="154">
        <v>4.2362000000000002</v>
      </c>
      <c r="FH15" s="153"/>
      <c r="FI15" s="153"/>
      <c r="FJ15" s="153"/>
      <c r="FK15" s="154">
        <v>7.3681000000000001</v>
      </c>
      <c r="FL15" s="154">
        <v>8.0379000000000005</v>
      </c>
      <c r="FM15" s="154">
        <v>28.802499999999998</v>
      </c>
      <c r="FN15" s="154">
        <v>15.926600000000001</v>
      </c>
      <c r="FO15" s="154">
        <v>15.5321</v>
      </c>
      <c r="FP15" s="154">
        <v>28.841799999999999</v>
      </c>
      <c r="FQ15" s="154">
        <v>37.009</v>
      </c>
      <c r="FR15" s="154">
        <v>8.8148</v>
      </c>
      <c r="FS15" s="154">
        <v>-8.5500000000000007</v>
      </c>
      <c r="FT15" s="154">
        <v>-2.1236000000000002</v>
      </c>
      <c r="FU15" s="154">
        <v>0.19159999999999999</v>
      </c>
      <c r="FV15" s="154">
        <v>1.23</v>
      </c>
      <c r="FW15" s="154">
        <v>1.07</v>
      </c>
      <c r="FX15" s="154">
        <v>0</v>
      </c>
      <c r="FY15" s="153"/>
      <c r="FZ15" s="154">
        <v>7.2480000000000002</v>
      </c>
      <c r="GA15" s="154">
        <v>0.96</v>
      </c>
      <c r="GB15" s="153"/>
      <c r="GC15" s="154">
        <v>18.02</v>
      </c>
      <c r="GD15" s="154">
        <v>-38.349499999999999</v>
      </c>
      <c r="GE15" s="154">
        <v>-32.613100000000003</v>
      </c>
      <c r="GF15" s="154">
        <v>-2.2999999999999998</v>
      </c>
      <c r="GG15" s="154">
        <v>25.428100000000001</v>
      </c>
      <c r="GH15" s="153"/>
      <c r="GI15" s="154">
        <v>19.6797</v>
      </c>
      <c r="GJ15" s="154">
        <v>-4.5054999999999996</v>
      </c>
      <c r="GK15" s="154">
        <v>-4.8703000000000003</v>
      </c>
      <c r="GL15" s="154">
        <v>1.7022999999999999</v>
      </c>
      <c r="GM15" s="153"/>
      <c r="GN15" s="153"/>
      <c r="GO15" s="154">
        <v>-7.4737</v>
      </c>
      <c r="GP15" s="154">
        <v>-29.143899999999999</v>
      </c>
      <c r="GQ15" s="154">
        <v>9.4747000000000003</v>
      </c>
      <c r="GR15" s="154">
        <v>-23.052099999999999</v>
      </c>
      <c r="GS15" s="154">
        <v>4.5339</v>
      </c>
      <c r="GT15" s="154">
        <v>4.2268999999999997</v>
      </c>
      <c r="GU15" s="154">
        <v>135.2003</v>
      </c>
      <c r="GV15" s="154">
        <v>-8.1853999999999996</v>
      </c>
      <c r="GW15" s="154">
        <v>-9.3094999999999999</v>
      </c>
      <c r="GX15" s="154">
        <v>-6.6909999999999998</v>
      </c>
      <c r="GY15" s="154">
        <v>2.5889000000000002</v>
      </c>
      <c r="GZ15" s="154">
        <v>7.6997999999999998</v>
      </c>
      <c r="HA15" s="154">
        <v>7.6820000000000004</v>
      </c>
      <c r="HB15" s="153"/>
      <c r="HC15" s="154">
        <v>-10.7631</v>
      </c>
      <c r="HD15" s="154">
        <v>-9.2464999999999993</v>
      </c>
      <c r="HE15" s="154">
        <v>-14.25</v>
      </c>
      <c r="HF15" s="154">
        <v>14.8902</v>
      </c>
      <c r="HG15" s="154">
        <v>21.730699999999999</v>
      </c>
      <c r="HH15" s="154">
        <v>6.4748999999999999</v>
      </c>
      <c r="HI15" s="154">
        <v>53.954099999999997</v>
      </c>
      <c r="HJ15" s="154">
        <v>-14.4968</v>
      </c>
      <c r="HK15" s="154">
        <v>36.268999999999998</v>
      </c>
      <c r="HL15" s="153"/>
      <c r="HM15" s="153"/>
      <c r="HN15" s="154">
        <v>0</v>
      </c>
      <c r="HO15" s="154">
        <v>-11.120100000000001</v>
      </c>
      <c r="HP15" s="153"/>
      <c r="HQ15" s="153"/>
      <c r="HR15" s="154">
        <v>-16.456399999999999</v>
      </c>
      <c r="HS15" s="154">
        <v>-16.1982</v>
      </c>
      <c r="HT15" s="154">
        <v>-9.6821999999999999</v>
      </c>
      <c r="HU15" s="154">
        <v>-9.7288999999999994</v>
      </c>
      <c r="HV15" s="154">
        <v>17.190000000000001</v>
      </c>
      <c r="HW15" s="154">
        <v>17.16</v>
      </c>
      <c r="HX15" s="154">
        <v>-20.2</v>
      </c>
      <c r="HY15" s="154">
        <v>-19.899999999999999</v>
      </c>
      <c r="HZ15" s="154">
        <v>0.1767</v>
      </c>
      <c r="IA15" s="154">
        <v>-8</v>
      </c>
      <c r="IB15" s="154">
        <v>62.728400000000001</v>
      </c>
      <c r="IC15" s="154">
        <v>9.6258999999999997</v>
      </c>
      <c r="ID15" s="154">
        <v>9.7045999999999992</v>
      </c>
      <c r="IE15" s="154">
        <v>-17.8</v>
      </c>
      <c r="IF15" s="154">
        <v>-24.4</v>
      </c>
      <c r="IG15" s="154">
        <v>0</v>
      </c>
      <c r="IH15" s="154">
        <v>-0.4</v>
      </c>
      <c r="II15" s="154">
        <v>-17.920400000000001</v>
      </c>
      <c r="IJ15" s="154">
        <v>-17.864599999999999</v>
      </c>
      <c r="IK15" s="154">
        <v>-90.510800000000003</v>
      </c>
      <c r="IL15" s="154">
        <v>64.022599999999997</v>
      </c>
      <c r="IM15" s="154">
        <v>-243.92529999999999</v>
      </c>
      <c r="IN15" s="154">
        <v>4.9924999999999997</v>
      </c>
      <c r="IO15" s="154">
        <v>-44.027900000000002</v>
      </c>
      <c r="IP15" s="153"/>
      <c r="IQ15" s="154">
        <v>68.168800000000005</v>
      </c>
      <c r="IR15" s="154">
        <v>135.06649999999999</v>
      </c>
      <c r="IS15" s="154">
        <v>98.193899999999999</v>
      </c>
      <c r="IT15" s="154">
        <v>34.998800000000003</v>
      </c>
      <c r="IU15" s="154">
        <v>23.8612</v>
      </c>
      <c r="IV15" s="154">
        <v>24.241800000000001</v>
      </c>
      <c r="IW15" s="154">
        <v>-23.288900000000002</v>
      </c>
      <c r="IX15" s="154">
        <v>196.37970000000001</v>
      </c>
      <c r="IY15" s="154">
        <v>-197.93860000000001</v>
      </c>
      <c r="IZ15" s="154">
        <v>3.7982999999999998</v>
      </c>
      <c r="JA15" s="154">
        <v>8.8986999999999998</v>
      </c>
      <c r="JB15" s="154">
        <v>-1.1463000000000001</v>
      </c>
      <c r="JC15" s="154">
        <v>4.16</v>
      </c>
      <c r="JD15" s="154">
        <v>-0.8</v>
      </c>
      <c r="JE15" s="154">
        <v>-2.137</v>
      </c>
      <c r="JF15" s="154">
        <v>-2.1429999999999998</v>
      </c>
      <c r="JG15" s="154">
        <v>-4.08</v>
      </c>
      <c r="JH15" s="154">
        <v>4</v>
      </c>
      <c r="JI15" s="154">
        <v>-0.2009</v>
      </c>
      <c r="JJ15" s="154">
        <v>-9.9596</v>
      </c>
      <c r="JK15" s="154">
        <v>-6.1814</v>
      </c>
      <c r="JL15" s="154">
        <v>6.9748999999999999</v>
      </c>
      <c r="JM15" s="154">
        <v>4.5999999999999996</v>
      </c>
      <c r="JN15" s="154">
        <v>1.1739999999999999</v>
      </c>
      <c r="JO15" s="154">
        <v>0.89</v>
      </c>
      <c r="JP15" s="153"/>
      <c r="JQ15" s="153"/>
      <c r="JR15" s="154">
        <v>3.7427000000000001</v>
      </c>
      <c r="JS15" s="154">
        <v>3.7223999999999999</v>
      </c>
      <c r="JT15" s="154">
        <v>4.6577999999999999</v>
      </c>
      <c r="JU15" s="153"/>
      <c r="JV15" s="154">
        <v>9.4</v>
      </c>
      <c r="JW15" s="154">
        <v>4.2123999999999997</v>
      </c>
      <c r="JX15" s="154">
        <v>-0.05</v>
      </c>
      <c r="JY15" s="153"/>
      <c r="JZ15" s="154">
        <v>-6.1173999999999999</v>
      </c>
      <c r="KA15" s="154">
        <v>-3.3422999999999998</v>
      </c>
      <c r="KB15" s="154">
        <v>-23.563800000000001</v>
      </c>
      <c r="KC15" s="154">
        <v>-6.2079000000000004</v>
      </c>
      <c r="KD15" s="154">
        <v>-4.0995999999999997</v>
      </c>
      <c r="KE15" s="154">
        <v>-23.278400000000001</v>
      </c>
      <c r="KF15" s="154">
        <v>-3.7816000000000001</v>
      </c>
      <c r="KG15" s="154">
        <v>-3.8</v>
      </c>
      <c r="KH15" s="154">
        <v>-10.6</v>
      </c>
      <c r="KI15" s="154">
        <v>16.648599999999998</v>
      </c>
      <c r="KJ15" s="154">
        <v>-115.26560000000001</v>
      </c>
    </row>
    <row r="16" spans="1:296" ht="18" customHeight="1" x14ac:dyDescent="0.35">
      <c r="A16" s="149" t="s">
        <v>54</v>
      </c>
      <c r="B16" s="149" t="s">
        <v>744</v>
      </c>
      <c r="C16" s="156"/>
      <c r="D16" s="156"/>
      <c r="E16" s="157">
        <v>3.2557999999999998</v>
      </c>
      <c r="F16" s="157">
        <v>-8.3056999999999999</v>
      </c>
      <c r="G16" s="157">
        <v>3.2098</v>
      </c>
      <c r="H16" s="157">
        <v>9.7472999999999992</v>
      </c>
      <c r="I16" s="156"/>
      <c r="J16" s="157">
        <v>7.5590000000000002</v>
      </c>
      <c r="K16" s="156"/>
      <c r="L16" s="157">
        <v>11.9834</v>
      </c>
      <c r="M16" s="157">
        <v>4.5669000000000004</v>
      </c>
      <c r="N16" s="157">
        <v>4.21</v>
      </c>
      <c r="O16" s="157">
        <v>-11.1</v>
      </c>
      <c r="P16" s="157">
        <v>-24.2</v>
      </c>
      <c r="Q16" s="157">
        <v>0</v>
      </c>
      <c r="R16" s="157">
        <v>0.82799999999999996</v>
      </c>
      <c r="S16" s="157">
        <v>-17.600000000000001</v>
      </c>
      <c r="T16" s="157">
        <v>4.2035</v>
      </c>
      <c r="U16" s="157">
        <v>0.90959999999999996</v>
      </c>
      <c r="V16" s="157">
        <v>3.9828000000000001</v>
      </c>
      <c r="W16" s="157">
        <v>3.8067000000000002</v>
      </c>
      <c r="X16" s="157">
        <v>6.9283000000000001</v>
      </c>
      <c r="Y16" s="157">
        <v>2.8931</v>
      </c>
      <c r="Z16" s="157">
        <v>1.4884999999999999</v>
      </c>
      <c r="AA16" s="157">
        <v>2.0729000000000002</v>
      </c>
      <c r="AB16" s="156"/>
      <c r="AC16" s="157">
        <v>-1.2976000000000001</v>
      </c>
      <c r="AD16" s="157">
        <v>-0.95899999999999996</v>
      </c>
      <c r="AE16" s="157">
        <v>-0.95299999999999996</v>
      </c>
      <c r="AF16" s="157">
        <v>4.0410000000000004</v>
      </c>
      <c r="AG16" s="157">
        <v>-11.1</v>
      </c>
      <c r="AH16" s="157">
        <v>-11</v>
      </c>
      <c r="AI16" s="157">
        <v>-0.59099999999999997</v>
      </c>
      <c r="AJ16" s="157">
        <v>0.22600000000000001</v>
      </c>
      <c r="AK16" s="156"/>
      <c r="AL16" s="157">
        <v>-11.96</v>
      </c>
      <c r="AM16" s="156"/>
      <c r="AN16" s="157">
        <v>-12.26</v>
      </c>
      <c r="AO16" s="157">
        <v>-12.36</v>
      </c>
      <c r="AP16" s="157">
        <v>4.2556000000000003</v>
      </c>
      <c r="AQ16" s="157">
        <v>4.0396000000000001</v>
      </c>
      <c r="AR16" s="157">
        <v>13.683400000000001</v>
      </c>
      <c r="AS16" s="157">
        <v>15.6355</v>
      </c>
      <c r="AT16" s="157">
        <v>-13.6668</v>
      </c>
      <c r="AU16" s="157">
        <v>-9.0469000000000008</v>
      </c>
      <c r="AV16" s="157">
        <v>-8.8954000000000004</v>
      </c>
      <c r="AW16" s="157">
        <v>0.30420000000000003</v>
      </c>
      <c r="AX16" s="157">
        <v>0.37009999999999998</v>
      </c>
      <c r="AY16" s="157">
        <v>-17.181899999999999</v>
      </c>
      <c r="AZ16" s="157">
        <v>-15.164099999999999</v>
      </c>
      <c r="BA16" s="157">
        <v>20.7212</v>
      </c>
      <c r="BB16" s="157">
        <v>20.970700000000001</v>
      </c>
      <c r="BC16" s="157">
        <v>1.4817</v>
      </c>
      <c r="BD16" s="157">
        <v>13.5787</v>
      </c>
      <c r="BE16" s="157">
        <v>-6.2</v>
      </c>
      <c r="BF16" s="157">
        <v>-6.2</v>
      </c>
      <c r="BG16" s="157">
        <v>-22.875499999999999</v>
      </c>
      <c r="BH16" s="157">
        <v>-23.074200000000001</v>
      </c>
      <c r="BI16" s="157">
        <v>-2.1049000000000002</v>
      </c>
      <c r="BJ16" s="156"/>
      <c r="BK16" s="157">
        <v>-3.5745</v>
      </c>
      <c r="BL16" s="157">
        <v>2.7907999999999999</v>
      </c>
      <c r="BM16" s="156"/>
      <c r="BN16" s="157">
        <v>1.5407</v>
      </c>
      <c r="BO16" s="157">
        <v>-120.3955</v>
      </c>
      <c r="BP16" s="157">
        <v>49.653599999999997</v>
      </c>
      <c r="BQ16" s="157">
        <v>49.867199999999997</v>
      </c>
      <c r="BR16" s="157">
        <v>24.895299999999999</v>
      </c>
      <c r="BS16" s="157">
        <v>-164.5994</v>
      </c>
      <c r="BT16" s="156"/>
      <c r="BU16" s="156"/>
      <c r="BV16" s="156"/>
      <c r="BW16" s="157">
        <v>12.903600000000001</v>
      </c>
      <c r="BX16" s="157">
        <v>9.89</v>
      </c>
      <c r="BY16" s="157">
        <v>6.35</v>
      </c>
      <c r="BZ16" s="157">
        <v>-10.25</v>
      </c>
      <c r="CA16" s="157">
        <v>4.51</v>
      </c>
      <c r="CB16" s="157">
        <v>-20.089400000000001</v>
      </c>
      <c r="CC16" s="157">
        <v>-19.955400000000001</v>
      </c>
      <c r="CD16" s="157">
        <v>23.2822</v>
      </c>
      <c r="CE16" s="157">
        <v>21.756</v>
      </c>
      <c r="CF16" s="157">
        <v>-1.1572</v>
      </c>
      <c r="CG16" s="157">
        <v>-14.605600000000001</v>
      </c>
      <c r="CH16" s="157">
        <v>-14.652100000000001</v>
      </c>
      <c r="CI16" s="157">
        <v>-4.2830000000000004</v>
      </c>
      <c r="CJ16" s="157">
        <v>18.694199999999999</v>
      </c>
      <c r="CK16" s="156"/>
      <c r="CL16" s="156"/>
      <c r="CM16" s="157">
        <v>-14.5</v>
      </c>
      <c r="CN16" s="157">
        <v>-33.4</v>
      </c>
      <c r="CO16" s="157">
        <v>-3.18</v>
      </c>
      <c r="CP16" s="157">
        <v>18.454899999999999</v>
      </c>
      <c r="CQ16" s="157">
        <v>18.495699999999999</v>
      </c>
      <c r="CR16" s="157">
        <v>17.773900000000001</v>
      </c>
      <c r="CS16" s="157">
        <v>54.307400000000001</v>
      </c>
      <c r="CT16" s="157">
        <v>54.564300000000003</v>
      </c>
      <c r="CU16" s="157">
        <v>-19.898099999999999</v>
      </c>
      <c r="CV16" s="157">
        <v>-41.601199999999999</v>
      </c>
      <c r="CW16" s="157">
        <v>-17.005400000000002</v>
      </c>
      <c r="CX16" s="157">
        <v>2.0276000000000001</v>
      </c>
      <c r="CY16" s="157">
        <v>32.72</v>
      </c>
      <c r="CZ16" s="157">
        <v>23.55</v>
      </c>
      <c r="DA16" s="157">
        <v>7.5049000000000001</v>
      </c>
      <c r="DB16" s="157">
        <v>6.3506999999999998</v>
      </c>
      <c r="DC16" s="157">
        <v>9.39</v>
      </c>
      <c r="DD16" s="156"/>
      <c r="DE16" s="157">
        <v>-20.1036</v>
      </c>
      <c r="DF16" s="157">
        <v>-19.545400000000001</v>
      </c>
      <c r="DG16" s="157">
        <v>21.109500000000001</v>
      </c>
      <c r="DH16" s="156"/>
      <c r="DI16" s="157">
        <v>-4.0030999999999999</v>
      </c>
      <c r="DJ16" s="156"/>
      <c r="DK16" s="156"/>
      <c r="DL16" s="157">
        <v>-3.4436</v>
      </c>
      <c r="DM16" s="157">
        <v>-1.6831</v>
      </c>
      <c r="DN16" s="157">
        <v>7.5751999999999997</v>
      </c>
      <c r="DO16" s="157">
        <v>4.6444999999999999</v>
      </c>
      <c r="DP16" s="157">
        <v>-1.21</v>
      </c>
      <c r="DQ16" s="157">
        <v>-2.77</v>
      </c>
      <c r="DR16" s="157">
        <v>13.516</v>
      </c>
      <c r="DS16" s="157">
        <v>-21.356200000000001</v>
      </c>
      <c r="DT16" s="157">
        <v>-10.01</v>
      </c>
      <c r="DU16" s="157">
        <v>-10.14</v>
      </c>
      <c r="DV16" s="157">
        <v>23.61</v>
      </c>
      <c r="DW16" s="157">
        <v>1.19</v>
      </c>
      <c r="DX16" s="157">
        <v>-20.7273</v>
      </c>
      <c r="DY16" s="157">
        <v>-10.563599999999999</v>
      </c>
      <c r="DZ16" s="157">
        <v>-34.261899999999997</v>
      </c>
      <c r="EA16" s="157">
        <v>-33.454500000000003</v>
      </c>
      <c r="EB16" s="157">
        <v>9.7067999999999994</v>
      </c>
      <c r="EC16" s="157">
        <v>-19.131</v>
      </c>
      <c r="ED16" s="157">
        <v>-26.2012</v>
      </c>
      <c r="EE16" s="157">
        <v>-26.059100000000001</v>
      </c>
      <c r="EF16" s="157">
        <v>-15.9941</v>
      </c>
      <c r="EG16" s="157">
        <v>-20.715399999999999</v>
      </c>
      <c r="EH16" s="157">
        <v>-13.340999999999999</v>
      </c>
      <c r="EI16" s="157">
        <v>-105.65949999999999</v>
      </c>
      <c r="EJ16" s="157">
        <v>-45.633099999999999</v>
      </c>
      <c r="EK16" s="156"/>
      <c r="EL16" s="157">
        <v>-10.7242</v>
      </c>
      <c r="EM16" s="157">
        <v>-10.2403</v>
      </c>
      <c r="EN16" s="157">
        <v>25.477</v>
      </c>
      <c r="EO16" s="157">
        <v>-14.3566</v>
      </c>
      <c r="EP16" s="157">
        <v>-13.762600000000001</v>
      </c>
      <c r="EQ16" s="157">
        <v>-4.0999999999999996</v>
      </c>
      <c r="ER16" s="157">
        <v>-33.170699999999997</v>
      </c>
      <c r="ES16" s="157">
        <v>-33.059800000000003</v>
      </c>
      <c r="ET16" s="157">
        <v>13.693199999999999</v>
      </c>
      <c r="EU16" s="157">
        <v>7.17</v>
      </c>
      <c r="EV16" s="157">
        <v>-11.96</v>
      </c>
      <c r="EW16" s="157">
        <v>1</v>
      </c>
      <c r="EX16" s="157">
        <v>3.7646000000000002</v>
      </c>
      <c r="EY16" s="157">
        <v>-22.708400000000001</v>
      </c>
      <c r="EZ16" s="157">
        <v>-12.6127</v>
      </c>
      <c r="FA16" s="157">
        <v>-12.4031</v>
      </c>
      <c r="FB16" s="157">
        <v>10.4823</v>
      </c>
      <c r="FC16" s="157">
        <v>15.2142</v>
      </c>
      <c r="FD16" s="157">
        <v>-27.316099999999999</v>
      </c>
      <c r="FE16" s="157">
        <v>4.2073999999999998</v>
      </c>
      <c r="FF16" s="156"/>
      <c r="FG16" s="157">
        <v>3.9447999999999999</v>
      </c>
      <c r="FH16" s="156"/>
      <c r="FI16" s="156"/>
      <c r="FJ16" s="156"/>
      <c r="FK16" s="157">
        <v>7.7030000000000003</v>
      </c>
      <c r="FL16" s="157">
        <v>7.3681000000000001</v>
      </c>
      <c r="FM16" s="157">
        <v>28.802499999999998</v>
      </c>
      <c r="FN16" s="157">
        <v>15.414</v>
      </c>
      <c r="FO16" s="157">
        <v>15.2157</v>
      </c>
      <c r="FP16" s="157">
        <v>28.647099999999998</v>
      </c>
      <c r="FQ16" s="157">
        <v>36.585099999999997</v>
      </c>
      <c r="FR16" s="157">
        <v>8.4436999999999998</v>
      </c>
      <c r="FS16" s="157">
        <v>-9.1199999999999992</v>
      </c>
      <c r="FT16" s="157">
        <v>-2.5264000000000002</v>
      </c>
      <c r="FU16" s="157">
        <v>0.13020000000000001</v>
      </c>
      <c r="FV16" s="157">
        <v>0.63</v>
      </c>
      <c r="FW16" s="157">
        <v>1.01</v>
      </c>
      <c r="FX16" s="157">
        <v>0</v>
      </c>
      <c r="FY16" s="156"/>
      <c r="FZ16" s="157">
        <v>7.133</v>
      </c>
      <c r="GA16" s="157">
        <v>0.85799999999999998</v>
      </c>
      <c r="GB16" s="156"/>
      <c r="GC16" s="157">
        <v>17.84</v>
      </c>
      <c r="GD16" s="157">
        <v>-37.476799999999997</v>
      </c>
      <c r="GE16" s="157">
        <v>-31.851700000000001</v>
      </c>
      <c r="GF16" s="157">
        <v>-2.21</v>
      </c>
      <c r="GG16" s="157">
        <v>25.782800000000002</v>
      </c>
      <c r="GH16" s="156"/>
      <c r="GI16" s="157">
        <v>19.357199999999999</v>
      </c>
      <c r="GJ16" s="157">
        <v>-4.6200999999999999</v>
      </c>
      <c r="GK16" s="157">
        <v>-5.0457999999999998</v>
      </c>
      <c r="GL16" s="157">
        <v>1.714</v>
      </c>
      <c r="GM16" s="156"/>
      <c r="GN16" s="156"/>
      <c r="GO16" s="156"/>
      <c r="GP16" s="157">
        <v>-27.777899999999999</v>
      </c>
      <c r="GQ16" s="157">
        <v>8.8185000000000002</v>
      </c>
      <c r="GR16" s="157">
        <v>-23.040700000000001</v>
      </c>
      <c r="GS16" s="157">
        <v>3.8672</v>
      </c>
      <c r="GT16" s="157">
        <v>3.5053000000000001</v>
      </c>
      <c r="GU16" s="157">
        <v>136.24350000000001</v>
      </c>
      <c r="GV16" s="157">
        <v>-8.0997000000000003</v>
      </c>
      <c r="GW16" s="157">
        <v>-8.9635999999999996</v>
      </c>
      <c r="GX16" s="157">
        <v>-6.4532999999999996</v>
      </c>
      <c r="GY16" s="157">
        <v>2.7088999999999999</v>
      </c>
      <c r="GZ16" s="157">
        <v>7.6924999999999999</v>
      </c>
      <c r="HA16" s="157">
        <v>7.7769000000000004</v>
      </c>
      <c r="HB16" s="157">
        <v>2.1400999999999999</v>
      </c>
      <c r="HC16" s="157">
        <v>-10.8157</v>
      </c>
      <c r="HD16" s="157">
        <v>-9.8132000000000001</v>
      </c>
      <c r="HE16" s="157">
        <v>-12.15</v>
      </c>
      <c r="HF16" s="157">
        <v>13.2349</v>
      </c>
      <c r="HG16" s="157">
        <v>21.038599999999999</v>
      </c>
      <c r="HH16" s="157">
        <v>5.2184999999999997</v>
      </c>
      <c r="HI16" s="157">
        <v>52.988999999999997</v>
      </c>
      <c r="HJ16" s="157">
        <v>-13.7995</v>
      </c>
      <c r="HK16" s="157">
        <v>36.384900000000002</v>
      </c>
      <c r="HL16" s="156"/>
      <c r="HM16" s="156"/>
      <c r="HN16" s="157">
        <v>0</v>
      </c>
      <c r="HO16" s="157">
        <v>0</v>
      </c>
      <c r="HP16" s="156"/>
      <c r="HQ16" s="156"/>
      <c r="HR16" s="157">
        <v>-13.913</v>
      </c>
      <c r="HS16" s="157">
        <v>-13.605399999999999</v>
      </c>
      <c r="HT16" s="157">
        <v>-10.104100000000001</v>
      </c>
      <c r="HU16" s="157">
        <v>-10.299099999999999</v>
      </c>
      <c r="HV16" s="157">
        <v>16.79</v>
      </c>
      <c r="HW16" s="157">
        <v>16.82</v>
      </c>
      <c r="HX16" s="157">
        <v>-19.399999999999999</v>
      </c>
      <c r="HY16" s="157">
        <v>-18.899999999999999</v>
      </c>
      <c r="HZ16" s="157">
        <v>3.5700000000000003E-2</v>
      </c>
      <c r="IA16" s="157">
        <v>-8.24</v>
      </c>
      <c r="IB16" s="157">
        <v>56.559699999999999</v>
      </c>
      <c r="IC16" s="157">
        <v>13.076599999999999</v>
      </c>
      <c r="ID16" s="157">
        <v>12.831099999999999</v>
      </c>
      <c r="IE16" s="157">
        <v>-17.399999999999999</v>
      </c>
      <c r="IF16" s="157">
        <v>-24.8</v>
      </c>
      <c r="IG16" s="157">
        <v>-1.6</v>
      </c>
      <c r="IH16" s="157">
        <v>-2.1</v>
      </c>
      <c r="II16" s="156"/>
      <c r="IJ16" s="157">
        <v>-17.836099999999998</v>
      </c>
      <c r="IK16" s="157">
        <v>-85.490700000000004</v>
      </c>
      <c r="IL16" s="157">
        <v>64.999600000000001</v>
      </c>
      <c r="IM16" s="157">
        <v>-239.73740000000001</v>
      </c>
      <c r="IN16" s="157">
        <v>5.9229000000000003</v>
      </c>
      <c r="IO16" s="157">
        <v>-41.6496</v>
      </c>
      <c r="IP16" s="156"/>
      <c r="IQ16" s="157">
        <v>65.967100000000002</v>
      </c>
      <c r="IR16" s="157">
        <v>124.1651</v>
      </c>
      <c r="IS16" s="157">
        <v>98.283799999999999</v>
      </c>
      <c r="IT16" s="157">
        <v>33.536900000000003</v>
      </c>
      <c r="IU16" s="157">
        <v>23.843399999999999</v>
      </c>
      <c r="IV16" s="157">
        <v>25.569500000000001</v>
      </c>
      <c r="IW16" s="157">
        <v>-18.763999999999999</v>
      </c>
      <c r="IX16" s="157">
        <v>197.97499999999999</v>
      </c>
      <c r="IY16" s="157">
        <v>-194.07640000000001</v>
      </c>
      <c r="IZ16" s="157">
        <v>10.482699999999999</v>
      </c>
      <c r="JA16" s="157">
        <v>9.8389000000000006</v>
      </c>
      <c r="JB16" s="157">
        <v>-1.6394</v>
      </c>
      <c r="JC16" s="157">
        <v>6.3760000000000003</v>
      </c>
      <c r="JD16" s="157">
        <v>-0.64</v>
      </c>
      <c r="JE16" s="157">
        <v>-2.1379999999999999</v>
      </c>
      <c r="JF16" s="157">
        <v>-2.145</v>
      </c>
      <c r="JG16" s="157">
        <v>-4.08</v>
      </c>
      <c r="JH16" s="157">
        <v>4.4000000000000004</v>
      </c>
      <c r="JI16" s="157">
        <v>-0.70920000000000005</v>
      </c>
      <c r="JJ16" s="157">
        <v>-10.340999999999999</v>
      </c>
      <c r="JK16" s="157">
        <v>-6.5903999999999998</v>
      </c>
      <c r="JL16" s="157">
        <v>7.1489000000000003</v>
      </c>
      <c r="JM16" s="157">
        <v>4.5999999999999996</v>
      </c>
      <c r="JN16" s="157">
        <v>2.165</v>
      </c>
      <c r="JO16" s="157">
        <v>2.3250000000000002</v>
      </c>
      <c r="JP16" s="156"/>
      <c r="JQ16" s="156"/>
      <c r="JR16" s="157">
        <v>3.9561000000000002</v>
      </c>
      <c r="JS16" s="157">
        <v>4.3414999999999999</v>
      </c>
      <c r="JT16" s="157">
        <v>3.7738</v>
      </c>
      <c r="JU16" s="156"/>
      <c r="JV16" s="157">
        <v>10.199999999999999</v>
      </c>
      <c r="JW16" s="157">
        <v>4.5884</v>
      </c>
      <c r="JX16" s="157">
        <v>-0.04</v>
      </c>
      <c r="JY16" s="156"/>
      <c r="JZ16" s="157">
        <v>-7.2351999999999999</v>
      </c>
      <c r="KA16" s="157">
        <v>-3.4214000000000002</v>
      </c>
      <c r="KB16" s="157">
        <v>-23.808700000000002</v>
      </c>
      <c r="KC16" s="157">
        <v>-6.5712999999999999</v>
      </c>
      <c r="KD16" s="157">
        <v>-4.3587999999999996</v>
      </c>
      <c r="KE16" s="157">
        <v>-22.555099999999999</v>
      </c>
      <c r="KF16" s="157">
        <v>-3.915</v>
      </c>
      <c r="KG16" s="157">
        <v>-4.3</v>
      </c>
      <c r="KH16" s="157">
        <v>-10.6</v>
      </c>
      <c r="KI16" s="157">
        <v>17.046700000000001</v>
      </c>
      <c r="KJ16" s="157">
        <v>-113.6005</v>
      </c>
    </row>
    <row r="17" spans="1:296" ht="18" customHeight="1" x14ac:dyDescent="0.35">
      <c r="A17" s="149" t="s">
        <v>54</v>
      </c>
      <c r="B17" s="149" t="s">
        <v>745</v>
      </c>
      <c r="C17" s="150"/>
      <c r="D17" s="150"/>
      <c r="E17" s="151">
        <v>3.3975</v>
      </c>
      <c r="F17" s="151">
        <v>-8.7586999999999993</v>
      </c>
      <c r="G17" s="151">
        <v>3.3075999999999999</v>
      </c>
      <c r="H17" s="151">
        <v>11.9276</v>
      </c>
      <c r="I17" s="150"/>
      <c r="J17" s="151">
        <v>9.6449999999999996</v>
      </c>
      <c r="K17" s="150"/>
      <c r="L17" s="151">
        <v>12.257</v>
      </c>
      <c r="M17" s="151">
        <v>4.6018999999999997</v>
      </c>
      <c r="N17" s="151">
        <v>4.2084000000000001</v>
      </c>
      <c r="O17" s="151">
        <v>-8.8800000000000008</v>
      </c>
      <c r="P17" s="151">
        <v>-24.2</v>
      </c>
      <c r="Q17" s="151">
        <v>0</v>
      </c>
      <c r="R17" s="150"/>
      <c r="S17" s="151">
        <v>-19.8</v>
      </c>
      <c r="T17" s="151">
        <v>3.4348999999999998</v>
      </c>
      <c r="U17" s="151">
        <v>-5.4036999999999997</v>
      </c>
      <c r="V17" s="151">
        <v>4.2332000000000001</v>
      </c>
      <c r="W17" s="151">
        <v>4.0872000000000002</v>
      </c>
      <c r="X17" s="151">
        <v>7.4805999999999999</v>
      </c>
      <c r="Y17" s="151">
        <v>3.1259000000000001</v>
      </c>
      <c r="Z17" s="151">
        <v>1.4552</v>
      </c>
      <c r="AA17" s="151">
        <v>2.226</v>
      </c>
      <c r="AB17" s="150"/>
      <c r="AC17" s="151">
        <v>-1.3831</v>
      </c>
      <c r="AD17" s="151">
        <v>-0.83</v>
      </c>
      <c r="AE17" s="151">
        <v>-0.83799999999999997</v>
      </c>
      <c r="AF17" s="151">
        <v>4.0119999999999996</v>
      </c>
      <c r="AG17" s="151">
        <v>-11.1</v>
      </c>
      <c r="AH17" s="151">
        <v>-11</v>
      </c>
      <c r="AI17" s="151">
        <v>-0.871</v>
      </c>
      <c r="AJ17" s="151">
        <v>0.23599999999999999</v>
      </c>
      <c r="AK17" s="150"/>
      <c r="AL17" s="151">
        <v>-11.16</v>
      </c>
      <c r="AM17" s="150"/>
      <c r="AN17" s="151">
        <v>-11.77</v>
      </c>
      <c r="AO17" s="151">
        <v>-11.79</v>
      </c>
      <c r="AP17" s="151">
        <v>3.8256000000000001</v>
      </c>
      <c r="AQ17" s="151">
        <v>4.0461999999999998</v>
      </c>
      <c r="AR17" s="151">
        <v>13.472300000000001</v>
      </c>
      <c r="AS17" s="151">
        <v>15.212</v>
      </c>
      <c r="AT17" s="151">
        <v>-14.525600000000001</v>
      </c>
      <c r="AU17" s="151">
        <v>-8.5581999999999994</v>
      </c>
      <c r="AV17" s="151">
        <v>-7.6683000000000003</v>
      </c>
      <c r="AW17" s="151">
        <v>12.9445</v>
      </c>
      <c r="AX17" s="151">
        <v>10.845000000000001</v>
      </c>
      <c r="AY17" s="151">
        <v>-19.579899999999999</v>
      </c>
      <c r="AZ17" s="151">
        <v>-17.597100000000001</v>
      </c>
      <c r="BA17" s="151">
        <v>24.9162</v>
      </c>
      <c r="BB17" s="151">
        <v>25.202300000000001</v>
      </c>
      <c r="BC17" s="151">
        <v>5.3811999999999998</v>
      </c>
      <c r="BD17" s="151">
        <v>12.415100000000001</v>
      </c>
      <c r="BE17" s="151">
        <v>-6.2</v>
      </c>
      <c r="BF17" s="151">
        <v>-6.2</v>
      </c>
      <c r="BG17" s="151">
        <v>-20.9053</v>
      </c>
      <c r="BH17" s="151">
        <v>-21.7531</v>
      </c>
      <c r="BI17" s="151">
        <v>-1.8069</v>
      </c>
      <c r="BJ17" s="150"/>
      <c r="BK17" s="151">
        <v>-3.4108999999999998</v>
      </c>
      <c r="BL17" s="151">
        <v>2.7138</v>
      </c>
      <c r="BM17" s="150"/>
      <c r="BN17" s="151">
        <v>1.4927999999999999</v>
      </c>
      <c r="BO17" s="151">
        <v>-116.6722</v>
      </c>
      <c r="BP17" s="151">
        <v>49.470500000000001</v>
      </c>
      <c r="BQ17" s="151">
        <v>49.531500000000001</v>
      </c>
      <c r="BR17" s="151">
        <v>24.183499999999999</v>
      </c>
      <c r="BS17" s="151">
        <v>-160.4563</v>
      </c>
      <c r="BT17" s="150"/>
      <c r="BU17" s="150"/>
      <c r="BV17" s="150"/>
      <c r="BW17" s="151">
        <v>13.9414</v>
      </c>
      <c r="BX17" s="151">
        <v>9.91</v>
      </c>
      <c r="BY17" s="151">
        <v>6.14</v>
      </c>
      <c r="BZ17" s="151">
        <v>-10.18</v>
      </c>
      <c r="CA17" s="151">
        <v>4.91</v>
      </c>
      <c r="CB17" s="151">
        <v>-20.223299999999998</v>
      </c>
      <c r="CC17" s="151">
        <v>-20.7592</v>
      </c>
      <c r="CD17" s="151">
        <v>23.711500000000001</v>
      </c>
      <c r="CE17" s="151">
        <v>21.867999999999999</v>
      </c>
      <c r="CF17" s="151">
        <v>-1.6576</v>
      </c>
      <c r="CG17" s="151">
        <v>-13.5745</v>
      </c>
      <c r="CH17" s="151">
        <v>-13.7653</v>
      </c>
      <c r="CI17" s="151">
        <v>-5.0936000000000003</v>
      </c>
      <c r="CJ17" s="151">
        <v>20.245200000000001</v>
      </c>
      <c r="CK17" s="150"/>
      <c r="CL17" s="150"/>
      <c r="CM17" s="151">
        <v>-11.8</v>
      </c>
      <c r="CN17" s="151">
        <v>-37.200000000000003</v>
      </c>
      <c r="CO17" s="151">
        <v>-3.01</v>
      </c>
      <c r="CP17" s="151">
        <v>18.892099999999999</v>
      </c>
      <c r="CQ17" s="151">
        <v>19.067699999999999</v>
      </c>
      <c r="CR17" s="151">
        <v>18.525099999999998</v>
      </c>
      <c r="CS17" s="151">
        <v>55.266399999999997</v>
      </c>
      <c r="CT17" s="151">
        <v>55.179099999999998</v>
      </c>
      <c r="CU17" s="151">
        <v>-20.4206</v>
      </c>
      <c r="CV17" s="151">
        <v>-41.570399999999999</v>
      </c>
      <c r="CW17" s="151">
        <v>-17.283899999999999</v>
      </c>
      <c r="CX17" s="151">
        <v>1.8321000000000001</v>
      </c>
      <c r="CY17" s="151">
        <v>32.869999999999997</v>
      </c>
      <c r="CZ17" s="151">
        <v>23.37</v>
      </c>
      <c r="DA17" s="151">
        <v>7.5049000000000001</v>
      </c>
      <c r="DB17" s="151">
        <v>6.3506999999999998</v>
      </c>
      <c r="DC17" s="151">
        <v>9.8132000000000001</v>
      </c>
      <c r="DD17" s="150"/>
      <c r="DE17" s="151">
        <v>-21.735299999999999</v>
      </c>
      <c r="DF17" s="151">
        <v>-21.406700000000001</v>
      </c>
      <c r="DG17" s="151">
        <v>25.024100000000001</v>
      </c>
      <c r="DH17" s="150"/>
      <c r="DI17" s="151">
        <v>-4.1055999999999999</v>
      </c>
      <c r="DJ17" s="150"/>
      <c r="DK17" s="150"/>
      <c r="DL17" s="151">
        <v>-3.5741999999999998</v>
      </c>
      <c r="DM17" s="151">
        <v>-1.6831</v>
      </c>
      <c r="DN17" s="151">
        <v>6.6289999999999996</v>
      </c>
      <c r="DO17" s="151">
        <v>4.6444999999999999</v>
      </c>
      <c r="DP17" s="151">
        <v>-1.19</v>
      </c>
      <c r="DQ17" s="151">
        <v>-2.2000000000000002</v>
      </c>
      <c r="DR17" s="151">
        <v>13.9345</v>
      </c>
      <c r="DS17" s="151">
        <v>-23.9664</v>
      </c>
      <c r="DT17" s="151">
        <v>-10.050000000000001</v>
      </c>
      <c r="DU17" s="151">
        <v>-10.09</v>
      </c>
      <c r="DV17" s="151">
        <v>23.56</v>
      </c>
      <c r="DW17" s="151">
        <v>1.45</v>
      </c>
      <c r="DX17" s="151">
        <v>-23.345500000000001</v>
      </c>
      <c r="DY17" s="151">
        <v>-11.4636</v>
      </c>
      <c r="DZ17" s="151">
        <v>-35.554200000000002</v>
      </c>
      <c r="EA17" s="151">
        <v>-34.136400000000002</v>
      </c>
      <c r="EB17" s="150"/>
      <c r="EC17" s="151">
        <v>-18.5488</v>
      </c>
      <c r="ED17" s="151">
        <v>-27.337499999999999</v>
      </c>
      <c r="EE17" s="151">
        <v>-27.022099999999998</v>
      </c>
      <c r="EF17" s="151">
        <v>-20.061499999999999</v>
      </c>
      <c r="EG17" s="151">
        <v>-20.231300000000001</v>
      </c>
      <c r="EH17" s="151">
        <v>-13.478</v>
      </c>
      <c r="EI17" s="151">
        <v>-105.096</v>
      </c>
      <c r="EJ17" s="151">
        <v>-43.309699999999999</v>
      </c>
      <c r="EK17" s="150"/>
      <c r="EL17" s="151">
        <v>-10.8142</v>
      </c>
      <c r="EM17" s="151">
        <v>-10.5564</v>
      </c>
      <c r="EN17" s="151">
        <v>25.957999999999998</v>
      </c>
      <c r="EO17" s="151">
        <v>-15.678000000000001</v>
      </c>
      <c r="EP17" s="151">
        <v>-14.8316</v>
      </c>
      <c r="EQ17" s="151">
        <v>14.352</v>
      </c>
      <c r="ER17" s="151">
        <v>-33.433799999999998</v>
      </c>
      <c r="ES17" s="151">
        <v>-32.899099999999997</v>
      </c>
      <c r="ET17" s="151">
        <v>15.99</v>
      </c>
      <c r="EU17" s="151">
        <v>19.3</v>
      </c>
      <c r="EV17" s="151">
        <v>-7.51</v>
      </c>
      <c r="EW17" s="151">
        <v>4.9000000000000004</v>
      </c>
      <c r="EX17" s="151">
        <v>3.8740999999999999</v>
      </c>
      <c r="EY17" s="151">
        <v>-24.080500000000001</v>
      </c>
      <c r="EZ17" s="151">
        <v>-12.7363</v>
      </c>
      <c r="FA17" s="151">
        <v>-12.450699999999999</v>
      </c>
      <c r="FB17" s="151">
        <v>9.9802999999999997</v>
      </c>
      <c r="FC17" s="151">
        <v>16.367100000000001</v>
      </c>
      <c r="FD17" s="151">
        <v>-34.604399999999998</v>
      </c>
      <c r="FE17" s="151">
        <v>4.1828000000000003</v>
      </c>
      <c r="FF17" s="150"/>
      <c r="FG17" s="151">
        <v>4.1294000000000004</v>
      </c>
      <c r="FH17" s="150"/>
      <c r="FI17" s="150"/>
      <c r="FJ17" s="150"/>
      <c r="FK17" s="151">
        <v>7.8704000000000001</v>
      </c>
      <c r="FL17" s="151">
        <v>8.0379000000000005</v>
      </c>
      <c r="FM17" s="151">
        <v>27.797699999999999</v>
      </c>
      <c r="FN17" s="151">
        <v>16.539400000000001</v>
      </c>
      <c r="FO17" s="151">
        <v>16.569099999999999</v>
      </c>
      <c r="FP17" s="151">
        <v>27.115500000000001</v>
      </c>
      <c r="FQ17" s="151">
        <v>35.426400000000001</v>
      </c>
      <c r="FR17" s="151">
        <v>9.8549000000000007</v>
      </c>
      <c r="FS17" s="151">
        <v>-9.31</v>
      </c>
      <c r="FT17" s="151">
        <v>-2.1236000000000002</v>
      </c>
      <c r="FU17" s="151">
        <v>0.16500000000000001</v>
      </c>
      <c r="FV17" s="151">
        <v>1.33</v>
      </c>
      <c r="FW17" s="151">
        <v>0.56999999999999995</v>
      </c>
      <c r="FX17" s="151">
        <v>-9.1502999999999997</v>
      </c>
      <c r="FY17" s="151">
        <v>2.6842000000000001</v>
      </c>
      <c r="FZ17" s="151">
        <v>7.15</v>
      </c>
      <c r="GA17" s="151">
        <v>0.96499999999999997</v>
      </c>
      <c r="GB17" s="150"/>
      <c r="GC17" s="151">
        <v>17.11</v>
      </c>
      <c r="GD17" s="151">
        <v>-37.254100000000001</v>
      </c>
      <c r="GE17" s="151">
        <v>-31.108799999999999</v>
      </c>
      <c r="GF17" s="151">
        <v>-2.38</v>
      </c>
      <c r="GG17" s="151">
        <v>24.417000000000002</v>
      </c>
      <c r="GH17" s="150"/>
      <c r="GI17" s="151">
        <v>19.405899999999999</v>
      </c>
      <c r="GJ17" s="151">
        <v>-4.8880999999999997</v>
      </c>
      <c r="GK17" s="151">
        <v>-5.3493000000000004</v>
      </c>
      <c r="GL17" s="151">
        <v>1.6760999999999999</v>
      </c>
      <c r="GM17" s="150"/>
      <c r="GN17" s="150"/>
      <c r="GO17" s="151">
        <v>-6.9877000000000002</v>
      </c>
      <c r="GP17" s="151">
        <v>-27.724299999999999</v>
      </c>
      <c r="GQ17" s="151">
        <v>9.1893999999999991</v>
      </c>
      <c r="GR17" s="151">
        <v>-22.630600000000001</v>
      </c>
      <c r="GS17" s="151">
        <v>3.6145999999999998</v>
      </c>
      <c r="GT17" s="151">
        <v>4.3780000000000001</v>
      </c>
      <c r="GU17" s="151">
        <v>140.26</v>
      </c>
      <c r="GV17" s="151">
        <v>-7.9600999999999997</v>
      </c>
      <c r="GW17" s="151">
        <v>-8.3091000000000008</v>
      </c>
      <c r="GX17" s="151">
        <v>-6.6166999999999998</v>
      </c>
      <c r="GY17" s="151">
        <v>2.3016000000000001</v>
      </c>
      <c r="GZ17" s="151">
        <v>7.6193</v>
      </c>
      <c r="HA17" s="151">
        <v>7.6820000000000004</v>
      </c>
      <c r="HB17" s="151">
        <v>1.7462</v>
      </c>
      <c r="HC17" s="151">
        <v>-9.6784999999999997</v>
      </c>
      <c r="HD17" s="151">
        <v>-8.8390000000000004</v>
      </c>
      <c r="HE17" s="151">
        <v>-9.64</v>
      </c>
      <c r="HF17" s="151">
        <v>14.150499999999999</v>
      </c>
      <c r="HG17" s="151">
        <v>21.227699999999999</v>
      </c>
      <c r="HH17" s="151">
        <v>8.9307999999999996</v>
      </c>
      <c r="HI17" s="151">
        <v>52.713500000000003</v>
      </c>
      <c r="HJ17" s="151">
        <v>-13.2254</v>
      </c>
      <c r="HK17" s="151">
        <v>38.0764</v>
      </c>
      <c r="HL17" s="150"/>
      <c r="HM17" s="150"/>
      <c r="HN17" s="151">
        <v>-9.8180999999999994</v>
      </c>
      <c r="HO17" s="151">
        <v>0</v>
      </c>
      <c r="HP17" s="150"/>
      <c r="HQ17" s="150"/>
      <c r="HR17" s="151">
        <v>-13.8416</v>
      </c>
      <c r="HS17" s="151">
        <v>-12.9902</v>
      </c>
      <c r="HT17" s="151">
        <v>-9.4612999999999996</v>
      </c>
      <c r="HU17" s="151">
        <v>-9.5718999999999994</v>
      </c>
      <c r="HV17" s="151">
        <v>16.170000000000002</v>
      </c>
      <c r="HW17" s="151">
        <v>16.239999999999998</v>
      </c>
      <c r="HX17" s="151">
        <v>-19.899999999999999</v>
      </c>
      <c r="HY17" s="151">
        <v>-20.5</v>
      </c>
      <c r="HZ17" s="151">
        <v>0.1767</v>
      </c>
      <c r="IA17" s="151">
        <v>-8</v>
      </c>
      <c r="IB17" s="151">
        <v>54.651899999999998</v>
      </c>
      <c r="IC17" s="151">
        <v>13.8066</v>
      </c>
      <c r="ID17" s="151">
        <v>13.7125</v>
      </c>
      <c r="IE17" s="151">
        <v>-16.899999999999999</v>
      </c>
      <c r="IF17" s="151">
        <v>-25.5</v>
      </c>
      <c r="IG17" s="151">
        <v>-3.6</v>
      </c>
      <c r="IH17" s="151">
        <v>-4.2</v>
      </c>
      <c r="II17" s="150"/>
      <c r="IJ17" s="150"/>
      <c r="IK17" s="151">
        <v>-79.789599999999993</v>
      </c>
      <c r="IL17" s="151">
        <v>69.883399999999995</v>
      </c>
      <c r="IM17" s="151">
        <v>-239.42009999999999</v>
      </c>
      <c r="IN17" s="151">
        <v>1.7193000000000001</v>
      </c>
      <c r="IO17" s="151">
        <v>-39.986600000000003</v>
      </c>
      <c r="IP17" s="150"/>
      <c r="IQ17" s="151">
        <v>64.243700000000004</v>
      </c>
      <c r="IR17" s="151">
        <v>124.9688</v>
      </c>
      <c r="IS17" s="151">
        <v>95.815899999999999</v>
      </c>
      <c r="IT17" s="151">
        <v>33.227899999999998</v>
      </c>
      <c r="IU17" s="151">
        <v>24.337499999999999</v>
      </c>
      <c r="IV17" s="151">
        <v>23.040199999999999</v>
      </c>
      <c r="IW17" s="151">
        <v>-18.6142</v>
      </c>
      <c r="IX17" s="151">
        <v>198.4194</v>
      </c>
      <c r="IY17" s="151">
        <v>-193.9813</v>
      </c>
      <c r="IZ17" s="151">
        <v>9.3163</v>
      </c>
      <c r="JA17" s="151">
        <v>9.3274000000000008</v>
      </c>
      <c r="JB17" s="151">
        <v>-2.0373999999999999</v>
      </c>
      <c r="JC17" s="151">
        <v>5.1550000000000002</v>
      </c>
      <c r="JD17" s="151">
        <v>-1.04</v>
      </c>
      <c r="JE17" s="151">
        <v>-2.165</v>
      </c>
      <c r="JF17" s="151">
        <v>-2.1720000000000002</v>
      </c>
      <c r="JG17" s="151">
        <v>-3.76</v>
      </c>
      <c r="JH17" s="151">
        <v>5.04</v>
      </c>
      <c r="JI17" s="151">
        <v>-1.0612999999999999</v>
      </c>
      <c r="JJ17" s="151">
        <v>-10.340999999999999</v>
      </c>
      <c r="JK17" s="151">
        <v>-6.3278999999999996</v>
      </c>
      <c r="JL17" s="151">
        <v>6.7704000000000004</v>
      </c>
      <c r="JM17" s="151">
        <v>4.7</v>
      </c>
      <c r="JN17" s="151">
        <v>1.506</v>
      </c>
      <c r="JO17" s="151">
        <v>1.026</v>
      </c>
      <c r="JP17" s="150"/>
      <c r="JQ17" s="150"/>
      <c r="JR17" s="151">
        <v>4.3661000000000003</v>
      </c>
      <c r="JS17" s="151">
        <v>4.5951000000000004</v>
      </c>
      <c r="JT17" s="151">
        <v>3.7768999999999999</v>
      </c>
      <c r="JU17" s="150"/>
      <c r="JV17" s="151">
        <v>10.7</v>
      </c>
      <c r="JW17" s="151">
        <v>3.8340999999999998</v>
      </c>
      <c r="JX17" s="151">
        <v>-0.05</v>
      </c>
      <c r="JY17" s="150"/>
      <c r="JZ17" s="151">
        <v>-7.2979000000000003</v>
      </c>
      <c r="KA17" s="151">
        <v>-3.4127999999999998</v>
      </c>
      <c r="KB17" s="151">
        <v>-23.46</v>
      </c>
      <c r="KC17" s="151">
        <v>-7.3716999999999997</v>
      </c>
      <c r="KD17" s="151">
        <v>-4.9965000000000002</v>
      </c>
      <c r="KE17" s="151">
        <v>-22.4711</v>
      </c>
      <c r="KF17" s="151">
        <v>-3.6897000000000002</v>
      </c>
      <c r="KG17" s="151">
        <v>-5.0999999999999996</v>
      </c>
      <c r="KH17" s="151">
        <v>-9.5</v>
      </c>
      <c r="KI17" s="151">
        <v>15.045199999999999</v>
      </c>
      <c r="KJ17" s="151">
        <v>-115.5689</v>
      </c>
    </row>
    <row r="18" spans="1:296" ht="18" customHeight="1" x14ac:dyDescent="0.35">
      <c r="A18" s="149" t="s">
        <v>54</v>
      </c>
      <c r="B18" s="149" t="s">
        <v>746</v>
      </c>
      <c r="C18" s="153"/>
      <c r="D18" s="153"/>
      <c r="E18" s="154">
        <v>3.4291</v>
      </c>
      <c r="F18" s="154">
        <v>-8.9557000000000002</v>
      </c>
      <c r="G18" s="154">
        <v>3.1863000000000001</v>
      </c>
      <c r="H18" s="154">
        <v>11.8484</v>
      </c>
      <c r="I18" s="153"/>
      <c r="J18" s="154">
        <v>9.4360999999999997</v>
      </c>
      <c r="K18" s="153"/>
      <c r="L18" s="154">
        <v>12.269500000000001</v>
      </c>
      <c r="M18" s="154">
        <v>4.6669</v>
      </c>
      <c r="N18" s="154">
        <v>4.4591000000000003</v>
      </c>
      <c r="O18" s="154">
        <v>-6.66</v>
      </c>
      <c r="P18" s="154">
        <v>-26.4</v>
      </c>
      <c r="Q18" s="154">
        <v>2.2000000000000002</v>
      </c>
      <c r="R18" s="153"/>
      <c r="S18" s="154">
        <v>-19.8</v>
      </c>
      <c r="T18" s="154">
        <v>3.5373999999999999</v>
      </c>
      <c r="U18" s="154">
        <v>-5.5983000000000001</v>
      </c>
      <c r="V18" s="154">
        <v>4.3780999999999999</v>
      </c>
      <c r="W18" s="154">
        <v>4.2759999999999998</v>
      </c>
      <c r="X18" s="154">
        <v>7.8236999999999997</v>
      </c>
      <c r="Y18" s="154">
        <v>3.3856000000000002</v>
      </c>
      <c r="Z18" s="154">
        <v>1.5301</v>
      </c>
      <c r="AA18" s="154">
        <v>2.2315999999999998</v>
      </c>
      <c r="AB18" s="153"/>
      <c r="AC18" s="154">
        <v>-1.2571000000000001</v>
      </c>
      <c r="AD18" s="154">
        <v>-0.76700000000000002</v>
      </c>
      <c r="AE18" s="154">
        <v>-0.76</v>
      </c>
      <c r="AF18" s="154">
        <v>4.5119999999999996</v>
      </c>
      <c r="AG18" s="154">
        <v>-13.32</v>
      </c>
      <c r="AH18" s="154">
        <v>-8.8000000000000007</v>
      </c>
      <c r="AI18" s="154">
        <v>-0.89200000000000002</v>
      </c>
      <c r="AJ18" s="154">
        <v>0.249</v>
      </c>
      <c r="AK18" s="153"/>
      <c r="AL18" s="154">
        <v>-11.06</v>
      </c>
      <c r="AM18" s="153"/>
      <c r="AN18" s="154">
        <v>-11.73</v>
      </c>
      <c r="AO18" s="154">
        <v>-11.68</v>
      </c>
      <c r="AP18" s="154">
        <v>3.3822999999999999</v>
      </c>
      <c r="AQ18" s="154">
        <v>4.4523000000000001</v>
      </c>
      <c r="AR18" s="154">
        <v>13.162599999999999</v>
      </c>
      <c r="AS18" s="154">
        <v>15.4854</v>
      </c>
      <c r="AT18" s="154">
        <v>-17.015799999999999</v>
      </c>
      <c r="AU18" s="154">
        <v>-8.1402999999999999</v>
      </c>
      <c r="AV18" s="154">
        <v>-8.2829999999999995</v>
      </c>
      <c r="AW18" s="154">
        <v>15.1022</v>
      </c>
      <c r="AX18" s="154">
        <v>19.635100000000001</v>
      </c>
      <c r="AY18" s="154">
        <v>-21.783000000000001</v>
      </c>
      <c r="AZ18" s="154">
        <v>-19.394400000000001</v>
      </c>
      <c r="BA18" s="154">
        <v>30.538</v>
      </c>
      <c r="BB18" s="154">
        <v>31.654499999999999</v>
      </c>
      <c r="BC18" s="154">
        <v>9.0444999999999993</v>
      </c>
      <c r="BD18" s="154">
        <v>11.867900000000001</v>
      </c>
      <c r="BE18" s="154">
        <v>-6.7</v>
      </c>
      <c r="BF18" s="154">
        <v>-6.7</v>
      </c>
      <c r="BG18" s="154">
        <v>-21.071100000000001</v>
      </c>
      <c r="BH18" s="154">
        <v>-21.849799999999998</v>
      </c>
      <c r="BI18" s="154">
        <v>-1.9314</v>
      </c>
      <c r="BJ18" s="153"/>
      <c r="BK18" s="154">
        <v>-3.6777000000000002</v>
      </c>
      <c r="BL18" s="154">
        <v>2.74</v>
      </c>
      <c r="BM18" s="153"/>
      <c r="BN18" s="154">
        <v>1.6315999999999999</v>
      </c>
      <c r="BO18" s="154">
        <v>-112.0639</v>
      </c>
      <c r="BP18" s="154">
        <v>46.388100000000001</v>
      </c>
      <c r="BQ18" s="154">
        <v>46.723799999999997</v>
      </c>
      <c r="BR18" s="154">
        <v>33.012999999999998</v>
      </c>
      <c r="BS18" s="154">
        <v>-160.7098</v>
      </c>
      <c r="BT18" s="153"/>
      <c r="BU18" s="153"/>
      <c r="BV18" s="153"/>
      <c r="BW18" s="153"/>
      <c r="BX18" s="154">
        <v>9.8800000000000008</v>
      </c>
      <c r="BY18" s="154">
        <v>6.46</v>
      </c>
      <c r="BZ18" s="154">
        <v>-9.99</v>
      </c>
      <c r="CA18" s="154">
        <v>4.62</v>
      </c>
      <c r="CB18" s="154">
        <v>-21.295000000000002</v>
      </c>
      <c r="CC18" s="154">
        <v>-21.696899999999999</v>
      </c>
      <c r="CD18" s="154">
        <v>25.499199999999998</v>
      </c>
      <c r="CE18" s="154">
        <v>23.498100000000001</v>
      </c>
      <c r="CF18" s="154">
        <v>-1.6376999999999999</v>
      </c>
      <c r="CG18" s="154">
        <v>-12.898099999999999</v>
      </c>
      <c r="CH18" s="154">
        <v>-13.271000000000001</v>
      </c>
      <c r="CI18" s="154">
        <v>-3.851</v>
      </c>
      <c r="CJ18" s="154">
        <v>20.170400000000001</v>
      </c>
      <c r="CK18" s="153"/>
      <c r="CL18" s="153"/>
      <c r="CM18" s="154">
        <v>-11.3</v>
      </c>
      <c r="CN18" s="154">
        <v>-36.9</v>
      </c>
      <c r="CO18" s="154">
        <v>-3.09</v>
      </c>
      <c r="CP18" s="154">
        <v>19.4269</v>
      </c>
      <c r="CQ18" s="154">
        <v>19.442399999999999</v>
      </c>
      <c r="CR18" s="154">
        <v>18.345600000000001</v>
      </c>
      <c r="CS18" s="154">
        <v>52.381100000000004</v>
      </c>
      <c r="CT18" s="154">
        <v>53.305500000000002</v>
      </c>
      <c r="CU18" s="154">
        <v>-19.640999999999998</v>
      </c>
      <c r="CV18" s="154">
        <v>-39.099400000000003</v>
      </c>
      <c r="CW18" s="154">
        <v>-18.066600000000001</v>
      </c>
      <c r="CX18" s="154">
        <v>1.7833000000000001</v>
      </c>
      <c r="CY18" s="154">
        <v>32.65</v>
      </c>
      <c r="CZ18" s="154">
        <v>23.24</v>
      </c>
      <c r="DA18" s="154">
        <v>7.5049000000000001</v>
      </c>
      <c r="DB18" s="154">
        <v>6.3506999999999998</v>
      </c>
      <c r="DC18" s="154">
        <v>9.4651999999999994</v>
      </c>
      <c r="DD18" s="153"/>
      <c r="DE18" s="154">
        <v>-21.157900000000001</v>
      </c>
      <c r="DF18" s="154">
        <v>-21.387899999999998</v>
      </c>
      <c r="DG18" s="154">
        <v>24.199100000000001</v>
      </c>
      <c r="DH18" s="153"/>
      <c r="DI18" s="154">
        <v>-3.9479000000000002</v>
      </c>
      <c r="DJ18" s="153"/>
      <c r="DK18" s="153"/>
      <c r="DL18" s="154">
        <v>-3.4813999999999998</v>
      </c>
      <c r="DM18" s="154">
        <v>-1.4961</v>
      </c>
      <c r="DN18" s="154">
        <v>6.6289999999999996</v>
      </c>
      <c r="DO18" s="154">
        <v>5.0156000000000001</v>
      </c>
      <c r="DP18" s="154">
        <v>-0.95</v>
      </c>
      <c r="DQ18" s="154">
        <v>-2.2599999999999998</v>
      </c>
      <c r="DR18" s="154">
        <v>13.996499999999999</v>
      </c>
      <c r="DS18" s="154">
        <v>-25.566500000000001</v>
      </c>
      <c r="DT18" s="154">
        <v>-14.07</v>
      </c>
      <c r="DU18" s="154">
        <v>-14.14</v>
      </c>
      <c r="DV18" s="154">
        <v>31.83</v>
      </c>
      <c r="DW18" s="154">
        <v>1.56</v>
      </c>
      <c r="DX18" s="154">
        <v>-23.7455</v>
      </c>
      <c r="DY18" s="154">
        <v>-12.3818</v>
      </c>
      <c r="DZ18" s="154">
        <v>-36.5261</v>
      </c>
      <c r="EA18" s="154">
        <v>-35.445500000000003</v>
      </c>
      <c r="EB18" s="154">
        <v>10.2036</v>
      </c>
      <c r="EC18" s="154">
        <v>-16.122599999999998</v>
      </c>
      <c r="ED18" s="154">
        <v>-24.1709</v>
      </c>
      <c r="EE18" s="154">
        <v>-23.984300000000001</v>
      </c>
      <c r="EF18" s="154">
        <v>-18.7423</v>
      </c>
      <c r="EG18" s="154">
        <v>-19.540400000000002</v>
      </c>
      <c r="EH18" s="154">
        <v>-13.548999999999999</v>
      </c>
      <c r="EI18" s="154">
        <v>-104.4881</v>
      </c>
      <c r="EJ18" s="154">
        <v>-35.6905</v>
      </c>
      <c r="EK18" s="153"/>
      <c r="EL18" s="154">
        <v>-11.3161</v>
      </c>
      <c r="EM18" s="154">
        <v>-9.6097000000000001</v>
      </c>
      <c r="EN18" s="154">
        <v>29.342099999999999</v>
      </c>
      <c r="EO18" s="154">
        <v>-16.353200000000001</v>
      </c>
      <c r="EP18" s="154">
        <v>-15.880800000000001</v>
      </c>
      <c r="EQ18" s="154">
        <v>-4.0999999999999996</v>
      </c>
      <c r="ER18" s="154">
        <v>-34.042999999999999</v>
      </c>
      <c r="ES18" s="154">
        <v>-33.911200000000001</v>
      </c>
      <c r="ET18" s="154">
        <v>15.499599999999999</v>
      </c>
      <c r="EU18" s="154">
        <v>19.03</v>
      </c>
      <c r="EV18" s="154">
        <v>-14.67</v>
      </c>
      <c r="EW18" s="154">
        <v>2.5</v>
      </c>
      <c r="EX18" s="154">
        <v>3.8712</v>
      </c>
      <c r="EY18" s="154">
        <v>-24.959599999999998</v>
      </c>
      <c r="EZ18" s="154">
        <v>-12.4161</v>
      </c>
      <c r="FA18" s="154">
        <v>-12.066000000000001</v>
      </c>
      <c r="FB18" s="154">
        <v>10.3292</v>
      </c>
      <c r="FC18" s="154">
        <v>15.209199999999999</v>
      </c>
      <c r="FD18" s="154">
        <v>-26.286200000000001</v>
      </c>
      <c r="FE18" s="154">
        <v>4.0773000000000001</v>
      </c>
      <c r="FF18" s="153"/>
      <c r="FG18" s="154">
        <v>4.0195999999999996</v>
      </c>
      <c r="FH18" s="153"/>
      <c r="FI18" s="153"/>
      <c r="FJ18" s="153"/>
      <c r="FK18" s="154">
        <v>9.2101000000000006</v>
      </c>
      <c r="FL18" s="154">
        <v>8.8751999999999995</v>
      </c>
      <c r="FM18" s="154">
        <v>23.946300000000001</v>
      </c>
      <c r="FN18" s="154">
        <v>17.169899999999998</v>
      </c>
      <c r="FO18" s="154">
        <v>17.337599999999998</v>
      </c>
      <c r="FP18" s="154">
        <v>26.543399999999998</v>
      </c>
      <c r="FQ18" s="154">
        <v>34.951900000000002</v>
      </c>
      <c r="FR18" s="154">
        <v>11.705500000000001</v>
      </c>
      <c r="FS18" s="154">
        <v>-9.81</v>
      </c>
      <c r="FT18" s="154">
        <v>-2.2115</v>
      </c>
      <c r="FU18" s="154">
        <v>0.16589999999999999</v>
      </c>
      <c r="FV18" s="154">
        <v>1.76</v>
      </c>
      <c r="FW18" s="154">
        <v>-0.44</v>
      </c>
      <c r="FX18" s="154">
        <v>-11.4208</v>
      </c>
      <c r="FY18" s="153"/>
      <c r="FZ18" s="154">
        <v>7.0910000000000002</v>
      </c>
      <c r="GA18" s="154">
        <v>0.875</v>
      </c>
      <c r="GB18" s="153"/>
      <c r="GC18" s="154">
        <v>15.79</v>
      </c>
      <c r="GD18" s="154">
        <v>-36.3795</v>
      </c>
      <c r="GE18" s="154">
        <v>-29.473600000000001</v>
      </c>
      <c r="GF18" s="154">
        <v>-2.5299999999999998</v>
      </c>
      <c r="GG18" s="154">
        <v>23.042000000000002</v>
      </c>
      <c r="GH18" s="153"/>
      <c r="GI18" s="154">
        <v>19.167300000000001</v>
      </c>
      <c r="GJ18" s="154">
        <v>-4.8593000000000002</v>
      </c>
      <c r="GK18" s="154">
        <v>-5.2468000000000004</v>
      </c>
      <c r="GL18" s="154">
        <v>1.6774</v>
      </c>
      <c r="GM18" s="153"/>
      <c r="GN18" s="153"/>
      <c r="GO18" s="154">
        <v>-7.2230999999999996</v>
      </c>
      <c r="GP18" s="154">
        <v>-29.088200000000001</v>
      </c>
      <c r="GQ18" s="154">
        <v>7.9809999999999999</v>
      </c>
      <c r="GR18" s="154">
        <v>-22.0092</v>
      </c>
      <c r="GS18" s="154">
        <v>4.0587999999999997</v>
      </c>
      <c r="GT18" s="154">
        <v>4.3075000000000001</v>
      </c>
      <c r="GU18" s="154">
        <v>141.8903</v>
      </c>
      <c r="GV18" s="154">
        <v>-7.8973000000000004</v>
      </c>
      <c r="GW18" s="154">
        <v>-7.9560000000000004</v>
      </c>
      <c r="GX18" s="154">
        <v>-6.6650999999999998</v>
      </c>
      <c r="GY18" s="154">
        <v>2.1453000000000002</v>
      </c>
      <c r="GZ18" s="154">
        <v>7.6193</v>
      </c>
      <c r="HA18" s="154">
        <v>7.6502999999999997</v>
      </c>
      <c r="HB18" s="154">
        <v>2</v>
      </c>
      <c r="HC18" s="154">
        <v>-9.3819999999999997</v>
      </c>
      <c r="HD18" s="154">
        <v>-7.8639000000000001</v>
      </c>
      <c r="HE18" s="154">
        <v>-8.8000000000000007</v>
      </c>
      <c r="HF18" s="154">
        <v>10.0487</v>
      </c>
      <c r="HG18" s="154">
        <v>13.734</v>
      </c>
      <c r="HH18" s="154">
        <v>15.7096</v>
      </c>
      <c r="HI18" s="154">
        <v>55.946199999999997</v>
      </c>
      <c r="HJ18" s="154">
        <v>-10.926399999999999</v>
      </c>
      <c r="HK18" s="154">
        <v>39.013800000000003</v>
      </c>
      <c r="HL18" s="154">
        <v>0</v>
      </c>
      <c r="HM18" s="153"/>
      <c r="HN18" s="154">
        <v>0</v>
      </c>
      <c r="HO18" s="154">
        <v>0</v>
      </c>
      <c r="HP18" s="153"/>
      <c r="HQ18" s="153"/>
      <c r="HR18" s="154">
        <v>-12.1442</v>
      </c>
      <c r="HS18" s="154">
        <v>-11.5344</v>
      </c>
      <c r="HT18" s="154">
        <v>-9.3511000000000006</v>
      </c>
      <c r="HU18" s="154">
        <v>-9.4504000000000001</v>
      </c>
      <c r="HV18" s="154">
        <v>16.23</v>
      </c>
      <c r="HW18" s="154">
        <v>16.309999999999999</v>
      </c>
      <c r="HX18" s="154">
        <v>-19.100000000000001</v>
      </c>
      <c r="HY18" s="154">
        <v>-18.8</v>
      </c>
      <c r="HZ18" s="154">
        <v>0.2298</v>
      </c>
      <c r="IA18" s="154">
        <v>-7.44</v>
      </c>
      <c r="IB18" s="154">
        <v>52.1554</v>
      </c>
      <c r="IC18" s="154">
        <v>20.253</v>
      </c>
      <c r="ID18" s="154">
        <v>20.37</v>
      </c>
      <c r="IE18" s="154">
        <v>-16.899999999999999</v>
      </c>
      <c r="IF18" s="154">
        <v>-25.6</v>
      </c>
      <c r="IG18" s="154">
        <v>-4.5</v>
      </c>
      <c r="IH18" s="154">
        <v>-5</v>
      </c>
      <c r="II18" s="154">
        <v>-17.731100000000001</v>
      </c>
      <c r="IJ18" s="154">
        <v>-17.865500000000001</v>
      </c>
      <c r="IK18" s="154">
        <v>-78.630899999999997</v>
      </c>
      <c r="IL18" s="154">
        <v>77.327699999999993</v>
      </c>
      <c r="IM18" s="154">
        <v>-242.24709999999999</v>
      </c>
      <c r="IN18" s="154">
        <v>4.5132000000000003</v>
      </c>
      <c r="IO18" s="154">
        <v>-37.476199999999999</v>
      </c>
      <c r="IP18" s="153"/>
      <c r="IQ18" s="154">
        <v>59.656199999999998</v>
      </c>
      <c r="IR18" s="154">
        <v>119.0453</v>
      </c>
      <c r="IS18" s="154">
        <v>96.197299999999998</v>
      </c>
      <c r="IT18" s="154">
        <v>40.0199</v>
      </c>
      <c r="IU18" s="154">
        <v>25.647200000000002</v>
      </c>
      <c r="IV18" s="154">
        <v>25.625599999999999</v>
      </c>
      <c r="IW18" s="154">
        <v>-11.777900000000001</v>
      </c>
      <c r="IX18" s="154">
        <v>204.4659</v>
      </c>
      <c r="IY18" s="154">
        <v>-194.21109999999999</v>
      </c>
      <c r="IZ18" s="154">
        <v>19.173300000000001</v>
      </c>
      <c r="JA18" s="154">
        <v>-0.55000000000000004</v>
      </c>
      <c r="JB18" s="154">
        <v>-0.70189999999999997</v>
      </c>
      <c r="JC18" s="154">
        <v>5.2990000000000004</v>
      </c>
      <c r="JD18" s="154">
        <v>-1.36</v>
      </c>
      <c r="JE18" s="154">
        <v>-2.1629999999999998</v>
      </c>
      <c r="JF18" s="154">
        <v>-2.165</v>
      </c>
      <c r="JG18" s="154">
        <v>-3.6</v>
      </c>
      <c r="JH18" s="154">
        <v>4.72</v>
      </c>
      <c r="JI18" s="154">
        <v>-1.1422000000000001</v>
      </c>
      <c r="JJ18" s="154">
        <v>-10.8965</v>
      </c>
      <c r="JK18" s="154">
        <v>-6.4744000000000002</v>
      </c>
      <c r="JL18" s="154">
        <v>7.2099000000000002</v>
      </c>
      <c r="JM18" s="154">
        <v>4.8</v>
      </c>
      <c r="JN18" s="154">
        <v>2.6419999999999999</v>
      </c>
      <c r="JO18" s="154">
        <v>1.6120000000000001</v>
      </c>
      <c r="JP18" s="153"/>
      <c r="JQ18" s="153"/>
      <c r="JR18" s="154">
        <v>4.2614999999999998</v>
      </c>
      <c r="JS18" s="154">
        <v>4.5679999999999996</v>
      </c>
      <c r="JT18" s="154">
        <v>3.7894999999999999</v>
      </c>
      <c r="JU18" s="153"/>
      <c r="JV18" s="154">
        <v>9.8000000000000007</v>
      </c>
      <c r="JW18" s="154">
        <v>3.6610999999999998</v>
      </c>
      <c r="JX18" s="154">
        <v>0</v>
      </c>
      <c r="JY18" s="153"/>
      <c r="JZ18" s="154">
        <v>-8.3743999999999996</v>
      </c>
      <c r="KA18" s="154">
        <v>-2.3058000000000001</v>
      </c>
      <c r="KB18" s="154">
        <v>-23.372399999999999</v>
      </c>
      <c r="KC18" s="154">
        <v>-7.8563999999999998</v>
      </c>
      <c r="KD18" s="154">
        <v>-5.1269</v>
      </c>
      <c r="KE18" s="154">
        <v>-21.6571</v>
      </c>
      <c r="KF18" s="154">
        <v>-3.6777000000000002</v>
      </c>
      <c r="KG18" s="154">
        <v>-5.3</v>
      </c>
      <c r="KH18" s="154">
        <v>-9.6999999999999993</v>
      </c>
      <c r="KI18" s="154">
        <v>13.6668</v>
      </c>
      <c r="KJ18" s="154">
        <v>-111.9378</v>
      </c>
    </row>
    <row r="19" spans="1:296" ht="18" customHeight="1" x14ac:dyDescent="0.35">
      <c r="A19" s="149" t="s">
        <v>54</v>
      </c>
      <c r="B19" s="149" t="s">
        <v>747</v>
      </c>
      <c r="C19" s="153"/>
      <c r="D19" s="153"/>
      <c r="E19" s="154">
        <v>3.3140999999999998</v>
      </c>
      <c r="F19" s="154">
        <v>-8.8518000000000008</v>
      </c>
      <c r="G19" s="154">
        <v>3.1046999999999998</v>
      </c>
      <c r="H19" s="154">
        <v>11.6249</v>
      </c>
      <c r="I19" s="153"/>
      <c r="J19" s="154">
        <v>9.8637999999999995</v>
      </c>
      <c r="K19" s="153"/>
      <c r="L19" s="154">
        <v>12.498200000000001</v>
      </c>
      <c r="M19" s="154">
        <v>4.7668999999999997</v>
      </c>
      <c r="N19" s="154">
        <v>4.3175999999999997</v>
      </c>
      <c r="O19" s="154">
        <v>-6.66</v>
      </c>
      <c r="P19" s="154">
        <v>-26.4</v>
      </c>
      <c r="Q19" s="154">
        <v>2.2000000000000002</v>
      </c>
      <c r="R19" s="153"/>
      <c r="S19" s="153"/>
      <c r="T19" s="154">
        <v>3.7934999999999999</v>
      </c>
      <c r="U19" s="154">
        <v>-5.5461999999999998</v>
      </c>
      <c r="V19" s="154">
        <v>4.5449000000000002</v>
      </c>
      <c r="W19" s="154">
        <v>4.3943000000000003</v>
      </c>
      <c r="X19" s="154">
        <v>7.8353999999999999</v>
      </c>
      <c r="Y19" s="154">
        <v>3.4910999999999999</v>
      </c>
      <c r="Z19" s="154">
        <v>1.3271999999999999</v>
      </c>
      <c r="AA19" s="154">
        <v>2.1795</v>
      </c>
      <c r="AB19" s="153"/>
      <c r="AC19" s="154">
        <v>-0.94750000000000001</v>
      </c>
      <c r="AD19" s="154">
        <v>-0.75600000000000001</v>
      </c>
      <c r="AE19" s="154">
        <v>-0.749</v>
      </c>
      <c r="AF19" s="154">
        <v>4.2110000000000003</v>
      </c>
      <c r="AG19" s="154">
        <v>-13.32</v>
      </c>
      <c r="AH19" s="154">
        <v>-11</v>
      </c>
      <c r="AI19" s="154">
        <v>-0.98799999999999999</v>
      </c>
      <c r="AJ19" s="154">
        <v>0.24099999999999999</v>
      </c>
      <c r="AK19" s="153"/>
      <c r="AL19" s="154">
        <v>-10.49</v>
      </c>
      <c r="AM19" s="153"/>
      <c r="AN19" s="154">
        <v>-11.58</v>
      </c>
      <c r="AO19" s="154">
        <v>-11.53</v>
      </c>
      <c r="AP19" s="154">
        <v>3.3915999999999999</v>
      </c>
      <c r="AQ19" s="154">
        <v>4.3711000000000002</v>
      </c>
      <c r="AR19" s="154">
        <v>13.249599999999999</v>
      </c>
      <c r="AS19" s="154">
        <v>14.916499999999999</v>
      </c>
      <c r="AT19" s="154">
        <v>-16.9941</v>
      </c>
      <c r="AU19" s="154">
        <v>-7.7613000000000003</v>
      </c>
      <c r="AV19" s="154">
        <v>-9.2898999999999994</v>
      </c>
      <c r="AW19" s="154">
        <v>27.9269</v>
      </c>
      <c r="AX19" s="154">
        <v>16.4983</v>
      </c>
      <c r="AY19" s="154">
        <v>-20.456700000000001</v>
      </c>
      <c r="AZ19" s="154">
        <v>-19.471699999999998</v>
      </c>
      <c r="BA19" s="154">
        <v>24.3157</v>
      </c>
      <c r="BB19" s="154">
        <v>31.346499999999999</v>
      </c>
      <c r="BC19" s="154">
        <v>12.149699999999999</v>
      </c>
      <c r="BD19" s="154">
        <v>12.242900000000001</v>
      </c>
      <c r="BE19" s="154">
        <v>-6.3</v>
      </c>
      <c r="BF19" s="154">
        <v>-6.3</v>
      </c>
      <c r="BG19" s="154">
        <v>-19.9251</v>
      </c>
      <c r="BH19" s="154">
        <v>-20.924499999999998</v>
      </c>
      <c r="BI19" s="154">
        <v>-1.9866999999999999</v>
      </c>
      <c r="BJ19" s="153"/>
      <c r="BK19" s="154">
        <v>-3.8496000000000001</v>
      </c>
      <c r="BL19" s="154">
        <v>2.7311999999999999</v>
      </c>
      <c r="BM19" s="153"/>
      <c r="BN19" s="154">
        <v>1.7693000000000001</v>
      </c>
      <c r="BO19" s="154">
        <v>-105.5025</v>
      </c>
      <c r="BP19" s="154">
        <v>45.899799999999999</v>
      </c>
      <c r="BQ19" s="154">
        <v>45.930300000000003</v>
      </c>
      <c r="BR19" s="154">
        <v>31.896899999999999</v>
      </c>
      <c r="BS19" s="154">
        <v>-155.23599999999999</v>
      </c>
      <c r="BT19" s="153"/>
      <c r="BU19" s="153"/>
      <c r="BV19" s="153"/>
      <c r="BW19" s="154">
        <v>13.861599999999999</v>
      </c>
      <c r="BX19" s="154">
        <v>9.84</v>
      </c>
      <c r="BY19" s="154">
        <v>6.41</v>
      </c>
      <c r="BZ19" s="154">
        <v>-9.99</v>
      </c>
      <c r="CA19" s="154">
        <v>4.5599999999999996</v>
      </c>
      <c r="CB19" s="154">
        <v>-22.634599999999999</v>
      </c>
      <c r="CC19" s="154">
        <v>-22.500599999999999</v>
      </c>
      <c r="CD19" s="154">
        <v>26.381699999999999</v>
      </c>
      <c r="CE19" s="154">
        <v>25.0198</v>
      </c>
      <c r="CF19" s="154">
        <v>-1.4146000000000001</v>
      </c>
      <c r="CG19" s="154">
        <v>-13.7364</v>
      </c>
      <c r="CH19" s="154">
        <v>-13.8089</v>
      </c>
      <c r="CI19" s="154">
        <v>-3.5912999999999999</v>
      </c>
      <c r="CJ19" s="154">
        <v>20.026299999999999</v>
      </c>
      <c r="CK19" s="153"/>
      <c r="CL19" s="153"/>
      <c r="CM19" s="154">
        <v>-12.2</v>
      </c>
      <c r="CN19" s="154">
        <v>-36.4</v>
      </c>
      <c r="CO19" s="154">
        <v>-2.87</v>
      </c>
      <c r="CP19" s="154">
        <v>18.558199999999999</v>
      </c>
      <c r="CQ19" s="154">
        <v>19.1739</v>
      </c>
      <c r="CR19" s="154">
        <v>18.378499999999999</v>
      </c>
      <c r="CS19" s="154">
        <v>53.164200000000001</v>
      </c>
      <c r="CT19" s="154">
        <v>53.682499999999997</v>
      </c>
      <c r="CU19" s="154">
        <v>-21.436699999999998</v>
      </c>
      <c r="CV19" s="154">
        <v>-39.110199999999999</v>
      </c>
      <c r="CW19" s="154">
        <v>-18.7622</v>
      </c>
      <c r="CX19" s="154">
        <v>1.7502</v>
      </c>
      <c r="CY19" s="154">
        <v>31.62</v>
      </c>
      <c r="CZ19" s="154">
        <v>23.18</v>
      </c>
      <c r="DA19" s="154">
        <v>7.8174000000000001</v>
      </c>
      <c r="DB19" s="154">
        <v>6.6436999999999999</v>
      </c>
      <c r="DC19" s="154">
        <v>9.5831</v>
      </c>
      <c r="DD19" s="153"/>
      <c r="DE19" s="154">
        <v>-21.546700000000001</v>
      </c>
      <c r="DF19" s="154">
        <v>-21.381499999999999</v>
      </c>
      <c r="DG19" s="154">
        <v>25.543199999999999</v>
      </c>
      <c r="DH19" s="153"/>
      <c r="DI19" s="154">
        <v>-4.1474000000000002</v>
      </c>
      <c r="DJ19" s="153"/>
      <c r="DK19" s="153"/>
      <c r="DL19" s="154">
        <v>-3.1396000000000002</v>
      </c>
      <c r="DM19" s="154">
        <v>-1.1220000000000001</v>
      </c>
      <c r="DN19" s="154">
        <v>5.9981</v>
      </c>
      <c r="DO19" s="154">
        <v>5.2011000000000003</v>
      </c>
      <c r="DP19" s="154">
        <v>-0.78</v>
      </c>
      <c r="DQ19" s="154">
        <v>-1.97</v>
      </c>
      <c r="DR19" s="154">
        <v>12.8185</v>
      </c>
      <c r="DS19" s="154">
        <v>-24.8964</v>
      </c>
      <c r="DT19" s="154">
        <v>-13.46</v>
      </c>
      <c r="DU19" s="154">
        <v>-13.26</v>
      </c>
      <c r="DV19" s="154">
        <v>30.82</v>
      </c>
      <c r="DW19" s="154">
        <v>1.98</v>
      </c>
      <c r="DX19" s="154">
        <v>-21.709099999999999</v>
      </c>
      <c r="DY19" s="154">
        <v>-11.345499999999999</v>
      </c>
      <c r="DZ19" s="154">
        <v>-37.935499999999998</v>
      </c>
      <c r="EA19" s="154">
        <v>-36.936399999999999</v>
      </c>
      <c r="EB19" s="154">
        <v>10.0085</v>
      </c>
      <c r="EC19" s="154">
        <v>-15.182399999999999</v>
      </c>
      <c r="ED19" s="154">
        <v>-24.376899999999999</v>
      </c>
      <c r="EE19" s="154">
        <v>-23.9391</v>
      </c>
      <c r="EF19" s="154">
        <v>-23.715299999999999</v>
      </c>
      <c r="EG19" s="154">
        <v>-29.414200000000001</v>
      </c>
      <c r="EH19" s="154">
        <v>-13.667</v>
      </c>
      <c r="EI19" s="154">
        <v>-107.821</v>
      </c>
      <c r="EJ19" s="154">
        <v>-39.403399999999998</v>
      </c>
      <c r="EK19" s="153"/>
      <c r="EL19" s="154">
        <v>-11.543900000000001</v>
      </c>
      <c r="EM19" s="154">
        <v>-11.110099999999999</v>
      </c>
      <c r="EN19" s="154">
        <v>27.0501</v>
      </c>
      <c r="EO19" s="154">
        <v>-10.2394</v>
      </c>
      <c r="EP19" s="154">
        <v>-9.8917000000000002</v>
      </c>
      <c r="EQ19" s="154">
        <v>-23.556000000000001</v>
      </c>
      <c r="ER19" s="154">
        <v>-33.452800000000003</v>
      </c>
      <c r="ES19" s="154">
        <v>-33.353900000000003</v>
      </c>
      <c r="ET19" s="154">
        <v>16.726400000000002</v>
      </c>
      <c r="EU19" s="154">
        <v>0</v>
      </c>
      <c r="EV19" s="154">
        <v>-8.5399999999999991</v>
      </c>
      <c r="EW19" s="154">
        <v>0</v>
      </c>
      <c r="EX19" s="154">
        <v>4.2830000000000004</v>
      </c>
      <c r="EY19" s="154">
        <v>-15.6044</v>
      </c>
      <c r="EZ19" s="154">
        <v>-11.540900000000001</v>
      </c>
      <c r="FA19" s="154">
        <v>-11.420400000000001</v>
      </c>
      <c r="FB19" s="154">
        <v>10.346399999999999</v>
      </c>
      <c r="FC19" s="154">
        <v>17.576799999999999</v>
      </c>
      <c r="FD19" s="154">
        <v>-29.436499999999999</v>
      </c>
      <c r="FE19" s="154">
        <v>3.7736000000000001</v>
      </c>
      <c r="FF19" s="153"/>
      <c r="FG19" s="154">
        <v>3.4775</v>
      </c>
      <c r="FH19" s="153"/>
      <c r="FI19" s="153"/>
      <c r="FJ19" s="153"/>
      <c r="FK19" s="154">
        <v>9.8798999999999992</v>
      </c>
      <c r="FL19" s="154">
        <v>10.0474</v>
      </c>
      <c r="FM19" s="154">
        <v>22.6066</v>
      </c>
      <c r="FN19" s="154">
        <v>19.246700000000001</v>
      </c>
      <c r="FO19" s="154">
        <v>18.911300000000001</v>
      </c>
      <c r="FP19" s="154">
        <v>25.5244</v>
      </c>
      <c r="FQ19" s="154">
        <v>34.268500000000003</v>
      </c>
      <c r="FR19" s="154">
        <v>11.329499999999999</v>
      </c>
      <c r="FS19" s="154">
        <v>-9.94</v>
      </c>
      <c r="FT19" s="154">
        <v>-2.7223999999999999</v>
      </c>
      <c r="FU19" s="154">
        <v>0.20069999999999999</v>
      </c>
      <c r="FV19" s="154">
        <v>2.04</v>
      </c>
      <c r="FW19" s="154">
        <v>-0.56999999999999995</v>
      </c>
      <c r="FX19" s="154">
        <v>-11.4754</v>
      </c>
      <c r="FY19" s="153"/>
      <c r="FZ19" s="154">
        <v>6.9889999999999999</v>
      </c>
      <c r="GA19" s="154">
        <v>0.95399999999999996</v>
      </c>
      <c r="GB19" s="153"/>
      <c r="GC19" s="154">
        <v>15.76</v>
      </c>
      <c r="GD19" s="154">
        <v>-37.496400000000001</v>
      </c>
      <c r="GE19" s="154">
        <v>-31.2376</v>
      </c>
      <c r="GF19" s="154">
        <v>-2.4500000000000002</v>
      </c>
      <c r="GG19" s="154">
        <v>23.511500000000002</v>
      </c>
      <c r="GH19" s="153"/>
      <c r="GI19" s="154">
        <v>18.837599999999998</v>
      </c>
      <c r="GJ19" s="154">
        <v>-4.9904999999999999</v>
      </c>
      <c r="GK19" s="154">
        <v>-5.3624999999999998</v>
      </c>
      <c r="GL19" s="154">
        <v>1.6920999999999999</v>
      </c>
      <c r="GM19" s="153"/>
      <c r="GN19" s="153"/>
      <c r="GO19" s="154">
        <v>-7.5829000000000004</v>
      </c>
      <c r="GP19" s="154">
        <v>-28.961400000000001</v>
      </c>
      <c r="GQ19" s="154">
        <v>8.6179000000000006</v>
      </c>
      <c r="GR19" s="154">
        <v>-22.151499999999999</v>
      </c>
      <c r="GS19" s="154">
        <v>4.6595000000000004</v>
      </c>
      <c r="GT19" s="154">
        <v>4.0682999999999998</v>
      </c>
      <c r="GU19" s="154">
        <v>143.8083</v>
      </c>
      <c r="GV19" s="154">
        <v>-7.8230000000000004</v>
      </c>
      <c r="GW19" s="154">
        <v>-7.6105999999999998</v>
      </c>
      <c r="GX19" s="154">
        <v>-6.1067999999999998</v>
      </c>
      <c r="GY19" s="154">
        <v>2.4769000000000001</v>
      </c>
      <c r="GZ19" s="154">
        <v>7.8609999999999998</v>
      </c>
      <c r="HA19" s="154">
        <v>7.8402000000000003</v>
      </c>
      <c r="HB19" s="154">
        <v>1.8848</v>
      </c>
      <c r="HC19" s="154">
        <v>-9.4334000000000007</v>
      </c>
      <c r="HD19" s="154">
        <v>-7.9165999999999999</v>
      </c>
      <c r="HE19" s="154">
        <v>-11.31</v>
      </c>
      <c r="HF19" s="154">
        <v>13.419600000000001</v>
      </c>
      <c r="HG19" s="154">
        <v>13.943899999999999</v>
      </c>
      <c r="HH19" s="154">
        <v>15.8215</v>
      </c>
      <c r="HI19" s="154">
        <v>57.986400000000003</v>
      </c>
      <c r="HJ19" s="154">
        <v>-11.8049</v>
      </c>
      <c r="HK19" s="154">
        <v>39.2684</v>
      </c>
      <c r="HL19" s="154">
        <v>0</v>
      </c>
      <c r="HM19" s="153"/>
      <c r="HN19" s="154">
        <v>0</v>
      </c>
      <c r="HO19" s="154">
        <v>-10.8354</v>
      </c>
      <c r="HP19" s="153"/>
      <c r="HQ19" s="154">
        <v>18.937100000000001</v>
      </c>
      <c r="HR19" s="154">
        <v>-12.1442</v>
      </c>
      <c r="HS19" s="154">
        <v>-11.539899999999999</v>
      </c>
      <c r="HT19" s="154">
        <v>-9.4977</v>
      </c>
      <c r="HU19" s="154">
        <v>-9.4699000000000009</v>
      </c>
      <c r="HV19" s="154">
        <v>16.53</v>
      </c>
      <c r="HW19" s="154">
        <v>16.73</v>
      </c>
      <c r="HX19" s="154">
        <v>-20.399999999999999</v>
      </c>
      <c r="HY19" s="154">
        <v>-20.6</v>
      </c>
      <c r="HZ19" s="154">
        <v>0.1767</v>
      </c>
      <c r="IA19" s="154">
        <v>-7.6</v>
      </c>
      <c r="IB19" s="154">
        <v>50.536499999999997</v>
      </c>
      <c r="IC19" s="154">
        <v>20.812899999999999</v>
      </c>
      <c r="ID19" s="154">
        <v>20.7075</v>
      </c>
      <c r="IE19" s="154">
        <v>-16.5</v>
      </c>
      <c r="IF19" s="154">
        <v>-25.6</v>
      </c>
      <c r="IG19" s="154">
        <v>-4.5999999999999996</v>
      </c>
      <c r="IH19" s="154">
        <v>-5.0999999999999996</v>
      </c>
      <c r="II19" s="153"/>
      <c r="IJ19" s="154">
        <v>-17.652899999999999</v>
      </c>
      <c r="IK19" s="154">
        <v>-83.009</v>
      </c>
      <c r="IL19" s="154">
        <v>74.543000000000006</v>
      </c>
      <c r="IM19" s="154">
        <v>-241.0651</v>
      </c>
      <c r="IN19" s="154">
        <v>3.3504</v>
      </c>
      <c r="IO19" s="154">
        <v>-37.990699999999997</v>
      </c>
      <c r="IP19" s="153"/>
      <c r="IQ19" s="154">
        <v>59.210900000000002</v>
      </c>
      <c r="IR19" s="154">
        <v>117.9439</v>
      </c>
      <c r="IS19" s="154">
        <v>96.844899999999996</v>
      </c>
      <c r="IT19" s="154">
        <v>41.709299999999999</v>
      </c>
      <c r="IU19" s="154">
        <v>24.731000000000002</v>
      </c>
      <c r="IV19" s="154">
        <v>24.901299999999999</v>
      </c>
      <c r="IW19" s="154">
        <v>-12.9658</v>
      </c>
      <c r="IX19" s="154">
        <v>203.52250000000001</v>
      </c>
      <c r="IY19" s="154">
        <v>-192.0445</v>
      </c>
      <c r="IZ19" s="154">
        <v>15.799200000000001</v>
      </c>
      <c r="JA19" s="154">
        <v>0.1711</v>
      </c>
      <c r="JB19" s="154">
        <v>1.1999999999999999E-3</v>
      </c>
      <c r="JC19" s="154">
        <v>5.6760000000000002</v>
      </c>
      <c r="JD19" s="154">
        <v>-1.28</v>
      </c>
      <c r="JE19" s="154">
        <v>-2.1379999999999999</v>
      </c>
      <c r="JF19" s="154">
        <v>-2.1440000000000001</v>
      </c>
      <c r="JG19" s="154">
        <v>-3.52</v>
      </c>
      <c r="JH19" s="154">
        <v>4.24</v>
      </c>
      <c r="JI19" s="154">
        <v>-0.99419999999999997</v>
      </c>
      <c r="JJ19" s="154">
        <v>-9.9901</v>
      </c>
      <c r="JK19" s="154">
        <v>-5.8578999999999999</v>
      </c>
      <c r="JL19" s="154">
        <v>6.6513999999999998</v>
      </c>
      <c r="JM19" s="154">
        <v>4.2</v>
      </c>
      <c r="JN19" s="154">
        <v>1.7709999999999999</v>
      </c>
      <c r="JO19" s="154">
        <v>1.534</v>
      </c>
      <c r="JP19" s="153"/>
      <c r="JQ19" s="153"/>
      <c r="JR19" s="154">
        <v>4.0585000000000004</v>
      </c>
      <c r="JS19" s="154">
        <v>3.8054999999999999</v>
      </c>
      <c r="JT19" s="154">
        <v>2.9228000000000001</v>
      </c>
      <c r="JU19" s="153"/>
      <c r="JV19" s="154">
        <v>12.9</v>
      </c>
      <c r="JW19" s="154">
        <v>4.3434999999999997</v>
      </c>
      <c r="JX19" s="154">
        <v>0</v>
      </c>
      <c r="JY19" s="153"/>
      <c r="JZ19" s="154">
        <v>-7.2573999999999996</v>
      </c>
      <c r="KA19" s="154">
        <v>-2.6596000000000002</v>
      </c>
      <c r="KB19" s="154">
        <v>-23.31</v>
      </c>
      <c r="KC19" s="154">
        <v>-6.7824999999999998</v>
      </c>
      <c r="KD19" s="154">
        <v>-4.7652999999999999</v>
      </c>
      <c r="KE19" s="154">
        <v>-22.16</v>
      </c>
      <c r="KF19" s="154">
        <v>-3.3906999999999998</v>
      </c>
      <c r="KG19" s="154">
        <v>-5.5</v>
      </c>
      <c r="KH19" s="154">
        <v>-8.1999999999999993</v>
      </c>
      <c r="KI19" s="154">
        <v>12.0106</v>
      </c>
      <c r="KJ19" s="154">
        <v>-108.264</v>
      </c>
    </row>
    <row r="20" spans="1:296" ht="18" customHeight="1" x14ac:dyDescent="0.35">
      <c r="A20" s="149" t="s">
        <v>54</v>
      </c>
      <c r="B20" s="149" t="s">
        <v>748</v>
      </c>
      <c r="C20" s="153"/>
      <c r="D20" s="153"/>
      <c r="E20" s="154">
        <v>3.4405000000000001</v>
      </c>
      <c r="F20" s="154">
        <v>-9.0197000000000003</v>
      </c>
      <c r="G20" s="154">
        <v>3.1686000000000001</v>
      </c>
      <c r="H20" s="154">
        <v>11.598000000000001</v>
      </c>
      <c r="I20" s="153"/>
      <c r="J20" s="154">
        <v>10.3118</v>
      </c>
      <c r="K20" s="153"/>
      <c r="L20" s="154">
        <v>12.234999999999999</v>
      </c>
      <c r="M20" s="154">
        <v>4.7718999999999996</v>
      </c>
      <c r="N20" s="154">
        <v>4.4427000000000003</v>
      </c>
      <c r="O20" s="154">
        <v>-6.66</v>
      </c>
      <c r="P20" s="154">
        <v>-24.2</v>
      </c>
      <c r="Q20" s="154">
        <v>0</v>
      </c>
      <c r="R20" s="153"/>
      <c r="S20" s="154">
        <v>-17.600000000000001</v>
      </c>
      <c r="T20" s="154">
        <v>3.9220000000000002</v>
      </c>
      <c r="U20" s="154">
        <v>-5.6929999999999996</v>
      </c>
      <c r="V20" s="154">
        <v>4.484</v>
      </c>
      <c r="W20" s="154">
        <v>4.4558</v>
      </c>
      <c r="X20" s="154">
        <v>8.1864000000000008</v>
      </c>
      <c r="Y20" s="154">
        <v>3.4072</v>
      </c>
      <c r="Z20" s="154">
        <v>1.4133</v>
      </c>
      <c r="AA20" s="154">
        <v>2.2635999999999998</v>
      </c>
      <c r="AB20" s="153"/>
      <c r="AC20" s="154">
        <v>-0.97609999999999997</v>
      </c>
      <c r="AD20" s="154">
        <v>-0.81200000000000006</v>
      </c>
      <c r="AE20" s="154">
        <v>-0.79</v>
      </c>
      <c r="AF20" s="154">
        <v>4.3550000000000004</v>
      </c>
      <c r="AG20" s="154">
        <v>-13.32</v>
      </c>
      <c r="AH20" s="154">
        <v>-11</v>
      </c>
      <c r="AI20" s="154">
        <v>-0.79800000000000004</v>
      </c>
      <c r="AJ20" s="154">
        <v>0.23400000000000001</v>
      </c>
      <c r="AK20" s="153"/>
      <c r="AL20" s="154">
        <v>-10.9</v>
      </c>
      <c r="AM20" s="153"/>
      <c r="AN20" s="154">
        <v>-11.3</v>
      </c>
      <c r="AO20" s="154">
        <v>-11.26</v>
      </c>
      <c r="AP20" s="154">
        <v>2.4030999999999998</v>
      </c>
      <c r="AQ20" s="154">
        <v>4.4192</v>
      </c>
      <c r="AR20" s="154">
        <v>14.0854</v>
      </c>
      <c r="AS20" s="154">
        <v>15.922800000000001</v>
      </c>
      <c r="AT20" s="154">
        <v>-16.286200000000001</v>
      </c>
      <c r="AU20" s="154">
        <v>-9.6387</v>
      </c>
      <c r="AV20" s="154">
        <v>-8.8070000000000004</v>
      </c>
      <c r="AW20" s="154">
        <v>14.234400000000001</v>
      </c>
      <c r="AX20" s="154">
        <v>8.7334999999999994</v>
      </c>
      <c r="AY20" s="154">
        <v>-20.543800000000001</v>
      </c>
      <c r="AZ20" s="154">
        <v>-18.292100000000001</v>
      </c>
      <c r="BA20" s="154">
        <v>27.572600000000001</v>
      </c>
      <c r="BB20" s="154">
        <v>32.590800000000002</v>
      </c>
      <c r="BC20" s="154">
        <v>11.623699999999999</v>
      </c>
      <c r="BD20" s="154">
        <v>2.2242000000000002</v>
      </c>
      <c r="BE20" s="154">
        <v>-2.1</v>
      </c>
      <c r="BF20" s="154">
        <v>-2.1</v>
      </c>
      <c r="BG20" s="154">
        <v>-19.014500000000002</v>
      </c>
      <c r="BH20" s="154">
        <v>-18.647600000000001</v>
      </c>
      <c r="BI20" s="154">
        <v>-2.1667000000000001</v>
      </c>
      <c r="BJ20" s="153"/>
      <c r="BK20" s="154">
        <v>-3.4537</v>
      </c>
      <c r="BL20" s="154">
        <v>2.8336000000000001</v>
      </c>
      <c r="BM20" s="153"/>
      <c r="BN20" s="154">
        <v>1.7012</v>
      </c>
      <c r="BO20" s="154">
        <v>-114.1087</v>
      </c>
      <c r="BP20" s="154">
        <v>47.486800000000002</v>
      </c>
      <c r="BQ20" s="154">
        <v>47.883499999999998</v>
      </c>
      <c r="BR20" s="154">
        <v>26.284700000000001</v>
      </c>
      <c r="BS20" s="154">
        <v>-155.4452</v>
      </c>
      <c r="BT20" s="153"/>
      <c r="BU20" s="153"/>
      <c r="BV20" s="153"/>
      <c r="BW20" s="154">
        <v>14.9693</v>
      </c>
      <c r="BX20" s="154">
        <v>9.9700000000000006</v>
      </c>
      <c r="BY20" s="154">
        <v>6.33</v>
      </c>
      <c r="BZ20" s="154">
        <v>-9.67</v>
      </c>
      <c r="CA20" s="154">
        <v>5</v>
      </c>
      <c r="CB20" s="154">
        <v>-22.098700000000001</v>
      </c>
      <c r="CC20" s="154">
        <v>-21.9648</v>
      </c>
      <c r="CD20" s="154">
        <v>25.0015</v>
      </c>
      <c r="CE20" s="154">
        <v>23.592500000000001</v>
      </c>
      <c r="CF20" s="154">
        <v>-1.3403</v>
      </c>
      <c r="CG20" s="154">
        <v>-13.4198</v>
      </c>
      <c r="CH20" s="154">
        <v>-13.632999999999999</v>
      </c>
      <c r="CI20" s="154">
        <v>-2.2088000000000001</v>
      </c>
      <c r="CJ20" s="154">
        <v>20.338699999999999</v>
      </c>
      <c r="CK20" s="153"/>
      <c r="CL20" s="153"/>
      <c r="CM20" s="154">
        <v>-9.6999999999999993</v>
      </c>
      <c r="CN20" s="154">
        <v>-37</v>
      </c>
      <c r="CO20" s="154">
        <v>-3.01</v>
      </c>
      <c r="CP20" s="154">
        <v>20.457799999999999</v>
      </c>
      <c r="CQ20" s="154">
        <v>20.715699999999998</v>
      </c>
      <c r="CR20" s="154">
        <v>19.552600000000002</v>
      </c>
      <c r="CS20" s="154">
        <v>54.148600000000002</v>
      </c>
      <c r="CT20" s="154">
        <v>53.814399999999999</v>
      </c>
      <c r="CU20" s="154">
        <v>-23.516200000000001</v>
      </c>
      <c r="CV20" s="154">
        <v>-38.408700000000003</v>
      </c>
      <c r="CW20" s="154">
        <v>-19.614599999999999</v>
      </c>
      <c r="CX20" s="154">
        <v>1.5079</v>
      </c>
      <c r="CY20" s="154">
        <v>32.33</v>
      </c>
      <c r="CZ20" s="154">
        <v>24.25</v>
      </c>
      <c r="DA20" s="154">
        <v>8.2860999999999994</v>
      </c>
      <c r="DB20" s="154">
        <v>7.0343</v>
      </c>
      <c r="DC20" s="154">
        <v>9.7902000000000005</v>
      </c>
      <c r="DD20" s="153"/>
      <c r="DE20" s="154">
        <v>-21.601299999999998</v>
      </c>
      <c r="DF20" s="154">
        <v>-21.752600000000001</v>
      </c>
      <c r="DG20" s="154">
        <v>24.058499999999999</v>
      </c>
      <c r="DH20" s="153"/>
      <c r="DI20" s="154">
        <v>-4.2671000000000001</v>
      </c>
      <c r="DJ20" s="153"/>
      <c r="DK20" s="153"/>
      <c r="DL20" s="154">
        <v>-3.3887</v>
      </c>
      <c r="DM20" s="154">
        <v>-0.748</v>
      </c>
      <c r="DN20" s="154">
        <v>7.1021000000000001</v>
      </c>
      <c r="DO20" s="154">
        <v>5.7577999999999996</v>
      </c>
      <c r="DP20" s="154">
        <v>-0.4</v>
      </c>
      <c r="DQ20" s="154">
        <v>-2.34</v>
      </c>
      <c r="DR20" s="154">
        <v>13.3765</v>
      </c>
      <c r="DS20" s="154">
        <v>-25.141400000000001</v>
      </c>
      <c r="DT20" s="154">
        <v>-14.54</v>
      </c>
      <c r="DU20" s="154">
        <v>-14.72</v>
      </c>
      <c r="DV20" s="154">
        <v>33.450000000000003</v>
      </c>
      <c r="DW20" s="154">
        <v>1.48</v>
      </c>
      <c r="DX20" s="154">
        <v>-23.2</v>
      </c>
      <c r="DY20" s="154">
        <v>-11.6091</v>
      </c>
      <c r="DZ20" s="154">
        <v>-37.1126</v>
      </c>
      <c r="EA20" s="154">
        <v>-36.072699999999998</v>
      </c>
      <c r="EB20" s="154">
        <v>10.505599999999999</v>
      </c>
      <c r="EC20" s="154">
        <v>-14.876799999999999</v>
      </c>
      <c r="ED20" s="154">
        <v>-23.819500000000001</v>
      </c>
      <c r="EE20" s="154">
        <v>-23.979900000000001</v>
      </c>
      <c r="EF20" s="154">
        <v>-12.069000000000001</v>
      </c>
      <c r="EG20" s="154">
        <v>-19.685600000000001</v>
      </c>
      <c r="EH20" s="154">
        <v>-13.294</v>
      </c>
      <c r="EI20" s="154">
        <v>-103.7625</v>
      </c>
      <c r="EJ20" s="154">
        <v>-43.7455</v>
      </c>
      <c r="EK20" s="153"/>
      <c r="EL20" s="154">
        <v>-11.2087</v>
      </c>
      <c r="EM20" s="154">
        <v>-10.444000000000001</v>
      </c>
      <c r="EN20" s="154">
        <v>19.991900000000001</v>
      </c>
      <c r="EO20" s="154">
        <v>-15.1585</v>
      </c>
      <c r="EP20" s="154">
        <v>-14.750299999999999</v>
      </c>
      <c r="EQ20" s="154">
        <v>-2.052</v>
      </c>
      <c r="ER20" s="154">
        <v>-18.735099999999999</v>
      </c>
      <c r="ES20" s="154">
        <v>-36.115099999999998</v>
      </c>
      <c r="ET20" s="154">
        <v>13.166</v>
      </c>
      <c r="EU20" s="154">
        <v>18.850000000000001</v>
      </c>
      <c r="EV20" s="154">
        <v>-9.49</v>
      </c>
      <c r="EW20" s="154">
        <v>-0.6</v>
      </c>
      <c r="EX20" s="154">
        <v>4.4478999999999997</v>
      </c>
      <c r="EY20" s="154">
        <v>-26.6812</v>
      </c>
      <c r="EZ20" s="154">
        <v>-12.061999999999999</v>
      </c>
      <c r="FA20" s="154">
        <v>-11.9437</v>
      </c>
      <c r="FB20" s="154">
        <v>10.4161</v>
      </c>
      <c r="FC20" s="154">
        <v>12.264699999999999</v>
      </c>
      <c r="FD20" s="154">
        <v>-24.750800000000002</v>
      </c>
      <c r="FE20" s="154">
        <v>4.2453000000000003</v>
      </c>
      <c r="FF20" s="153"/>
      <c r="FG20" s="154">
        <v>4.0102000000000002</v>
      </c>
      <c r="FH20" s="153"/>
      <c r="FI20" s="153"/>
      <c r="FJ20" s="153"/>
      <c r="FK20" s="154">
        <v>9.7125000000000004</v>
      </c>
      <c r="FL20" s="154">
        <v>9.7125000000000004</v>
      </c>
      <c r="FM20" s="154">
        <v>24.448599999999999</v>
      </c>
      <c r="FN20" s="154">
        <v>18.890999999999998</v>
      </c>
      <c r="FO20" s="154">
        <v>18.929500000000001</v>
      </c>
      <c r="FP20" s="154">
        <v>25.677800000000001</v>
      </c>
      <c r="FQ20" s="154">
        <v>33.3872</v>
      </c>
      <c r="FR20" s="154">
        <v>8.3020999999999994</v>
      </c>
      <c r="FS20" s="154">
        <v>-10.68</v>
      </c>
      <c r="FT20" s="154">
        <v>-2.7187000000000001</v>
      </c>
      <c r="FU20" s="154">
        <v>0.17419999999999999</v>
      </c>
      <c r="FV20" s="154">
        <v>0.97</v>
      </c>
      <c r="FW20" s="154">
        <v>1.45</v>
      </c>
      <c r="FX20" s="154">
        <v>-9.4263999999999992</v>
      </c>
      <c r="FY20" s="153"/>
      <c r="FZ20" s="154">
        <v>6.9560000000000004</v>
      </c>
      <c r="GA20" s="154">
        <v>1.038</v>
      </c>
      <c r="GB20" s="153"/>
      <c r="GC20" s="154">
        <v>15.57</v>
      </c>
      <c r="GD20" s="154">
        <v>-34.953200000000002</v>
      </c>
      <c r="GE20" s="154">
        <v>-29.659199999999998</v>
      </c>
      <c r="GF20" s="154">
        <v>-2.68</v>
      </c>
      <c r="GG20" s="154">
        <v>22.689699999999998</v>
      </c>
      <c r="GH20" s="153"/>
      <c r="GI20" s="154">
        <v>19.167100000000001</v>
      </c>
      <c r="GJ20" s="154">
        <v>-4.6722000000000001</v>
      </c>
      <c r="GK20" s="154">
        <v>-4.9764999999999997</v>
      </c>
      <c r="GL20" s="154">
        <v>1.7388999999999999</v>
      </c>
      <c r="GM20" s="153"/>
      <c r="GN20" s="153"/>
      <c r="GO20" s="153"/>
      <c r="GP20" s="154">
        <v>-27.233499999999999</v>
      </c>
      <c r="GQ20" s="154">
        <v>8.9253999999999998</v>
      </c>
      <c r="GR20" s="154">
        <v>-22.159600000000001</v>
      </c>
      <c r="GS20" s="154">
        <v>3.7343000000000002</v>
      </c>
      <c r="GT20" s="154">
        <v>2.7873999999999999</v>
      </c>
      <c r="GU20" s="154">
        <v>137.2955</v>
      </c>
      <c r="GV20" s="154">
        <v>-7.9734999999999996</v>
      </c>
      <c r="GW20" s="154">
        <v>-8.5220000000000002</v>
      </c>
      <c r="GX20" s="154">
        <v>-6.101</v>
      </c>
      <c r="GY20" s="154">
        <v>2.1038999999999999</v>
      </c>
      <c r="GZ20" s="154">
        <v>7.9855</v>
      </c>
      <c r="HA20" s="154">
        <v>7.9508999999999999</v>
      </c>
      <c r="HB20" s="154">
        <v>1.4470000000000001</v>
      </c>
      <c r="HC20" s="154">
        <v>-10.764200000000001</v>
      </c>
      <c r="HD20" s="154">
        <v>-9.0908999999999995</v>
      </c>
      <c r="HE20" s="154">
        <v>-8.8000000000000007</v>
      </c>
      <c r="HF20" s="154">
        <v>12.6317</v>
      </c>
      <c r="HG20" s="154">
        <v>16.0595</v>
      </c>
      <c r="HH20" s="154">
        <v>15.450900000000001</v>
      </c>
      <c r="HI20" s="154">
        <v>55.205100000000002</v>
      </c>
      <c r="HJ20" s="154">
        <v>-12.6572</v>
      </c>
      <c r="HK20" s="154">
        <v>39.374499999999998</v>
      </c>
      <c r="HL20" s="153"/>
      <c r="HM20" s="153"/>
      <c r="HN20" s="154">
        <v>0</v>
      </c>
      <c r="HO20" s="154">
        <v>0</v>
      </c>
      <c r="HP20" s="153"/>
      <c r="HQ20" s="153"/>
      <c r="HR20" s="154">
        <v>-12.5672</v>
      </c>
      <c r="HS20" s="154">
        <v>-12.308999999999999</v>
      </c>
      <c r="HT20" s="154">
        <v>-9.3218999999999994</v>
      </c>
      <c r="HU20" s="154">
        <v>-9.4284999999999997</v>
      </c>
      <c r="HV20" s="154">
        <v>17.52</v>
      </c>
      <c r="HW20" s="154">
        <v>17.559999999999999</v>
      </c>
      <c r="HX20" s="154">
        <v>-19.8</v>
      </c>
      <c r="HY20" s="154">
        <v>-20.399999999999999</v>
      </c>
      <c r="HZ20" s="154">
        <v>0.21149999999999999</v>
      </c>
      <c r="IA20" s="154">
        <v>-8.8800000000000008</v>
      </c>
      <c r="IB20" s="154">
        <v>52.755400000000002</v>
      </c>
      <c r="IC20" s="154">
        <v>19.960999999999999</v>
      </c>
      <c r="ID20" s="154">
        <v>19.965399999999999</v>
      </c>
      <c r="IE20" s="154">
        <v>-16.5</v>
      </c>
      <c r="IF20" s="154">
        <v>-25.3</v>
      </c>
      <c r="IG20" s="154">
        <v>-3.3</v>
      </c>
      <c r="IH20" s="154">
        <v>-4.2</v>
      </c>
      <c r="II20" s="153"/>
      <c r="IJ20" s="154">
        <v>-17.833400000000001</v>
      </c>
      <c r="IK20" s="154">
        <v>-74.3947</v>
      </c>
      <c r="IL20" s="154">
        <v>74.801299999999998</v>
      </c>
      <c r="IM20" s="154">
        <v>-245.92449999999999</v>
      </c>
      <c r="IN20" s="154">
        <v>4.0496999999999996</v>
      </c>
      <c r="IO20" s="154">
        <v>-39.000999999999998</v>
      </c>
      <c r="IP20" s="153"/>
      <c r="IQ20" s="154">
        <v>62.257199999999997</v>
      </c>
      <c r="IR20" s="154">
        <v>122.2298</v>
      </c>
      <c r="IS20" s="154">
        <v>94.714799999999997</v>
      </c>
      <c r="IT20" s="154">
        <v>41.459899999999998</v>
      </c>
      <c r="IU20" s="154">
        <v>22.769400000000001</v>
      </c>
      <c r="IV20" s="154">
        <v>23.5809</v>
      </c>
      <c r="IW20" s="154">
        <v>-13.0413</v>
      </c>
      <c r="IX20" s="154">
        <v>201.59790000000001</v>
      </c>
      <c r="IY20" s="154">
        <v>-193.17699999999999</v>
      </c>
      <c r="IZ20" s="154">
        <v>10.795199999999999</v>
      </c>
      <c r="JA20" s="154">
        <v>-1.7123999999999999</v>
      </c>
      <c r="JB20" s="154">
        <v>0.18920000000000001</v>
      </c>
      <c r="JC20" s="154">
        <v>8.6989999999999998</v>
      </c>
      <c r="JD20" s="154">
        <v>-2.2400000000000002</v>
      </c>
      <c r="JE20" s="154">
        <v>-2.0680000000000001</v>
      </c>
      <c r="JF20" s="154">
        <v>-2.0790000000000002</v>
      </c>
      <c r="JG20" s="154">
        <v>-2.8</v>
      </c>
      <c r="JH20" s="154">
        <v>5.44</v>
      </c>
      <c r="JI20" s="154">
        <v>-1.8353999999999999</v>
      </c>
      <c r="JJ20" s="154">
        <v>-11.189399999999999</v>
      </c>
      <c r="JK20" s="154">
        <v>-6.2088999999999999</v>
      </c>
      <c r="JL20" s="154">
        <v>7.3837999999999999</v>
      </c>
      <c r="JM20" s="154">
        <v>5</v>
      </c>
      <c r="JN20" s="154">
        <v>0.219</v>
      </c>
      <c r="JO20" s="154">
        <v>0.501</v>
      </c>
      <c r="JP20" s="153"/>
      <c r="JQ20" s="153"/>
      <c r="JR20" s="154">
        <v>3.3342000000000001</v>
      </c>
      <c r="JS20" s="154">
        <v>3.9089999999999998</v>
      </c>
      <c r="JT20" s="154">
        <v>3.8422000000000001</v>
      </c>
      <c r="JU20" s="153"/>
      <c r="JV20" s="154">
        <v>11.4</v>
      </c>
      <c r="JW20" s="154">
        <v>4.5785999999999998</v>
      </c>
      <c r="JX20" s="154">
        <v>0.08</v>
      </c>
      <c r="JY20" s="153"/>
      <c r="JZ20" s="154">
        <v>-7.1205999999999996</v>
      </c>
      <c r="KA20" s="154">
        <v>-3.6215999999999999</v>
      </c>
      <c r="KB20" s="154">
        <v>-23.519100000000002</v>
      </c>
      <c r="KC20" s="154">
        <v>-6.3261000000000003</v>
      </c>
      <c r="KD20" s="154">
        <v>-4.5087999999999999</v>
      </c>
      <c r="KE20" s="154">
        <v>-22.4178</v>
      </c>
      <c r="KF20" s="154">
        <v>-3.9502000000000002</v>
      </c>
      <c r="KG20" s="154">
        <v>-5.5</v>
      </c>
      <c r="KH20" s="154">
        <v>-9.1</v>
      </c>
      <c r="KI20" s="154">
        <v>13.1264</v>
      </c>
      <c r="KJ20" s="154">
        <v>-110.081</v>
      </c>
    </row>
    <row r="21" spans="1:296" ht="18" customHeight="1" x14ac:dyDescent="0.35">
      <c r="A21" s="149" t="s">
        <v>54</v>
      </c>
      <c r="B21" s="149" t="s">
        <v>749</v>
      </c>
      <c r="C21" s="153"/>
      <c r="D21" s="153"/>
      <c r="E21" s="154">
        <v>3.2349999999999999</v>
      </c>
      <c r="F21" s="154">
        <v>-8.7055000000000007</v>
      </c>
      <c r="G21" s="154">
        <v>3.0554000000000001</v>
      </c>
      <c r="H21" s="154">
        <v>11.706200000000001</v>
      </c>
      <c r="I21" s="153"/>
      <c r="J21" s="154">
        <v>10.6685</v>
      </c>
      <c r="K21" s="153"/>
      <c r="L21" s="154">
        <v>13.2067</v>
      </c>
      <c r="M21" s="154">
        <v>5.1037999999999997</v>
      </c>
      <c r="N21" s="154">
        <v>4.8673000000000002</v>
      </c>
      <c r="O21" s="154">
        <v>-6.66</v>
      </c>
      <c r="P21" s="154">
        <v>-26.4</v>
      </c>
      <c r="Q21" s="154">
        <v>2.2000000000000002</v>
      </c>
      <c r="R21" s="154">
        <v>0.82799999999999996</v>
      </c>
      <c r="S21" s="154">
        <v>-19.8</v>
      </c>
      <c r="T21" s="154">
        <v>3.8557000000000001</v>
      </c>
      <c r="U21" s="154">
        <v>-6.7621000000000002</v>
      </c>
      <c r="V21" s="154">
        <v>4.0171999999999999</v>
      </c>
      <c r="W21" s="154">
        <v>3.8662999999999998</v>
      </c>
      <c r="X21" s="154">
        <v>7.0529999999999999</v>
      </c>
      <c r="Y21" s="154">
        <v>1.8603000000000001</v>
      </c>
      <c r="Z21" s="154">
        <v>1.5468999999999999</v>
      </c>
      <c r="AA21" s="154">
        <v>2.1793</v>
      </c>
      <c r="AB21" s="153"/>
      <c r="AC21" s="154">
        <v>-1.1281000000000001</v>
      </c>
      <c r="AD21" s="154">
        <v>-0.433</v>
      </c>
      <c r="AE21" s="154">
        <v>-0.46400000000000002</v>
      </c>
      <c r="AF21" s="154">
        <v>5.3179999999999996</v>
      </c>
      <c r="AG21" s="154">
        <v>-13.32</v>
      </c>
      <c r="AH21" s="154">
        <v>-8.8000000000000007</v>
      </c>
      <c r="AI21" s="154">
        <v>-1.1839999999999999</v>
      </c>
      <c r="AJ21" s="154">
        <v>0.32100000000000001</v>
      </c>
      <c r="AK21" s="153"/>
      <c r="AL21" s="154">
        <v>-10.85</v>
      </c>
      <c r="AM21" s="154">
        <v>-10</v>
      </c>
      <c r="AN21" s="154">
        <v>-10.15</v>
      </c>
      <c r="AO21" s="154">
        <v>-10.14</v>
      </c>
      <c r="AP21" s="154">
        <v>1.3556999999999999</v>
      </c>
      <c r="AQ21" s="154">
        <v>4.2995000000000001</v>
      </c>
      <c r="AR21" s="154">
        <v>12.175000000000001</v>
      </c>
      <c r="AS21" s="154">
        <v>13.9573</v>
      </c>
      <c r="AT21" s="154">
        <v>-18.533799999999999</v>
      </c>
      <c r="AU21" s="154">
        <v>-8.2142999999999997</v>
      </c>
      <c r="AV21" s="154">
        <v>0</v>
      </c>
      <c r="AW21" s="154">
        <v>26.100999999999999</v>
      </c>
      <c r="AX21" s="154">
        <v>9.2112999999999996</v>
      </c>
      <c r="AY21" s="154">
        <v>0</v>
      </c>
      <c r="AZ21" s="154">
        <v>-23.359100000000002</v>
      </c>
      <c r="BA21" s="154">
        <v>31.179099999999998</v>
      </c>
      <c r="BB21" s="154">
        <v>21.4435</v>
      </c>
      <c r="BC21" s="154">
        <v>-3.6627000000000001</v>
      </c>
      <c r="BD21" s="154">
        <v>1.4089</v>
      </c>
      <c r="BE21" s="154">
        <v>-1.1000000000000001</v>
      </c>
      <c r="BF21" s="154">
        <v>-1.1000000000000001</v>
      </c>
      <c r="BG21" s="154">
        <v>-15.553900000000001</v>
      </c>
      <c r="BH21" s="154">
        <v>-1.2699999999999999E-2</v>
      </c>
      <c r="BI21" s="154">
        <v>-1.9555</v>
      </c>
      <c r="BJ21" s="153"/>
      <c r="BK21" s="154">
        <v>-8.2368000000000006</v>
      </c>
      <c r="BL21" s="154">
        <v>2.3071999999999999</v>
      </c>
      <c r="BM21" s="154">
        <v>0</v>
      </c>
      <c r="BN21" s="154">
        <v>2.0522999999999998</v>
      </c>
      <c r="BO21" s="154">
        <v>-91.982799999999997</v>
      </c>
      <c r="BP21" s="154">
        <v>45.5946</v>
      </c>
      <c r="BQ21" s="154">
        <v>45.960900000000002</v>
      </c>
      <c r="BR21" s="154">
        <v>26.6755</v>
      </c>
      <c r="BS21" s="154">
        <v>-138.2045</v>
      </c>
      <c r="BT21" s="153"/>
      <c r="BU21" s="153"/>
      <c r="BV21" s="153"/>
      <c r="BW21" s="154">
        <v>11.736000000000001</v>
      </c>
      <c r="BX21" s="154">
        <v>9.7799999999999994</v>
      </c>
      <c r="BY21" s="154">
        <v>6.14</v>
      </c>
      <c r="BZ21" s="154">
        <v>-10.67</v>
      </c>
      <c r="CA21" s="154">
        <v>4</v>
      </c>
      <c r="CB21" s="154">
        <v>-22.098700000000001</v>
      </c>
      <c r="CC21" s="154">
        <v>-21.696899999999999</v>
      </c>
      <c r="CD21" s="154">
        <v>26.943999999999999</v>
      </c>
      <c r="CE21" s="154">
        <v>25.189299999999999</v>
      </c>
      <c r="CF21" s="154">
        <v>-1.619</v>
      </c>
      <c r="CG21" s="154">
        <v>-16.8962</v>
      </c>
      <c r="CH21" s="154">
        <v>-16.9389</v>
      </c>
      <c r="CI21" s="154">
        <v>-9.5477000000000007</v>
      </c>
      <c r="CJ21" s="154">
        <v>15.887499999999999</v>
      </c>
      <c r="CK21" s="153"/>
      <c r="CL21" s="153"/>
      <c r="CM21" s="154">
        <v>-15.6</v>
      </c>
      <c r="CN21" s="154">
        <v>-26.7</v>
      </c>
      <c r="CO21" s="154">
        <v>-3.01</v>
      </c>
      <c r="CP21" s="154">
        <v>16.5578</v>
      </c>
      <c r="CQ21" s="154">
        <v>17.135400000000001</v>
      </c>
      <c r="CR21" s="154">
        <v>16.1799</v>
      </c>
      <c r="CS21" s="154">
        <v>49.366100000000003</v>
      </c>
      <c r="CT21" s="154">
        <v>49.282600000000002</v>
      </c>
      <c r="CU21" s="154">
        <v>-15.4978</v>
      </c>
      <c r="CV21" s="154">
        <v>-41.250700000000002</v>
      </c>
      <c r="CW21" s="154">
        <v>-11.551399999999999</v>
      </c>
      <c r="CX21" s="154">
        <v>1.8569</v>
      </c>
      <c r="CY21" s="154">
        <v>32.119999999999997</v>
      </c>
      <c r="CZ21" s="154">
        <v>24.41</v>
      </c>
      <c r="DA21" s="154">
        <v>8.7548999999999992</v>
      </c>
      <c r="DB21" s="154">
        <v>7.6201999999999996</v>
      </c>
      <c r="DC21" s="154">
        <v>10.2462</v>
      </c>
      <c r="DD21" s="153"/>
      <c r="DE21" s="154">
        <v>-17.043600000000001</v>
      </c>
      <c r="DF21" s="154">
        <v>-16.5946</v>
      </c>
      <c r="DG21" s="154">
        <v>14.701000000000001</v>
      </c>
      <c r="DH21" s="153"/>
      <c r="DI21" s="154">
        <v>-4.4928999999999997</v>
      </c>
      <c r="DJ21" s="154">
        <v>-18.5</v>
      </c>
      <c r="DK21" s="154">
        <v>-18.2</v>
      </c>
      <c r="DL21" s="154">
        <v>-3.125</v>
      </c>
      <c r="DM21" s="154">
        <v>-0.187</v>
      </c>
      <c r="DN21" s="154">
        <v>7.8906999999999998</v>
      </c>
      <c r="DO21" s="154">
        <v>6.6855000000000002</v>
      </c>
      <c r="DP21" s="154">
        <v>0.16</v>
      </c>
      <c r="DQ21" s="154">
        <v>-2.66</v>
      </c>
      <c r="DR21" s="154">
        <v>13.609</v>
      </c>
      <c r="DS21" s="154">
        <v>-16.638400000000001</v>
      </c>
      <c r="DT21" s="154">
        <v>-14.46</v>
      </c>
      <c r="DU21" s="154">
        <v>-14.66</v>
      </c>
      <c r="DV21" s="154">
        <v>32.24</v>
      </c>
      <c r="DW21" s="154">
        <v>1.05</v>
      </c>
      <c r="DX21" s="154">
        <v>-16.2</v>
      </c>
      <c r="DY21" s="154">
        <v>-8.3727</v>
      </c>
      <c r="DZ21" s="154">
        <v>-35.976799999999997</v>
      </c>
      <c r="EA21" s="154">
        <v>-34.490900000000003</v>
      </c>
      <c r="EB21" s="154">
        <v>11.115399999999999</v>
      </c>
      <c r="EC21" s="154">
        <v>-13.5937</v>
      </c>
      <c r="ED21" s="154">
        <v>-20.538900000000002</v>
      </c>
      <c r="EE21" s="154">
        <v>-20.4221</v>
      </c>
      <c r="EF21" s="154">
        <v>-27.677399999999999</v>
      </c>
      <c r="EG21" s="154">
        <v>-23.229600000000001</v>
      </c>
      <c r="EH21" s="154">
        <v>0</v>
      </c>
      <c r="EI21" s="154">
        <v>-103.7166</v>
      </c>
      <c r="EJ21" s="154">
        <v>-56.351500000000001</v>
      </c>
      <c r="EK21" s="153"/>
      <c r="EL21" s="154">
        <v>-11.909800000000001</v>
      </c>
      <c r="EM21" s="154">
        <v>-11.6882</v>
      </c>
      <c r="EN21" s="154">
        <v>18.6248</v>
      </c>
      <c r="EO21" s="154">
        <v>-7.7637999999999998</v>
      </c>
      <c r="EP21" s="154">
        <v>-8.0351999999999997</v>
      </c>
      <c r="EQ21" s="154">
        <v>-17.411999999999999</v>
      </c>
      <c r="ER21" s="154">
        <v>-18.915199999999999</v>
      </c>
      <c r="ES21" s="154">
        <v>-37.003700000000002</v>
      </c>
      <c r="ET21" s="154">
        <v>7.5368000000000004</v>
      </c>
      <c r="EU21" s="154">
        <v>19.59</v>
      </c>
      <c r="EV21" s="154">
        <v>-7.11</v>
      </c>
      <c r="EW21" s="154">
        <v>1</v>
      </c>
      <c r="EX21" s="154">
        <v>4.7217000000000002</v>
      </c>
      <c r="EY21" s="154">
        <v>-13.394500000000001</v>
      </c>
      <c r="EZ21" s="154">
        <v>-12.062099999999999</v>
      </c>
      <c r="FA21" s="154">
        <v>-11.871</v>
      </c>
      <c r="FB21" s="154">
        <v>10.3218</v>
      </c>
      <c r="FC21" s="154">
        <v>10.615</v>
      </c>
      <c r="FD21" s="154">
        <v>-18.7576</v>
      </c>
      <c r="FE21" s="154">
        <v>4.6513999999999998</v>
      </c>
      <c r="FF21" s="153"/>
      <c r="FG21" s="154">
        <v>4.3964999999999996</v>
      </c>
      <c r="FH21" s="153"/>
      <c r="FI21" s="153"/>
      <c r="FJ21" s="153"/>
      <c r="FK21" s="154">
        <v>10.0474</v>
      </c>
      <c r="FL21" s="154">
        <v>9.5449999999999999</v>
      </c>
      <c r="FM21" s="154">
        <v>29.639800000000001</v>
      </c>
      <c r="FN21" s="154">
        <v>17.455100000000002</v>
      </c>
      <c r="FO21" s="154">
        <v>17.3688</v>
      </c>
      <c r="FP21" s="154">
        <v>29.736599999999999</v>
      </c>
      <c r="FQ21" s="154">
        <v>36.900599999999997</v>
      </c>
      <c r="FR21" s="154">
        <v>8.2874999999999996</v>
      </c>
      <c r="FS21" s="154">
        <v>-9.94</v>
      </c>
      <c r="FT21" s="154">
        <v>-2.7223999999999999</v>
      </c>
      <c r="FU21" s="154">
        <v>0.16139999999999999</v>
      </c>
      <c r="FV21" s="154">
        <v>1.2</v>
      </c>
      <c r="FW21" s="154">
        <v>0.78</v>
      </c>
      <c r="FX21" s="154">
        <v>0</v>
      </c>
      <c r="FY21" s="153"/>
      <c r="FZ21" s="154">
        <v>6.9450000000000003</v>
      </c>
      <c r="GA21" s="154">
        <v>0.995</v>
      </c>
      <c r="GB21" s="153"/>
      <c r="GC21" s="154">
        <v>14.31</v>
      </c>
      <c r="GD21" s="154">
        <v>-37.438400000000001</v>
      </c>
      <c r="GE21" s="154">
        <v>-31.958300000000001</v>
      </c>
      <c r="GF21" s="154">
        <v>-3.12</v>
      </c>
      <c r="GG21" s="154">
        <v>20.9193</v>
      </c>
      <c r="GH21" s="153"/>
      <c r="GI21" s="154">
        <v>18.217099999999999</v>
      </c>
      <c r="GJ21" s="154">
        <v>-4.7533000000000003</v>
      </c>
      <c r="GK21" s="154">
        <v>-5.149</v>
      </c>
      <c r="GL21" s="154">
        <v>1.7592000000000001</v>
      </c>
      <c r="GM21" s="153"/>
      <c r="GN21" s="153"/>
      <c r="GO21" s="154">
        <v>-7.0796000000000001</v>
      </c>
      <c r="GP21" s="154">
        <v>-29.170200000000001</v>
      </c>
      <c r="GQ21" s="154">
        <v>7.8886000000000003</v>
      </c>
      <c r="GR21" s="154">
        <v>-21.063700000000001</v>
      </c>
      <c r="GS21" s="154">
        <v>3.7242000000000002</v>
      </c>
      <c r="GT21" s="154">
        <v>3.9485999999999999</v>
      </c>
      <c r="GU21" s="154">
        <v>135.58690000000001</v>
      </c>
      <c r="GV21" s="154">
        <v>-7.8132999999999999</v>
      </c>
      <c r="GW21" s="154">
        <v>-7.4454000000000002</v>
      </c>
      <c r="GX21" s="154">
        <v>-6.0286</v>
      </c>
      <c r="GY21" s="154">
        <v>2.4363000000000001</v>
      </c>
      <c r="GZ21" s="154">
        <v>7.8975999999999997</v>
      </c>
      <c r="HA21" s="154">
        <v>7.9192999999999998</v>
      </c>
      <c r="HB21" s="154">
        <v>2</v>
      </c>
      <c r="HC21" s="154">
        <v>-12.585699999999999</v>
      </c>
      <c r="HD21" s="154">
        <v>-11.3148</v>
      </c>
      <c r="HE21" s="154">
        <v>-14.67</v>
      </c>
      <c r="HF21" s="154">
        <v>17.3462</v>
      </c>
      <c r="HG21" s="154">
        <v>18.2943</v>
      </c>
      <c r="HH21" s="154">
        <v>10.1325</v>
      </c>
      <c r="HI21" s="154">
        <v>51.930799999999998</v>
      </c>
      <c r="HJ21" s="154">
        <v>-16.9908</v>
      </c>
      <c r="HK21" s="154">
        <v>35.506500000000003</v>
      </c>
      <c r="HL21" s="153"/>
      <c r="HM21" s="153"/>
      <c r="HN21" s="154">
        <v>0</v>
      </c>
      <c r="HO21" s="154">
        <v>0</v>
      </c>
      <c r="HP21" s="154">
        <v>12.6303</v>
      </c>
      <c r="HQ21" s="154">
        <v>10.5046</v>
      </c>
      <c r="HR21" s="154">
        <v>-13.4076</v>
      </c>
      <c r="HS21" s="154">
        <v>-12.8089</v>
      </c>
      <c r="HT21" s="154">
        <v>-10.4049</v>
      </c>
      <c r="HU21" s="154">
        <v>-10.4864</v>
      </c>
      <c r="HV21" s="154">
        <v>19.350000000000001</v>
      </c>
      <c r="HW21" s="154">
        <v>19.34</v>
      </c>
      <c r="HX21" s="154">
        <v>-20.2</v>
      </c>
      <c r="HY21" s="154">
        <v>-20.5</v>
      </c>
      <c r="HZ21" s="154">
        <v>0.19500000000000001</v>
      </c>
      <c r="IA21" s="154">
        <v>-8.32</v>
      </c>
      <c r="IB21" s="154">
        <v>48.845100000000002</v>
      </c>
      <c r="IC21" s="154">
        <v>19.435099999999998</v>
      </c>
      <c r="ID21" s="154">
        <v>20.076499999999999</v>
      </c>
      <c r="IE21" s="154">
        <v>-16.100000000000001</v>
      </c>
      <c r="IF21" s="154">
        <v>-25.6</v>
      </c>
      <c r="IG21" s="154">
        <v>-2.9</v>
      </c>
      <c r="IH21" s="154">
        <v>-3.8</v>
      </c>
      <c r="II21" s="154">
        <v>-18.019300000000001</v>
      </c>
      <c r="IJ21" s="153"/>
      <c r="IK21" s="154">
        <v>-91.151700000000005</v>
      </c>
      <c r="IL21" s="154">
        <v>68.780900000000003</v>
      </c>
      <c r="IM21" s="154">
        <v>-242.67869999999999</v>
      </c>
      <c r="IN21" s="154">
        <v>5.2664999999999997</v>
      </c>
      <c r="IO21" s="154">
        <v>-41.919699999999999</v>
      </c>
      <c r="IP21" s="153"/>
      <c r="IQ21" s="154">
        <v>74.391099999999994</v>
      </c>
      <c r="IR21" s="154">
        <v>125.52079999999999</v>
      </c>
      <c r="IS21" s="154">
        <v>89.38</v>
      </c>
      <c r="IT21" s="154">
        <v>28.5519</v>
      </c>
      <c r="IU21" s="154">
        <v>24.145</v>
      </c>
      <c r="IV21" s="154">
        <v>23.603200000000001</v>
      </c>
      <c r="IW21" s="154">
        <v>-13.9412</v>
      </c>
      <c r="IX21" s="154">
        <v>187.00149999999999</v>
      </c>
      <c r="IY21" s="154">
        <v>-189.00460000000001</v>
      </c>
      <c r="IZ21" s="154">
        <v>-0.27739999999999998</v>
      </c>
      <c r="JA21" s="154">
        <v>11.579599999999999</v>
      </c>
      <c r="JB21" s="154">
        <v>1.0095000000000001</v>
      </c>
      <c r="JC21" s="154">
        <v>6.19</v>
      </c>
      <c r="JD21" s="154">
        <v>-3.12</v>
      </c>
      <c r="JE21" s="154">
        <v>-2.0779999999999998</v>
      </c>
      <c r="JF21" s="154">
        <v>-2.069</v>
      </c>
      <c r="JG21" s="154">
        <v>-1.6</v>
      </c>
      <c r="JH21" s="154">
        <v>5.52</v>
      </c>
      <c r="JI21" s="154">
        <v>-2.8290999999999999</v>
      </c>
      <c r="JJ21" s="154">
        <v>-11.6594</v>
      </c>
      <c r="JK21" s="154">
        <v>-6.2393999999999998</v>
      </c>
      <c r="JL21" s="154">
        <v>7.8537999999999997</v>
      </c>
      <c r="JM21" s="154">
        <v>5.4</v>
      </c>
      <c r="JN21" s="154">
        <v>0.38900000000000001</v>
      </c>
      <c r="JO21" s="154">
        <v>1.361</v>
      </c>
      <c r="JP21" s="154">
        <v>1.9751000000000001</v>
      </c>
      <c r="JQ21" s="153"/>
      <c r="JR21" s="154">
        <v>4.0831</v>
      </c>
      <c r="JS21" s="154">
        <v>4.5473999999999997</v>
      </c>
      <c r="JT21" s="154">
        <v>4.2897999999999996</v>
      </c>
      <c r="JU21" s="153"/>
      <c r="JV21" s="154">
        <v>9.9</v>
      </c>
      <c r="JW21" s="154">
        <v>3.8704999999999998</v>
      </c>
      <c r="JX21" s="154">
        <v>0.27</v>
      </c>
      <c r="JY21" s="153"/>
      <c r="JZ21" s="154">
        <v>-5.01</v>
      </c>
      <c r="KA21" s="154">
        <v>-4.1429</v>
      </c>
      <c r="KB21" s="154">
        <v>-25.532699999999998</v>
      </c>
      <c r="KC21" s="154">
        <v>-4.3333000000000004</v>
      </c>
      <c r="KD21" s="154">
        <v>-3.8788</v>
      </c>
      <c r="KE21" s="154">
        <v>-24.047599999999999</v>
      </c>
      <c r="KF21" s="154">
        <v>-2.9780000000000002</v>
      </c>
      <c r="KG21" s="154">
        <v>-3.8</v>
      </c>
      <c r="KH21" s="154">
        <v>-9.8000000000000007</v>
      </c>
      <c r="KI21" s="154">
        <v>9.4946000000000002</v>
      </c>
      <c r="KJ21" s="154">
        <v>-103.5814</v>
      </c>
    </row>
    <row r="22" spans="1:296" ht="18" customHeight="1" x14ac:dyDescent="0.35">
      <c r="A22" s="149" t="s">
        <v>54</v>
      </c>
      <c r="B22" s="149" t="s">
        <v>750</v>
      </c>
      <c r="C22" s="153"/>
      <c r="D22" s="153"/>
      <c r="E22" s="154">
        <v>3.3778000000000001</v>
      </c>
      <c r="F22" s="154">
        <v>-8.7817000000000007</v>
      </c>
      <c r="G22" s="154">
        <v>3.0840999999999998</v>
      </c>
      <c r="H22" s="154">
        <v>11.4282</v>
      </c>
      <c r="I22" s="153"/>
      <c r="J22" s="154">
        <v>10.955</v>
      </c>
      <c r="K22" s="153"/>
      <c r="L22" s="154">
        <v>14.5335</v>
      </c>
      <c r="M22" s="154">
        <v>5.7808000000000002</v>
      </c>
      <c r="N22" s="154">
        <v>5.3903999999999996</v>
      </c>
      <c r="O22" s="154">
        <v>-8.8800000000000008</v>
      </c>
      <c r="P22" s="153"/>
      <c r="Q22" s="153"/>
      <c r="R22" s="154">
        <v>1.6559999999999999</v>
      </c>
      <c r="S22" s="153"/>
      <c r="T22" s="154">
        <v>3.7829000000000002</v>
      </c>
      <c r="U22" s="154">
        <v>-6.0934999999999997</v>
      </c>
      <c r="V22" s="154">
        <v>4.1104000000000003</v>
      </c>
      <c r="W22" s="154">
        <v>3.9759000000000002</v>
      </c>
      <c r="X22" s="154">
        <v>7.2539999999999996</v>
      </c>
      <c r="Y22" s="154">
        <v>2.4803999999999999</v>
      </c>
      <c r="Z22" s="154">
        <v>1.5199</v>
      </c>
      <c r="AA22" s="154">
        <v>2.2574000000000001</v>
      </c>
      <c r="AB22" s="153"/>
      <c r="AC22" s="154">
        <v>-0.92500000000000004</v>
      </c>
      <c r="AD22" s="154">
        <v>-0.73199999999999998</v>
      </c>
      <c r="AE22" s="154">
        <v>-0.72299999999999998</v>
      </c>
      <c r="AF22" s="154">
        <v>5.1920000000000002</v>
      </c>
      <c r="AG22" s="154">
        <v>-11.1</v>
      </c>
      <c r="AH22" s="154">
        <v>-8.8000000000000007</v>
      </c>
      <c r="AI22" s="154">
        <v>-8.8999999999999996E-2</v>
      </c>
      <c r="AJ22" s="154">
        <v>0.34799999999999998</v>
      </c>
      <c r="AK22" s="153"/>
      <c r="AL22" s="154">
        <v>-11.87</v>
      </c>
      <c r="AM22" s="153"/>
      <c r="AN22" s="154">
        <v>-10.130000000000001</v>
      </c>
      <c r="AO22" s="154">
        <v>-10.24</v>
      </c>
      <c r="AP22" s="154">
        <v>1.4547000000000001</v>
      </c>
      <c r="AQ22" s="154">
        <v>4.2610000000000001</v>
      </c>
      <c r="AR22" s="154">
        <v>14.6899</v>
      </c>
      <c r="AS22" s="154">
        <v>16.705100000000002</v>
      </c>
      <c r="AT22" s="154">
        <v>-16.0685</v>
      </c>
      <c r="AU22" s="154">
        <v>-11.8789</v>
      </c>
      <c r="AV22" s="154">
        <v>-11.7501</v>
      </c>
      <c r="AW22" s="154">
        <v>-1.1671</v>
      </c>
      <c r="AX22" s="154">
        <v>-1.1989000000000001</v>
      </c>
      <c r="AY22" s="154">
        <v>0</v>
      </c>
      <c r="AZ22" s="154">
        <v>-14.715199999999999</v>
      </c>
      <c r="BA22" s="154">
        <v>16.310600000000001</v>
      </c>
      <c r="BB22" s="154">
        <v>16.541399999999999</v>
      </c>
      <c r="BC22" s="154">
        <v>-3.7262</v>
      </c>
      <c r="BD22" s="154">
        <v>0.23069999999999999</v>
      </c>
      <c r="BE22" s="154">
        <v>0</v>
      </c>
      <c r="BF22" s="154">
        <v>0</v>
      </c>
      <c r="BG22" s="154">
        <v>-19.383600000000001</v>
      </c>
      <c r="BH22" s="154">
        <v>-19.5547</v>
      </c>
      <c r="BI22" s="154">
        <v>-2.3592</v>
      </c>
      <c r="BJ22" s="153"/>
      <c r="BK22" s="154">
        <v>-3.1154000000000002</v>
      </c>
      <c r="BL22" s="154">
        <v>3.0448</v>
      </c>
      <c r="BM22" s="154">
        <v>0</v>
      </c>
      <c r="BN22" s="154">
        <v>2.3107000000000002</v>
      </c>
      <c r="BO22" s="154">
        <v>-104.77</v>
      </c>
      <c r="BP22" s="154">
        <v>46.662799999999997</v>
      </c>
      <c r="BQ22" s="154">
        <v>46.815399999999997</v>
      </c>
      <c r="BR22" s="154">
        <v>36.340000000000003</v>
      </c>
      <c r="BS22" s="154">
        <v>-150.3415</v>
      </c>
      <c r="BT22" s="153"/>
      <c r="BU22" s="153"/>
      <c r="BV22" s="153"/>
      <c r="BW22" s="153"/>
      <c r="BX22" s="154">
        <v>9.56</v>
      </c>
      <c r="BY22" s="154">
        <v>5.9</v>
      </c>
      <c r="BZ22" s="154">
        <v>-10.79</v>
      </c>
      <c r="CA22" s="154">
        <v>3.73</v>
      </c>
      <c r="CB22" s="154">
        <v>-21.696899999999999</v>
      </c>
      <c r="CC22" s="154">
        <v>-21.295000000000002</v>
      </c>
      <c r="CD22" s="154">
        <v>26.286899999999999</v>
      </c>
      <c r="CE22" s="154">
        <v>24.714099999999998</v>
      </c>
      <c r="CF22" s="154">
        <v>-2.4481999999999999</v>
      </c>
      <c r="CG22" s="154">
        <v>-22.072399999999998</v>
      </c>
      <c r="CH22" s="154">
        <v>-21.916899999999998</v>
      </c>
      <c r="CI22" s="154">
        <v>-3.6903999999999999</v>
      </c>
      <c r="CJ22" s="154">
        <v>16.821100000000001</v>
      </c>
      <c r="CK22" s="153"/>
      <c r="CL22" s="153"/>
      <c r="CM22" s="154">
        <v>-14.2</v>
      </c>
      <c r="CN22" s="154">
        <v>-28.8</v>
      </c>
      <c r="CO22" s="154">
        <v>-2.95</v>
      </c>
      <c r="CP22" s="154">
        <v>14.945399999999999</v>
      </c>
      <c r="CQ22" s="154">
        <v>15.0771</v>
      </c>
      <c r="CR22" s="154">
        <v>14.261200000000001</v>
      </c>
      <c r="CS22" s="154">
        <v>54.726799999999997</v>
      </c>
      <c r="CT22" s="154">
        <v>55.042700000000004</v>
      </c>
      <c r="CU22" s="154">
        <v>-20.752800000000001</v>
      </c>
      <c r="CV22" s="154">
        <v>-40.9251</v>
      </c>
      <c r="CW22" s="154">
        <v>-17.634899999999998</v>
      </c>
      <c r="CX22" s="154">
        <v>1.9570000000000001</v>
      </c>
      <c r="CY22" s="154">
        <v>33.76</v>
      </c>
      <c r="CZ22" s="154">
        <v>24.62</v>
      </c>
      <c r="DA22" s="154">
        <v>9.3798999999999992</v>
      </c>
      <c r="DB22" s="154">
        <v>8.2062000000000008</v>
      </c>
      <c r="DC22" s="154">
        <v>10.5899</v>
      </c>
      <c r="DD22" s="153"/>
      <c r="DE22" s="154">
        <v>-18.505199999999999</v>
      </c>
      <c r="DF22" s="154">
        <v>-18.013100000000001</v>
      </c>
      <c r="DG22" s="154">
        <v>21.631499999999999</v>
      </c>
      <c r="DH22" s="153"/>
      <c r="DI22" s="154">
        <v>-4.5903999999999998</v>
      </c>
      <c r="DJ22" s="154">
        <v>-20.9</v>
      </c>
      <c r="DK22" s="154">
        <v>-20.7</v>
      </c>
      <c r="DL22" s="154">
        <v>-3.0981000000000001</v>
      </c>
      <c r="DM22" s="154">
        <v>0.56689999999999996</v>
      </c>
      <c r="DN22" s="154">
        <v>8.2060999999999993</v>
      </c>
      <c r="DO22" s="154">
        <v>7.9843000000000002</v>
      </c>
      <c r="DP22" s="154">
        <v>1.1000000000000001</v>
      </c>
      <c r="DQ22" s="154">
        <v>-2.57</v>
      </c>
      <c r="DR22" s="154">
        <v>12.028</v>
      </c>
      <c r="DS22" s="154">
        <v>-22.6463</v>
      </c>
      <c r="DT22" s="154">
        <v>-14.6</v>
      </c>
      <c r="DU22" s="154">
        <v>-14.6</v>
      </c>
      <c r="DV22" s="154">
        <v>32.78</v>
      </c>
      <c r="DW22" s="154">
        <v>2.06</v>
      </c>
      <c r="DX22" s="154">
        <v>-23.618200000000002</v>
      </c>
      <c r="DY22" s="154">
        <v>-11.9818</v>
      </c>
      <c r="DZ22" s="154">
        <v>-38.256700000000002</v>
      </c>
      <c r="EA22" s="154">
        <v>-37.045499999999997</v>
      </c>
      <c r="EB22" s="154">
        <v>9.6509</v>
      </c>
      <c r="EC22" s="154">
        <v>-15.938499999999999</v>
      </c>
      <c r="ED22" s="154">
        <v>-23.0456</v>
      </c>
      <c r="EE22" s="154">
        <v>-23.1158</v>
      </c>
      <c r="EF22" s="154">
        <v>-30.774799999999999</v>
      </c>
      <c r="EG22" s="154">
        <v>-25.537099999999999</v>
      </c>
      <c r="EH22" s="153"/>
      <c r="EI22" s="154">
        <v>-116.5527</v>
      </c>
      <c r="EJ22" s="154">
        <v>-72.794300000000007</v>
      </c>
      <c r="EK22" s="153"/>
      <c r="EL22" s="154">
        <v>-12.9978</v>
      </c>
      <c r="EM22" s="154">
        <v>-12.4391</v>
      </c>
      <c r="EN22" s="154">
        <v>18.732199999999999</v>
      </c>
      <c r="EO22" s="154">
        <v>-5.6289999999999996</v>
      </c>
      <c r="EP22" s="154">
        <v>-6.4420999999999999</v>
      </c>
      <c r="EQ22" s="154">
        <v>-15.364000000000001</v>
      </c>
      <c r="ER22" s="154">
        <v>-19.4497</v>
      </c>
      <c r="ES22" s="154">
        <v>-38.453600000000002</v>
      </c>
      <c r="ET22" s="154">
        <v>6.0213000000000001</v>
      </c>
      <c r="EU22" s="154">
        <v>12.54</v>
      </c>
      <c r="EV22" s="154">
        <v>-8.34</v>
      </c>
      <c r="EW22" s="154">
        <v>0</v>
      </c>
      <c r="EX22" s="154">
        <v>5.2385999999999999</v>
      </c>
      <c r="EY22" s="154">
        <v>-11.123900000000001</v>
      </c>
      <c r="EZ22" s="154">
        <v>-11.4213</v>
      </c>
      <c r="FA22" s="154">
        <v>-11.215199999999999</v>
      </c>
      <c r="FB22" s="154">
        <v>9.2568000000000001</v>
      </c>
      <c r="FC22" s="154">
        <v>10.1412</v>
      </c>
      <c r="FD22" s="154">
        <v>-19.9116</v>
      </c>
      <c r="FE22" s="154">
        <v>4.8033999999999999</v>
      </c>
      <c r="FF22" s="153"/>
      <c r="FG22" s="154">
        <v>4.5151000000000003</v>
      </c>
      <c r="FH22" s="153"/>
      <c r="FI22" s="153"/>
      <c r="FJ22" s="153"/>
      <c r="FK22" s="154">
        <v>9.7125000000000004</v>
      </c>
      <c r="FL22" s="154">
        <v>9.3775999999999993</v>
      </c>
      <c r="FM22" s="154">
        <v>30.644500000000001</v>
      </c>
      <c r="FN22" s="154">
        <v>19.655999999999999</v>
      </c>
      <c r="FO22" s="154">
        <v>19.716799999999999</v>
      </c>
      <c r="FP22" s="154">
        <v>30.0684</v>
      </c>
      <c r="FQ22" s="154">
        <v>37.475499999999997</v>
      </c>
      <c r="FR22" s="154">
        <v>6.7640000000000002</v>
      </c>
      <c r="FS22" s="154">
        <v>-9.01</v>
      </c>
      <c r="FT22" s="154">
        <v>-3.5152000000000001</v>
      </c>
      <c r="FU22" s="154">
        <v>0.19159999999999999</v>
      </c>
      <c r="FV22" s="154">
        <v>1.59</v>
      </c>
      <c r="FW22" s="154">
        <v>-0.13</v>
      </c>
      <c r="FX22" s="154">
        <v>0</v>
      </c>
      <c r="FY22" s="153"/>
      <c r="FZ22" s="154">
        <v>6.8680000000000003</v>
      </c>
      <c r="GA22" s="154">
        <v>0.91400000000000003</v>
      </c>
      <c r="GB22" s="153"/>
      <c r="GC22" s="154">
        <v>16.64</v>
      </c>
      <c r="GD22" s="154">
        <v>-39.7042</v>
      </c>
      <c r="GE22" s="154">
        <v>-34.146299999999997</v>
      </c>
      <c r="GF22" s="154">
        <v>-3.2</v>
      </c>
      <c r="GG22" s="154">
        <v>18.1843</v>
      </c>
      <c r="GH22" s="153"/>
      <c r="GI22" s="154">
        <v>18.736899999999999</v>
      </c>
      <c r="GJ22" s="154">
        <v>-5.0461999999999998</v>
      </c>
      <c r="GK22" s="154">
        <v>-5.5084</v>
      </c>
      <c r="GL22" s="154">
        <v>1.7516</v>
      </c>
      <c r="GM22" s="153"/>
      <c r="GN22" s="153"/>
      <c r="GO22" s="154">
        <v>-7.2561999999999998</v>
      </c>
      <c r="GP22" s="154">
        <v>-29.384399999999999</v>
      </c>
      <c r="GQ22" s="154">
        <v>7.3346</v>
      </c>
      <c r="GR22" s="154">
        <v>-21.448399999999999</v>
      </c>
      <c r="GS22" s="154">
        <v>4.2907999999999999</v>
      </c>
      <c r="GT22" s="154">
        <v>4.5481999999999996</v>
      </c>
      <c r="GU22" s="154">
        <v>140.0849</v>
      </c>
      <c r="GV22" s="154">
        <v>-7.4157999999999999</v>
      </c>
      <c r="GW22" s="154">
        <v>-6.9442000000000004</v>
      </c>
      <c r="GX22" s="154">
        <v>-6.9649999999999999</v>
      </c>
      <c r="GY22" s="154">
        <v>1.9480999999999999</v>
      </c>
      <c r="GZ22" s="154">
        <v>7.3693</v>
      </c>
      <c r="HA22" s="154">
        <v>7.3655999999999997</v>
      </c>
      <c r="HB22" s="154">
        <v>1</v>
      </c>
      <c r="HC22" s="154">
        <v>-13.8893</v>
      </c>
      <c r="HD22" s="154">
        <v>-12.6744</v>
      </c>
      <c r="HE22" s="154">
        <v>-24.73</v>
      </c>
      <c r="HF22" s="154">
        <v>25.928899999999999</v>
      </c>
      <c r="HG22" s="154">
        <v>29.2072</v>
      </c>
      <c r="HH22" s="154">
        <v>0</v>
      </c>
      <c r="HI22" s="154">
        <v>45.276200000000003</v>
      </c>
      <c r="HJ22" s="154">
        <v>-22.0684</v>
      </c>
      <c r="HK22" s="154">
        <v>30.639800000000001</v>
      </c>
      <c r="HL22" s="153"/>
      <c r="HM22" s="153"/>
      <c r="HN22" s="154">
        <v>-9.9106000000000005</v>
      </c>
      <c r="HO22" s="154">
        <v>-11.304600000000001</v>
      </c>
      <c r="HP22" s="153"/>
      <c r="HQ22" s="153"/>
      <c r="HR22" s="154">
        <v>-16.401499999999999</v>
      </c>
      <c r="HS22" s="154">
        <v>-15.791700000000001</v>
      </c>
      <c r="HT22" s="154">
        <v>-10.58</v>
      </c>
      <c r="HU22" s="154">
        <v>-10.6389</v>
      </c>
      <c r="HV22" s="154">
        <v>23.78</v>
      </c>
      <c r="HW22" s="154">
        <v>23.63</v>
      </c>
      <c r="HX22" s="154">
        <v>-21.8</v>
      </c>
      <c r="HY22" s="154">
        <v>-21.8</v>
      </c>
      <c r="HZ22" s="154">
        <v>0.2646</v>
      </c>
      <c r="IA22" s="154">
        <v>-7.2</v>
      </c>
      <c r="IB22" s="154">
        <v>54.36</v>
      </c>
      <c r="IC22" s="154">
        <v>12.5884</v>
      </c>
      <c r="ID22" s="154">
        <v>12.5039</v>
      </c>
      <c r="IE22" s="154">
        <v>-15.7</v>
      </c>
      <c r="IF22" s="154">
        <v>-25.2</v>
      </c>
      <c r="IG22" s="154">
        <v>-0.3</v>
      </c>
      <c r="IH22" s="154">
        <v>-0.8</v>
      </c>
      <c r="II22" s="154">
        <v>-18.010000000000002</v>
      </c>
      <c r="IJ22" s="154">
        <v>-18.022099999999998</v>
      </c>
      <c r="IK22" s="154">
        <v>-101.7847</v>
      </c>
      <c r="IL22" s="154">
        <v>61.375100000000003</v>
      </c>
      <c r="IM22" s="154">
        <v>-238.43539999999999</v>
      </c>
      <c r="IN22" s="154">
        <v>6.0609000000000002</v>
      </c>
      <c r="IO22" s="154">
        <v>-46.914000000000001</v>
      </c>
      <c r="IP22" s="153"/>
      <c r="IQ22" s="154">
        <v>91.449399999999997</v>
      </c>
      <c r="IR22" s="154">
        <v>134.381</v>
      </c>
      <c r="IS22" s="154">
        <v>79.538399999999996</v>
      </c>
      <c r="IT22" s="154">
        <v>7.1670999999999996</v>
      </c>
      <c r="IU22" s="154">
        <v>19.701799999999999</v>
      </c>
      <c r="IV22" s="154">
        <v>20.962199999999999</v>
      </c>
      <c r="IW22" s="154">
        <v>-27.894300000000001</v>
      </c>
      <c r="IX22" s="154">
        <v>165.84059999999999</v>
      </c>
      <c r="IY22" s="154">
        <v>-186.2328</v>
      </c>
      <c r="IZ22" s="154">
        <v>-17.115500000000001</v>
      </c>
      <c r="JA22" s="154">
        <v>30.901299999999999</v>
      </c>
      <c r="JB22" s="154">
        <v>-0.56030000000000002</v>
      </c>
      <c r="JC22" s="154">
        <v>4.8959999999999999</v>
      </c>
      <c r="JD22" s="154">
        <v>-3.76</v>
      </c>
      <c r="JE22" s="154">
        <v>-2.0659999999999998</v>
      </c>
      <c r="JF22" s="154">
        <v>-2.0710000000000002</v>
      </c>
      <c r="JG22" s="154">
        <v>-1.52</v>
      </c>
      <c r="JH22" s="154">
        <v>5.6</v>
      </c>
      <c r="JI22" s="154">
        <v>-2.7345999999999999</v>
      </c>
      <c r="JJ22" s="154">
        <v>-10.869</v>
      </c>
      <c r="JK22" s="154">
        <v>-6.1814</v>
      </c>
      <c r="JL22" s="154">
        <v>7.5029000000000003</v>
      </c>
      <c r="JM22" s="154">
        <v>5.4</v>
      </c>
      <c r="JN22" s="154">
        <v>-9.6000000000000002E-2</v>
      </c>
      <c r="JO22" s="154">
        <v>0.13700000000000001</v>
      </c>
      <c r="JP22" s="153"/>
      <c r="JQ22" s="153"/>
      <c r="JR22" s="154">
        <v>3.9487000000000001</v>
      </c>
      <c r="JS22" s="154">
        <v>3.0882000000000001</v>
      </c>
      <c r="JT22" s="154">
        <v>3.0034000000000001</v>
      </c>
      <c r="JU22" s="153"/>
      <c r="JV22" s="154">
        <v>10.7</v>
      </c>
      <c r="JW22" s="154">
        <v>2.7250999999999999</v>
      </c>
      <c r="JX22" s="154">
        <v>0.25</v>
      </c>
      <c r="JY22" s="153"/>
      <c r="JZ22" s="154">
        <v>-3.2919</v>
      </c>
      <c r="KA22" s="154">
        <v>-4.8982000000000001</v>
      </c>
      <c r="KB22" s="154">
        <v>-26.033000000000001</v>
      </c>
      <c r="KC22" s="154">
        <v>-2.7286999999999999</v>
      </c>
      <c r="KD22" s="154">
        <v>-3.1696</v>
      </c>
      <c r="KE22" s="154">
        <v>-25.568000000000001</v>
      </c>
      <c r="KF22" s="154">
        <v>-2.9319000000000002</v>
      </c>
      <c r="KG22" s="154">
        <v>-4.4000000000000004</v>
      </c>
      <c r="KH22" s="154">
        <v>-10.6</v>
      </c>
      <c r="KI22" s="154">
        <v>8.5093999999999994</v>
      </c>
      <c r="KJ22" s="154">
        <v>-100.78870000000001</v>
      </c>
    </row>
    <row r="23" spans="1:296" ht="18" customHeight="1" x14ac:dyDescent="0.35">
      <c r="A23" s="149" t="s">
        <v>54</v>
      </c>
      <c r="B23" s="149" t="s">
        <v>751</v>
      </c>
      <c r="C23" s="153"/>
      <c r="D23" s="153"/>
      <c r="E23" s="154">
        <v>3.0493000000000001</v>
      </c>
      <c r="F23" s="154">
        <v>-8.4610000000000003</v>
      </c>
      <c r="G23" s="154">
        <v>3.3129</v>
      </c>
      <c r="H23" s="154">
        <v>11.3535</v>
      </c>
      <c r="I23" s="153"/>
      <c r="J23" s="154">
        <v>12.803000000000001</v>
      </c>
      <c r="K23" s="153"/>
      <c r="L23" s="154">
        <v>17.6843</v>
      </c>
      <c r="M23" s="154">
        <v>7.3318000000000003</v>
      </c>
      <c r="N23" s="154">
        <v>6.8962000000000003</v>
      </c>
      <c r="O23" s="154">
        <v>-11.1</v>
      </c>
      <c r="P23" s="154">
        <v>-24.2</v>
      </c>
      <c r="Q23" s="154">
        <v>0</v>
      </c>
      <c r="R23" s="154">
        <v>2.484</v>
      </c>
      <c r="S23" s="154">
        <v>-17.600000000000001</v>
      </c>
      <c r="T23" s="154">
        <v>3.6833</v>
      </c>
      <c r="U23" s="154">
        <v>-7.5193000000000003</v>
      </c>
      <c r="V23" s="154">
        <v>4.8807</v>
      </c>
      <c r="W23" s="154">
        <v>4.7419000000000002</v>
      </c>
      <c r="X23" s="154">
        <v>8.5086999999999993</v>
      </c>
      <c r="Y23" s="154">
        <v>2.8153000000000001</v>
      </c>
      <c r="Z23" s="154">
        <v>0.98089999999999999</v>
      </c>
      <c r="AA23" s="154">
        <v>2.3472</v>
      </c>
      <c r="AB23" s="153"/>
      <c r="AC23" s="154">
        <v>-0.996</v>
      </c>
      <c r="AD23" s="154">
        <v>-0.50800000000000001</v>
      </c>
      <c r="AE23" s="154">
        <v>-0.49099999999999999</v>
      </c>
      <c r="AF23" s="154">
        <v>5.1150000000000002</v>
      </c>
      <c r="AG23" s="154">
        <v>-8.8800000000000008</v>
      </c>
      <c r="AH23" s="154">
        <v>-11</v>
      </c>
      <c r="AI23" s="154">
        <v>-1.4159999999999999</v>
      </c>
      <c r="AJ23" s="154">
        <v>0.35</v>
      </c>
      <c r="AK23" s="153"/>
      <c r="AL23" s="154">
        <v>-9.9</v>
      </c>
      <c r="AM23" s="153"/>
      <c r="AN23" s="154">
        <v>-10.76</v>
      </c>
      <c r="AO23" s="154">
        <v>-10.84</v>
      </c>
      <c r="AP23" s="154">
        <v>2.4561999999999999</v>
      </c>
      <c r="AQ23" s="154">
        <v>3.9325000000000001</v>
      </c>
      <c r="AR23" s="154">
        <v>15.121600000000001</v>
      </c>
      <c r="AS23" s="154">
        <v>16.8887</v>
      </c>
      <c r="AT23" s="154">
        <v>-15.4679</v>
      </c>
      <c r="AU23" s="154">
        <v>-8.9021000000000008</v>
      </c>
      <c r="AV23" s="154">
        <v>-8.7019000000000002</v>
      </c>
      <c r="AW23" s="154">
        <v>-1.1575</v>
      </c>
      <c r="AX23" s="154">
        <v>-1.3496999999999999</v>
      </c>
      <c r="AY23" s="153"/>
      <c r="AZ23" s="154">
        <v>-15.3803</v>
      </c>
      <c r="BA23" s="154">
        <v>13.494199999999999</v>
      </c>
      <c r="BB23" s="154">
        <v>13.5967</v>
      </c>
      <c r="BC23" s="154">
        <v>5.1539000000000001</v>
      </c>
      <c r="BD23" s="154">
        <v>-3.2103999999999999</v>
      </c>
      <c r="BE23" s="154">
        <v>0</v>
      </c>
      <c r="BF23" s="154">
        <v>0</v>
      </c>
      <c r="BG23" s="154">
        <v>-20.7956</v>
      </c>
      <c r="BH23" s="154">
        <v>-20.856200000000001</v>
      </c>
      <c r="BI23" s="154">
        <v>-2.1661000000000001</v>
      </c>
      <c r="BJ23" s="153"/>
      <c r="BK23" s="154">
        <v>4.2294999999999998</v>
      </c>
      <c r="BL23" s="154">
        <v>4.5163000000000002</v>
      </c>
      <c r="BM23" s="154">
        <v>3.9878999999999998</v>
      </c>
      <c r="BN23" s="154">
        <v>2.7155999999999998</v>
      </c>
      <c r="BO23" s="154">
        <v>-98.666300000000007</v>
      </c>
      <c r="BP23" s="154">
        <v>55.787799999999997</v>
      </c>
      <c r="BQ23" s="154">
        <v>55.8489</v>
      </c>
      <c r="BR23" s="154">
        <v>4.0439999999999996</v>
      </c>
      <c r="BS23" s="154">
        <v>-130.28219999999999</v>
      </c>
      <c r="BT23" s="153"/>
      <c r="BU23" s="153"/>
      <c r="BV23" s="153"/>
      <c r="BW23" s="154">
        <v>17.085000000000001</v>
      </c>
      <c r="BX23" s="154">
        <v>10.029999999999999</v>
      </c>
      <c r="BY23" s="154">
        <v>6.63</v>
      </c>
      <c r="BZ23" s="154">
        <v>-8.17</v>
      </c>
      <c r="CA23" s="154">
        <v>5.23</v>
      </c>
      <c r="CB23" s="154">
        <v>-26.1174</v>
      </c>
      <c r="CC23" s="154">
        <v>-25.849499999999999</v>
      </c>
      <c r="CD23" s="154">
        <v>28.543299999999999</v>
      </c>
      <c r="CE23" s="154">
        <v>27.2788</v>
      </c>
      <c r="CF23" s="154">
        <v>-4.7534000000000001</v>
      </c>
      <c r="CG23" s="154">
        <v>-14.305199999999999</v>
      </c>
      <c r="CH23" s="154">
        <v>-14.266</v>
      </c>
      <c r="CI23" s="154">
        <v>3.9359000000000002</v>
      </c>
      <c r="CJ23" s="154">
        <v>20.980699999999999</v>
      </c>
      <c r="CK23" s="153"/>
      <c r="CL23" s="153"/>
      <c r="CM23" s="154">
        <v>-2.5</v>
      </c>
      <c r="CN23" s="154">
        <v>-38.5</v>
      </c>
      <c r="CO23" s="154">
        <v>-3.14</v>
      </c>
      <c r="CP23" s="154">
        <v>23.4131</v>
      </c>
      <c r="CQ23" s="154">
        <v>23.173400000000001</v>
      </c>
      <c r="CR23" s="154">
        <v>22.089400000000001</v>
      </c>
      <c r="CS23" s="154">
        <v>51.575800000000001</v>
      </c>
      <c r="CT23" s="154">
        <v>52.302900000000001</v>
      </c>
      <c r="CU23" s="154">
        <v>-16.593499999999999</v>
      </c>
      <c r="CV23" s="154">
        <v>-45.333799999999997</v>
      </c>
      <c r="CW23" s="154">
        <v>-11.127000000000001</v>
      </c>
      <c r="CX23" s="154">
        <v>1.9628000000000001</v>
      </c>
      <c r="CY23" s="154">
        <v>36.880000000000003</v>
      </c>
      <c r="CZ23" s="154">
        <v>26.13</v>
      </c>
      <c r="DA23" s="154">
        <v>11.098599999999999</v>
      </c>
      <c r="DB23" s="154">
        <v>9.7687000000000008</v>
      </c>
      <c r="DC23" s="154">
        <v>11.805400000000001</v>
      </c>
      <c r="DD23" s="153"/>
      <c r="DE23" s="154">
        <v>-22.281099999999999</v>
      </c>
      <c r="DF23" s="154">
        <v>-22.2623</v>
      </c>
      <c r="DG23" s="154">
        <v>22.974599999999999</v>
      </c>
      <c r="DH23" s="153"/>
      <c r="DI23" s="154">
        <v>-5.2686000000000002</v>
      </c>
      <c r="DJ23" s="154">
        <v>-25.6</v>
      </c>
      <c r="DK23" s="154">
        <v>-25.5</v>
      </c>
      <c r="DL23" s="154">
        <v>-2.8856999999999999</v>
      </c>
      <c r="DM23" s="154">
        <v>2.4369000000000001</v>
      </c>
      <c r="DN23" s="154">
        <v>9.9410000000000007</v>
      </c>
      <c r="DO23" s="154">
        <v>10.210900000000001</v>
      </c>
      <c r="DP23" s="154">
        <v>2.98</v>
      </c>
      <c r="DQ23" s="154">
        <v>-3.08</v>
      </c>
      <c r="DR23" s="154">
        <v>11.6715</v>
      </c>
      <c r="DS23" s="154">
        <v>-22.911300000000001</v>
      </c>
      <c r="DT23" s="154">
        <v>-14.34</v>
      </c>
      <c r="DU23" s="154">
        <v>-14.46</v>
      </c>
      <c r="DV23" s="154">
        <v>35.619999999999997</v>
      </c>
      <c r="DW23" s="154">
        <v>3.97</v>
      </c>
      <c r="DX23" s="154">
        <v>-20.436399999999999</v>
      </c>
      <c r="DY23" s="154">
        <v>-10.7182</v>
      </c>
      <c r="DZ23" s="154">
        <v>-41.370199999999997</v>
      </c>
      <c r="EA23" s="154">
        <v>-40.190899999999999</v>
      </c>
      <c r="EB23" s="154">
        <v>19.877800000000001</v>
      </c>
      <c r="EC23" s="154">
        <v>-7.8010000000000002</v>
      </c>
      <c r="ED23" s="154">
        <v>-16.889600000000002</v>
      </c>
      <c r="EE23" s="154">
        <v>-16.8371</v>
      </c>
      <c r="EF23" s="154">
        <v>-24.854299999999999</v>
      </c>
      <c r="EG23" s="154">
        <v>-19.106000000000002</v>
      </c>
      <c r="EH23" s="153"/>
      <c r="EI23" s="154">
        <v>-82.139499999999998</v>
      </c>
      <c r="EJ23" s="154">
        <v>-96.557299999999998</v>
      </c>
      <c r="EK23" s="153"/>
      <c r="EL23" s="154">
        <v>-13.4489</v>
      </c>
      <c r="EM23" s="154">
        <v>-13.0611</v>
      </c>
      <c r="EN23" s="154">
        <v>21.896899999999999</v>
      </c>
      <c r="EO23" s="154">
        <v>-12.565099999999999</v>
      </c>
      <c r="EP23" s="154">
        <v>-12.9468</v>
      </c>
      <c r="EQ23" s="154">
        <v>-7.6840000000000002</v>
      </c>
      <c r="ER23" s="154">
        <v>-18.886399999999998</v>
      </c>
      <c r="ES23" s="154">
        <v>-40.404600000000002</v>
      </c>
      <c r="ET23" s="154">
        <v>8.2470999999999997</v>
      </c>
      <c r="EU23" s="154">
        <v>18.66</v>
      </c>
      <c r="EV23" s="154">
        <v>-14.07</v>
      </c>
      <c r="EW23" s="154">
        <v>0.9</v>
      </c>
      <c r="EX23" s="154">
        <v>5.2446999999999999</v>
      </c>
      <c r="EY23" s="154">
        <v>-25.580400000000001</v>
      </c>
      <c r="EZ23" s="154">
        <v>-10.7333</v>
      </c>
      <c r="FA23" s="154">
        <v>-10.591799999999999</v>
      </c>
      <c r="FB23" s="154">
        <v>8.6471999999999998</v>
      </c>
      <c r="FC23" s="154">
        <v>10.0784</v>
      </c>
      <c r="FD23" s="154">
        <v>-19.649000000000001</v>
      </c>
      <c r="FE23" s="154">
        <v>4.0160999999999998</v>
      </c>
      <c r="FF23" s="153"/>
      <c r="FG23" s="154">
        <v>3.7597</v>
      </c>
      <c r="FH23" s="153"/>
      <c r="FI23" s="153"/>
      <c r="FJ23" s="153"/>
      <c r="FK23" s="154">
        <v>15.2385</v>
      </c>
      <c r="FL23" s="154">
        <v>15.071099999999999</v>
      </c>
      <c r="FM23" s="154">
        <v>21.936800000000002</v>
      </c>
      <c r="FN23" s="154">
        <v>23.633800000000001</v>
      </c>
      <c r="FO23" s="154">
        <v>23.8263</v>
      </c>
      <c r="FP23" s="154">
        <v>24.054600000000001</v>
      </c>
      <c r="FQ23" s="154">
        <v>31.4529</v>
      </c>
      <c r="FR23" s="154">
        <v>8.8148</v>
      </c>
      <c r="FS23" s="154">
        <v>-9.86</v>
      </c>
      <c r="FT23" s="154">
        <v>-2.9165000000000001</v>
      </c>
      <c r="FU23" s="154">
        <v>0.13020000000000001</v>
      </c>
      <c r="FV23" s="154">
        <v>1.29</v>
      </c>
      <c r="FW23" s="154">
        <v>0.12</v>
      </c>
      <c r="FX23" s="154">
        <v>-9.2002000000000006</v>
      </c>
      <c r="FY23" s="153"/>
      <c r="FZ23" s="154">
        <v>6.9370000000000003</v>
      </c>
      <c r="GA23" s="154">
        <v>1.006</v>
      </c>
      <c r="GB23" s="154">
        <v>3.0910000000000002</v>
      </c>
      <c r="GC23" s="154">
        <v>17.34</v>
      </c>
      <c r="GD23" s="154">
        <v>-35.233199999999997</v>
      </c>
      <c r="GE23" s="154">
        <v>-29.279499999999999</v>
      </c>
      <c r="GF23" s="154">
        <v>-2.95</v>
      </c>
      <c r="GG23" s="154">
        <v>19.283000000000001</v>
      </c>
      <c r="GH23" s="153"/>
      <c r="GI23" s="154">
        <v>21.201000000000001</v>
      </c>
      <c r="GJ23" s="154">
        <v>-5.7751000000000001</v>
      </c>
      <c r="GK23" s="154">
        <v>-6.2037000000000004</v>
      </c>
      <c r="GL23" s="154">
        <v>1.9031</v>
      </c>
      <c r="GM23" s="153"/>
      <c r="GN23" s="153"/>
      <c r="GO23" s="154">
        <v>-6.8525999999999998</v>
      </c>
      <c r="GP23" s="154">
        <v>-28.548999999999999</v>
      </c>
      <c r="GQ23" s="154">
        <v>7.9804000000000004</v>
      </c>
      <c r="GR23" s="154">
        <v>-22.476099999999999</v>
      </c>
      <c r="GS23" s="154">
        <v>4.0096999999999996</v>
      </c>
      <c r="GT23" s="154">
        <v>4.1477000000000004</v>
      </c>
      <c r="GU23" s="154">
        <v>148.9665</v>
      </c>
      <c r="GV23" s="154">
        <v>-7.6120999999999999</v>
      </c>
      <c r="GW23" s="154">
        <v>-8.6358999999999995</v>
      </c>
      <c r="GX23" s="154">
        <v>-3.6057999999999999</v>
      </c>
      <c r="GY23" s="154">
        <v>2.0554000000000001</v>
      </c>
      <c r="GZ23" s="154">
        <v>7.5533000000000001</v>
      </c>
      <c r="HA23" s="154">
        <v>7.5871000000000004</v>
      </c>
      <c r="HB23" s="154">
        <v>1.4328000000000001</v>
      </c>
      <c r="HC23" s="154">
        <v>-17.326799999999999</v>
      </c>
      <c r="HD23" s="154">
        <v>-16.980799999999999</v>
      </c>
      <c r="HE23" s="154">
        <v>-18.86</v>
      </c>
      <c r="HF23" s="154">
        <v>22.064599999999999</v>
      </c>
      <c r="HG23" s="154">
        <v>28.5807</v>
      </c>
      <c r="HH23" s="154">
        <v>0</v>
      </c>
      <c r="HI23" s="154">
        <v>25.633800000000001</v>
      </c>
      <c r="HJ23" s="154">
        <v>-25.023299999999999</v>
      </c>
      <c r="HK23" s="154">
        <v>26.203099999999999</v>
      </c>
      <c r="HL23" s="153"/>
      <c r="HM23" s="153"/>
      <c r="HN23" s="154">
        <v>0</v>
      </c>
      <c r="HO23" s="154">
        <v>-11.229200000000001</v>
      </c>
      <c r="HP23" s="154">
        <v>3.1337000000000002</v>
      </c>
      <c r="HQ23" s="153"/>
      <c r="HR23" s="154">
        <v>-18.0989</v>
      </c>
      <c r="HS23" s="154">
        <v>-17.505600000000001</v>
      </c>
      <c r="HT23" s="154">
        <v>-13.8912</v>
      </c>
      <c r="HU23" s="154">
        <v>-13.421200000000001</v>
      </c>
      <c r="HV23" s="154">
        <v>26.66</v>
      </c>
      <c r="HW23" s="154">
        <v>26.42</v>
      </c>
      <c r="HX23" s="154">
        <v>-18.8</v>
      </c>
      <c r="HY23" s="154">
        <v>-19.5</v>
      </c>
      <c r="HZ23" s="154">
        <v>0.37080000000000002</v>
      </c>
      <c r="IA23" s="154">
        <v>-5.76</v>
      </c>
      <c r="IB23" s="154">
        <v>54.697000000000003</v>
      </c>
      <c r="IC23" s="154">
        <v>11.754</v>
      </c>
      <c r="ID23" s="154">
        <v>11.2742</v>
      </c>
      <c r="IE23" s="154">
        <v>-15.7</v>
      </c>
      <c r="IF23" s="154">
        <v>-24.7</v>
      </c>
      <c r="IG23" s="154">
        <v>1</v>
      </c>
      <c r="IH23" s="154">
        <v>0.4</v>
      </c>
      <c r="II23" s="154">
        <v>-18.278700000000001</v>
      </c>
      <c r="IJ23" s="154">
        <v>-18.195900000000002</v>
      </c>
      <c r="IK23" s="154">
        <v>-95.605699999999999</v>
      </c>
      <c r="IL23" s="154">
        <v>69.294600000000003</v>
      </c>
      <c r="IM23" s="154">
        <v>-247.91050000000001</v>
      </c>
      <c r="IN23" s="154">
        <v>-2.4102000000000001</v>
      </c>
      <c r="IO23" s="154">
        <v>-48.451999999999998</v>
      </c>
      <c r="IP23" s="153"/>
      <c r="IQ23" s="154">
        <v>103.3373</v>
      </c>
      <c r="IR23" s="154">
        <v>143.96870000000001</v>
      </c>
      <c r="IS23" s="154">
        <v>69.282700000000006</v>
      </c>
      <c r="IT23" s="154">
        <v>-7.3815</v>
      </c>
      <c r="IU23" s="154">
        <v>19.154699999999998</v>
      </c>
      <c r="IV23" s="154">
        <v>18.684799999999999</v>
      </c>
      <c r="IW23" s="154">
        <v>-31.479199999999999</v>
      </c>
      <c r="IX23" s="154">
        <v>149.33529999999999</v>
      </c>
      <c r="IY23" s="154">
        <v>-186.42359999999999</v>
      </c>
      <c r="IZ23" s="154">
        <v>-31.7239</v>
      </c>
      <c r="JA23" s="154">
        <v>41.185699999999997</v>
      </c>
      <c r="JB23" s="154">
        <v>1.1999999999999999E-3</v>
      </c>
      <c r="JC23" s="154">
        <v>4.7530000000000001</v>
      </c>
      <c r="JD23" s="154">
        <v>-3.2</v>
      </c>
      <c r="JE23" s="154">
        <v>-2.1669999999999998</v>
      </c>
      <c r="JF23" s="154">
        <v>-2.173</v>
      </c>
      <c r="JG23" s="154">
        <v>-2.08</v>
      </c>
      <c r="JH23" s="154">
        <v>5.2</v>
      </c>
      <c r="JI23" s="154">
        <v>-2.6793</v>
      </c>
      <c r="JJ23" s="154">
        <v>-10.9575</v>
      </c>
      <c r="JK23" s="154">
        <v>-6.9718</v>
      </c>
      <c r="JL23" s="154">
        <v>7.1214000000000004</v>
      </c>
      <c r="JM23" s="154">
        <v>6.1</v>
      </c>
      <c r="JN23" s="154">
        <v>2.8809999999999998</v>
      </c>
      <c r="JO23" s="154">
        <v>4.5590000000000002</v>
      </c>
      <c r="JP23" s="153"/>
      <c r="JQ23" s="153"/>
      <c r="JR23" s="154">
        <v>3.5142000000000002</v>
      </c>
      <c r="JS23" s="154">
        <v>3.6823000000000001</v>
      </c>
      <c r="JT23" s="154">
        <v>4.0777000000000001</v>
      </c>
      <c r="JU23" s="153"/>
      <c r="JV23" s="154">
        <v>8.8000000000000007</v>
      </c>
      <c r="JW23" s="154">
        <v>2.9666000000000001</v>
      </c>
      <c r="JX23" s="154">
        <v>0.34</v>
      </c>
      <c r="JY23" s="153"/>
      <c r="JZ23" s="154">
        <v>-4.1482000000000001</v>
      </c>
      <c r="KA23" s="154">
        <v>-4.0663999999999998</v>
      </c>
      <c r="KB23" s="154">
        <v>-26.360299999999999</v>
      </c>
      <c r="KC23" s="154">
        <v>-3.3664999999999998</v>
      </c>
      <c r="KD23" s="154">
        <v>-3.8540999999999999</v>
      </c>
      <c r="KE23" s="154">
        <v>-25.748000000000001</v>
      </c>
      <c r="KF23" s="154">
        <v>-1.8818999999999999</v>
      </c>
      <c r="KG23" s="154">
        <v>-3</v>
      </c>
      <c r="KH23" s="154">
        <v>-13</v>
      </c>
      <c r="KI23" s="154">
        <v>-15.020899999999999</v>
      </c>
      <c r="KJ23" s="154">
        <v>-83.444500000000005</v>
      </c>
    </row>
    <row r="24" spans="1:296" ht="18" customHeight="1" x14ac:dyDescent="0.35">
      <c r="A24" s="149" t="s">
        <v>54</v>
      </c>
      <c r="B24" s="149" t="s">
        <v>752</v>
      </c>
      <c r="C24" s="156"/>
      <c r="D24" s="156"/>
      <c r="E24" s="157">
        <v>3.6829000000000001</v>
      </c>
      <c r="F24" s="157">
        <v>-9.2094000000000005</v>
      </c>
      <c r="G24" s="157">
        <v>3.4146999999999998</v>
      </c>
      <c r="H24" s="157">
        <v>13.3912</v>
      </c>
      <c r="I24" s="156"/>
      <c r="J24" s="157">
        <v>14.5328</v>
      </c>
      <c r="K24" s="156"/>
      <c r="L24" s="157">
        <v>20.0976</v>
      </c>
      <c r="M24" s="157">
        <v>8.5236999999999998</v>
      </c>
      <c r="N24" s="157">
        <v>8.0884999999999998</v>
      </c>
      <c r="O24" s="157">
        <v>-8.8800000000000008</v>
      </c>
      <c r="P24" s="157">
        <v>-26.4</v>
      </c>
      <c r="Q24" s="157">
        <v>2.2000000000000002</v>
      </c>
      <c r="R24" s="157">
        <v>4.1399999999999997</v>
      </c>
      <c r="S24" s="157">
        <v>-17.600000000000001</v>
      </c>
      <c r="T24" s="157">
        <v>3.3105000000000002</v>
      </c>
      <c r="U24" s="157">
        <v>-6.5388999999999999</v>
      </c>
      <c r="V24" s="157">
        <v>6.0511999999999997</v>
      </c>
      <c r="W24" s="157">
        <v>5.9107000000000003</v>
      </c>
      <c r="X24" s="157">
        <v>10.4213</v>
      </c>
      <c r="Y24" s="157">
        <v>3.3653</v>
      </c>
      <c r="Z24" s="157">
        <v>1.1119000000000001</v>
      </c>
      <c r="AA24" s="157">
        <v>2.2511999999999999</v>
      </c>
      <c r="AB24" s="156"/>
      <c r="AC24" s="157">
        <v>-0.9355</v>
      </c>
      <c r="AD24" s="157">
        <v>-0.26900000000000002</v>
      </c>
      <c r="AE24" s="157">
        <v>-0.249</v>
      </c>
      <c r="AF24" s="157">
        <v>5.444</v>
      </c>
      <c r="AG24" s="157">
        <v>-13.32</v>
      </c>
      <c r="AH24" s="157">
        <v>-6.6</v>
      </c>
      <c r="AI24" s="157">
        <v>-0.106</v>
      </c>
      <c r="AJ24" s="157">
        <v>0.372</v>
      </c>
      <c r="AK24" s="156"/>
      <c r="AL24" s="157">
        <v>-8.56</v>
      </c>
      <c r="AM24" s="156"/>
      <c r="AN24" s="157">
        <v>-10.6</v>
      </c>
      <c r="AO24" s="157">
        <v>-10.58</v>
      </c>
      <c r="AP24" s="157">
        <v>3.1448</v>
      </c>
      <c r="AQ24" s="157">
        <v>3.7376</v>
      </c>
      <c r="AR24" s="157">
        <v>17.743600000000001</v>
      </c>
      <c r="AS24" s="157">
        <v>19.8383</v>
      </c>
      <c r="AT24" s="157">
        <v>-18.113600000000002</v>
      </c>
      <c r="AU24" s="157">
        <v>-3.1091000000000002</v>
      </c>
      <c r="AV24" s="157">
        <v>-3.0413000000000001</v>
      </c>
      <c r="AW24" s="157">
        <v>-0.78069999999999995</v>
      </c>
      <c r="AX24" s="157">
        <v>-0.70330000000000004</v>
      </c>
      <c r="AY24" s="156"/>
      <c r="AZ24" s="157">
        <v>-14.304500000000001</v>
      </c>
      <c r="BA24" s="157">
        <v>19.413</v>
      </c>
      <c r="BB24" s="157">
        <v>19.691299999999998</v>
      </c>
      <c r="BC24" s="157">
        <v>77.989400000000003</v>
      </c>
      <c r="BD24" s="157">
        <v>1.6086</v>
      </c>
      <c r="BE24" s="156"/>
      <c r="BF24" s="156"/>
      <c r="BG24" s="157">
        <v>-26.560600000000001</v>
      </c>
      <c r="BH24" s="157">
        <v>-26.322900000000001</v>
      </c>
      <c r="BI24" s="157">
        <v>-2.0911</v>
      </c>
      <c r="BJ24" s="156"/>
      <c r="BK24" s="157">
        <v>5.6745000000000001</v>
      </c>
      <c r="BL24" s="157">
        <v>6.2405999999999997</v>
      </c>
      <c r="BM24" s="157">
        <v>5.1920000000000002</v>
      </c>
      <c r="BN24" s="157">
        <v>3.5112999999999999</v>
      </c>
      <c r="BO24" s="157">
        <v>-152.13470000000001</v>
      </c>
      <c r="BP24" s="157">
        <v>81.8506</v>
      </c>
      <c r="BQ24" s="157">
        <v>81.789599999999993</v>
      </c>
      <c r="BR24" s="157">
        <v>-25.7883</v>
      </c>
      <c r="BS24" s="157">
        <v>-130.80090000000001</v>
      </c>
      <c r="BT24" s="156"/>
      <c r="BU24" s="156"/>
      <c r="BV24" s="156"/>
      <c r="BW24" s="157">
        <v>23.431999999999999</v>
      </c>
      <c r="BX24" s="157">
        <v>10.65</v>
      </c>
      <c r="BY24" s="157">
        <v>7.69</v>
      </c>
      <c r="BZ24" s="157">
        <v>-6.05</v>
      </c>
      <c r="CA24" s="157">
        <v>7.52</v>
      </c>
      <c r="CB24" s="157">
        <v>-21.8308</v>
      </c>
      <c r="CC24" s="157">
        <v>-21.696899999999999</v>
      </c>
      <c r="CD24" s="157">
        <v>24.9419</v>
      </c>
      <c r="CE24" s="157">
        <v>23.145700000000001</v>
      </c>
      <c r="CF24" s="157">
        <v>-6.0942999999999996</v>
      </c>
      <c r="CG24" s="157">
        <v>0</v>
      </c>
      <c r="CH24" s="157">
        <v>-22.354800000000001</v>
      </c>
      <c r="CI24" s="157">
        <v>5.5612000000000004</v>
      </c>
      <c r="CJ24" s="157">
        <v>19.6996</v>
      </c>
      <c r="CK24" s="156"/>
      <c r="CL24" s="156"/>
      <c r="CM24" s="157">
        <v>-2.2999999999999998</v>
      </c>
      <c r="CN24" s="157">
        <v>-36</v>
      </c>
      <c r="CO24" s="157">
        <v>-3.57</v>
      </c>
      <c r="CP24" s="157">
        <v>26.397600000000001</v>
      </c>
      <c r="CQ24" s="157">
        <v>26.660399999999999</v>
      </c>
      <c r="CR24" s="157">
        <v>25.528300000000002</v>
      </c>
      <c r="CS24" s="157">
        <v>60.818800000000003</v>
      </c>
      <c r="CT24" s="157">
        <v>61.1633</v>
      </c>
      <c r="CU24" s="157">
        <v>-16.728300000000001</v>
      </c>
      <c r="CV24" s="157">
        <v>-57.695</v>
      </c>
      <c r="CW24" s="157">
        <v>-10.200699999999999</v>
      </c>
      <c r="CX24" s="157">
        <v>2.1573000000000002</v>
      </c>
      <c r="CY24" s="157">
        <v>40.65</v>
      </c>
      <c r="CZ24" s="157">
        <v>27.9</v>
      </c>
      <c r="DA24" s="157">
        <v>12.348599999999999</v>
      </c>
      <c r="DB24" s="157">
        <v>10.9406</v>
      </c>
      <c r="DC24" s="157">
        <v>12.6234</v>
      </c>
      <c r="DD24" s="156"/>
      <c r="DE24" s="157">
        <v>-21.036300000000001</v>
      </c>
      <c r="DF24" s="157">
        <v>-20.739100000000001</v>
      </c>
      <c r="DG24" s="157">
        <v>24.606400000000001</v>
      </c>
      <c r="DH24" s="156"/>
      <c r="DI24" s="157">
        <v>-5.7359</v>
      </c>
      <c r="DJ24" s="157">
        <v>-33.799999999999997</v>
      </c>
      <c r="DK24" s="157">
        <v>-33.5</v>
      </c>
      <c r="DL24" s="157">
        <v>-2.7282999999999999</v>
      </c>
      <c r="DM24" s="157">
        <v>3.9329999999999998</v>
      </c>
      <c r="DN24" s="157">
        <v>13.0953</v>
      </c>
      <c r="DO24" s="157">
        <v>12.4374</v>
      </c>
      <c r="DP24" s="157">
        <v>4.63</v>
      </c>
      <c r="DQ24" s="157">
        <v>-4.01</v>
      </c>
      <c r="DR24" s="157">
        <v>17.778500000000001</v>
      </c>
      <c r="DS24" s="157">
        <v>-24.9589</v>
      </c>
      <c r="DT24" s="157">
        <v>-14.46</v>
      </c>
      <c r="DU24" s="157">
        <v>-14.5</v>
      </c>
      <c r="DV24" s="157">
        <v>35.409999999999997</v>
      </c>
      <c r="DW24" s="157">
        <v>7.25</v>
      </c>
      <c r="DX24" s="157">
        <v>-24.7455</v>
      </c>
      <c r="DY24" s="157">
        <v>-12.290900000000001</v>
      </c>
      <c r="DZ24" s="157">
        <v>-39.719000000000001</v>
      </c>
      <c r="EA24" s="157">
        <v>-37.763599999999997</v>
      </c>
      <c r="EB24" s="157">
        <v>31.229399999999998</v>
      </c>
      <c r="EC24" s="157">
        <v>-1.3899999999999999E-2</v>
      </c>
      <c r="ED24" s="157">
        <v>-10.211</v>
      </c>
      <c r="EE24" s="157">
        <v>-9.5579999999999998</v>
      </c>
      <c r="EF24" s="157">
        <v>-32.286099999999998</v>
      </c>
      <c r="EG24" s="157">
        <v>-27.430599999999998</v>
      </c>
      <c r="EH24" s="156"/>
      <c r="EI24" s="157">
        <v>-47.965800000000002</v>
      </c>
      <c r="EJ24" s="157">
        <v>-81.400000000000006</v>
      </c>
      <c r="EK24" s="156"/>
      <c r="EL24" s="157">
        <v>-14.9125</v>
      </c>
      <c r="EM24" s="157">
        <v>-14.1312</v>
      </c>
      <c r="EN24" s="157">
        <v>24.622499999999999</v>
      </c>
      <c r="EO24" s="157">
        <v>-4.2534999999999998</v>
      </c>
      <c r="EP24" s="157">
        <v>-5.0647000000000002</v>
      </c>
      <c r="EQ24" s="157">
        <v>-12.804</v>
      </c>
      <c r="ER24" s="157">
        <v>-19.383199999999999</v>
      </c>
      <c r="ES24" s="157">
        <v>-35.978900000000003</v>
      </c>
      <c r="ET24" s="157">
        <v>10.0327</v>
      </c>
      <c r="EU24" s="157">
        <v>12.51</v>
      </c>
      <c r="EV24" s="157">
        <v>-6.84</v>
      </c>
      <c r="EW24" s="157">
        <v>0</v>
      </c>
      <c r="EX24" s="157">
        <v>5.7992999999999997</v>
      </c>
      <c r="EY24" s="157">
        <v>-11.0077</v>
      </c>
      <c r="EZ24" s="157">
        <v>-10.5923</v>
      </c>
      <c r="FA24" s="157">
        <v>-10.471</v>
      </c>
      <c r="FB24" s="157">
        <v>7.8377999999999997</v>
      </c>
      <c r="FC24" s="157">
        <v>11.409599999999999</v>
      </c>
      <c r="FD24" s="157">
        <v>-23.071000000000002</v>
      </c>
      <c r="FE24" s="157">
        <v>3.7583000000000002</v>
      </c>
      <c r="FF24" s="156"/>
      <c r="FG24" s="157">
        <v>3.5363000000000002</v>
      </c>
      <c r="FH24" s="156"/>
      <c r="FI24" s="156"/>
      <c r="FJ24" s="156"/>
      <c r="FK24" s="157">
        <v>12.056900000000001</v>
      </c>
      <c r="FL24" s="157">
        <v>10.8847</v>
      </c>
      <c r="FM24" s="157">
        <v>20.931999999999999</v>
      </c>
      <c r="FN24" s="157">
        <v>23.6326</v>
      </c>
      <c r="FO24" s="157">
        <v>23.165500000000002</v>
      </c>
      <c r="FP24" s="157">
        <v>22.610399999999998</v>
      </c>
      <c r="FQ24" s="157">
        <v>29.959</v>
      </c>
      <c r="FR24" s="157">
        <v>7.8430999999999997</v>
      </c>
      <c r="FS24" s="157">
        <v>-10.15</v>
      </c>
      <c r="FT24" s="157">
        <v>-2.1236000000000002</v>
      </c>
      <c r="FU24" s="157">
        <v>0.13850000000000001</v>
      </c>
      <c r="FV24" s="157">
        <v>1.17</v>
      </c>
      <c r="FW24" s="157">
        <v>2.68</v>
      </c>
      <c r="FX24" s="157">
        <v>0</v>
      </c>
      <c r="FY24" s="157">
        <v>2.7153999999999998</v>
      </c>
      <c r="FZ24" s="157">
        <v>6.9589999999999996</v>
      </c>
      <c r="GA24" s="157">
        <v>1.161</v>
      </c>
      <c r="GB24" s="156"/>
      <c r="GC24" s="157">
        <v>17.86</v>
      </c>
      <c r="GD24" s="157">
        <v>-34.891500000000001</v>
      </c>
      <c r="GE24" s="157">
        <v>-29.3307</v>
      </c>
      <c r="GF24" s="157">
        <v>-2.85</v>
      </c>
      <c r="GG24" s="157">
        <v>19.802900000000001</v>
      </c>
      <c r="GH24" s="156"/>
      <c r="GI24" s="157">
        <v>19.674800000000001</v>
      </c>
      <c r="GJ24" s="157">
        <v>-6.3346</v>
      </c>
      <c r="GK24" s="157">
        <v>-6.7888000000000002</v>
      </c>
      <c r="GL24" s="157">
        <v>1.9819</v>
      </c>
      <c r="GM24" s="156"/>
      <c r="GN24" s="156"/>
      <c r="GO24" s="157">
        <v>-6.5579999999999998</v>
      </c>
      <c r="GP24" s="157">
        <v>-34.153799999999997</v>
      </c>
      <c r="GQ24" s="157">
        <v>8.2571999999999992</v>
      </c>
      <c r="GR24" s="157">
        <v>-21.601299999999998</v>
      </c>
      <c r="GS24" s="157">
        <v>5.6055999999999999</v>
      </c>
      <c r="GT24" s="157">
        <v>5.5338000000000003</v>
      </c>
      <c r="GU24" s="157">
        <v>149.71430000000001</v>
      </c>
      <c r="GV24" s="157">
        <v>-7.3895999999999997</v>
      </c>
      <c r="GW24" s="157">
        <v>-5.2881</v>
      </c>
      <c r="GX24" s="157">
        <v>-5.4042000000000003</v>
      </c>
      <c r="GY24" s="157">
        <v>1.3123</v>
      </c>
      <c r="GZ24" s="157">
        <v>7.8023999999999996</v>
      </c>
      <c r="HA24" s="157">
        <v>7.8323</v>
      </c>
      <c r="HB24" s="157">
        <v>1</v>
      </c>
      <c r="HC24" s="157">
        <v>-20.2882</v>
      </c>
      <c r="HD24" s="157">
        <v>-19.5275</v>
      </c>
      <c r="HE24" s="157">
        <v>-13.41</v>
      </c>
      <c r="HF24" s="157">
        <v>16.0428</v>
      </c>
      <c r="HG24" s="157">
        <v>3.5002</v>
      </c>
      <c r="HH24" s="157">
        <v>20.374300000000002</v>
      </c>
      <c r="HI24" s="157">
        <v>50.994199999999999</v>
      </c>
      <c r="HJ24" s="157">
        <v>-32.055999999999997</v>
      </c>
      <c r="HK24" s="157">
        <v>20.360299999999999</v>
      </c>
      <c r="HL24" s="156"/>
      <c r="HM24" s="156"/>
      <c r="HN24" s="157">
        <v>0</v>
      </c>
      <c r="HO24" s="157">
        <v>0</v>
      </c>
      <c r="HP24" s="156"/>
      <c r="HQ24" s="157">
        <v>0</v>
      </c>
      <c r="HR24" s="157">
        <v>-18.802</v>
      </c>
      <c r="HS24" s="157">
        <v>-17.934100000000001</v>
      </c>
      <c r="HT24" s="157">
        <v>-19.496300000000002</v>
      </c>
      <c r="HU24" s="157">
        <v>-19.5016</v>
      </c>
      <c r="HV24" s="157">
        <v>30.69</v>
      </c>
      <c r="HW24" s="157">
        <v>30.46</v>
      </c>
      <c r="HX24" s="157">
        <v>-19.399999999999999</v>
      </c>
      <c r="HY24" s="157">
        <v>-19.5</v>
      </c>
      <c r="HZ24" s="157">
        <v>5.3999999999999999E-2</v>
      </c>
      <c r="IA24" s="157">
        <v>4.24</v>
      </c>
      <c r="IB24" s="157">
        <v>55.057600000000001</v>
      </c>
      <c r="IC24" s="157">
        <v>10.008599999999999</v>
      </c>
      <c r="ID24" s="157">
        <v>9.9305000000000003</v>
      </c>
      <c r="IE24" s="157">
        <v>-15.2</v>
      </c>
      <c r="IF24" s="157">
        <v>-23.5</v>
      </c>
      <c r="IG24" s="157">
        <v>1.3</v>
      </c>
      <c r="IH24" s="157">
        <v>1.1000000000000001</v>
      </c>
      <c r="II24" s="157">
        <v>-18.184200000000001</v>
      </c>
      <c r="IJ24" s="157">
        <v>-18.013000000000002</v>
      </c>
      <c r="IK24" s="157">
        <v>-133.26089999999999</v>
      </c>
      <c r="IL24" s="157">
        <v>38.2697</v>
      </c>
      <c r="IM24" s="157">
        <v>-280.0575</v>
      </c>
      <c r="IN24" s="157">
        <v>-35.628500000000003</v>
      </c>
      <c r="IO24" s="157">
        <v>-40.414400000000001</v>
      </c>
      <c r="IP24" s="156"/>
      <c r="IQ24" s="157">
        <v>83.477699999999999</v>
      </c>
      <c r="IR24" s="157">
        <v>132.46199999999999</v>
      </c>
      <c r="IS24" s="157">
        <v>79.873900000000006</v>
      </c>
      <c r="IT24" s="157">
        <v>9.5809999999999995</v>
      </c>
      <c r="IU24" s="157">
        <v>19.526700000000002</v>
      </c>
      <c r="IV24" s="157">
        <v>15.8765</v>
      </c>
      <c r="IW24" s="157">
        <v>-21.766400000000001</v>
      </c>
      <c r="IX24" s="157">
        <v>165.14689999999999</v>
      </c>
      <c r="IY24" s="157">
        <v>-197.83250000000001</v>
      </c>
      <c r="IZ24" s="157">
        <v>-30.9849</v>
      </c>
      <c r="JA24" s="157">
        <v>34.789499999999997</v>
      </c>
      <c r="JB24" s="157">
        <v>-4.5199999999999997E-2</v>
      </c>
      <c r="JC24" s="157">
        <v>3.5409999999999999</v>
      </c>
      <c r="JD24" s="157">
        <v>-3.52</v>
      </c>
      <c r="JE24" s="157">
        <v>-2.1619999999999999</v>
      </c>
      <c r="JF24" s="157">
        <v>-2.1819999999999999</v>
      </c>
      <c r="JG24" s="157">
        <v>-1.84</v>
      </c>
      <c r="JH24" s="157">
        <v>3.92</v>
      </c>
      <c r="JI24" s="157">
        <v>-2.2336999999999998</v>
      </c>
      <c r="JJ24" s="157">
        <v>-9.7551000000000005</v>
      </c>
      <c r="JK24" s="157">
        <v>-7.3807999999999998</v>
      </c>
      <c r="JL24" s="157">
        <v>7.6493000000000002</v>
      </c>
      <c r="JM24" s="157">
        <v>4.5</v>
      </c>
      <c r="JN24" s="157">
        <v>1.649</v>
      </c>
      <c r="JO24" s="157">
        <v>2.1429999999999998</v>
      </c>
      <c r="JP24" s="157">
        <v>1.7445999999999999</v>
      </c>
      <c r="JQ24" s="156"/>
      <c r="JR24" s="157">
        <v>4.1748000000000003</v>
      </c>
      <c r="JS24" s="157">
        <v>4.4668999999999999</v>
      </c>
      <c r="JT24" s="157">
        <v>4.3672000000000004</v>
      </c>
      <c r="JU24" s="156"/>
      <c r="JV24" s="157">
        <v>7.9</v>
      </c>
      <c r="JW24" s="157">
        <v>3.2995000000000001</v>
      </c>
      <c r="JX24" s="157">
        <v>0.42</v>
      </c>
      <c r="JY24" s="156"/>
      <c r="JZ24" s="157">
        <v>-3.1520999999999999</v>
      </c>
      <c r="KA24" s="157">
        <v>-4.5308999999999999</v>
      </c>
      <c r="KB24" s="157">
        <v>-26.782699999999998</v>
      </c>
      <c r="KC24" s="157">
        <v>-2.9205999999999999</v>
      </c>
      <c r="KD24" s="157">
        <v>-3.4445999999999999</v>
      </c>
      <c r="KE24" s="157">
        <v>-25.892900000000001</v>
      </c>
      <c r="KF24" s="157">
        <v>-1.3055000000000001</v>
      </c>
      <c r="KG24" s="157">
        <v>-2.2000000000000002</v>
      </c>
      <c r="KH24" s="157">
        <v>-13.4</v>
      </c>
      <c r="KI24" s="157">
        <v>-11.227399999999999</v>
      </c>
      <c r="KJ24" s="157">
        <v>-68.943600000000004</v>
      </c>
    </row>
    <row r="25" spans="1:296" ht="18" customHeight="1" x14ac:dyDescent="0.35">
      <c r="A25" s="149" t="s">
        <v>54</v>
      </c>
      <c r="B25" s="149" t="s">
        <v>753</v>
      </c>
      <c r="C25" s="150"/>
      <c r="D25" s="150"/>
      <c r="E25" s="151">
        <v>4.0087000000000002</v>
      </c>
      <c r="F25" s="151">
        <v>-9.5854999999999997</v>
      </c>
      <c r="G25" s="151">
        <v>3.7507999999999999</v>
      </c>
      <c r="H25" s="151">
        <v>13.8613</v>
      </c>
      <c r="I25" s="150"/>
      <c r="J25" s="151">
        <v>16.029800000000002</v>
      </c>
      <c r="K25" s="150"/>
      <c r="L25" s="151">
        <v>23.393899999999999</v>
      </c>
      <c r="M25" s="151">
        <v>10.1557</v>
      </c>
      <c r="N25" s="151">
        <v>9.4161000000000001</v>
      </c>
      <c r="O25" s="151">
        <v>-8.8800000000000008</v>
      </c>
      <c r="P25" s="151">
        <v>-26.4</v>
      </c>
      <c r="Q25" s="151">
        <v>2.2000000000000002</v>
      </c>
      <c r="R25" s="151">
        <v>4.1399999999999997</v>
      </c>
      <c r="S25" s="151">
        <v>-17.600000000000001</v>
      </c>
      <c r="T25" s="151">
        <v>3.6349</v>
      </c>
      <c r="U25" s="151">
        <v>0.52039999999999997</v>
      </c>
      <c r="V25" s="151">
        <v>7.2157</v>
      </c>
      <c r="W25" s="151">
        <v>6.8939000000000004</v>
      </c>
      <c r="X25" s="151">
        <v>12.114100000000001</v>
      </c>
      <c r="Y25" s="151">
        <v>3.2812000000000001</v>
      </c>
      <c r="Z25" s="151">
        <v>1.1060000000000001</v>
      </c>
      <c r="AA25" s="151">
        <v>2.3130000000000002</v>
      </c>
      <c r="AB25" s="150"/>
      <c r="AC25" s="151">
        <v>-0.92069999999999996</v>
      </c>
      <c r="AD25" s="151">
        <v>-1.7000000000000001E-2</v>
      </c>
      <c r="AE25" s="151">
        <v>-8.1000000000000003E-2</v>
      </c>
      <c r="AF25" s="151">
        <v>5.1360000000000001</v>
      </c>
      <c r="AG25" s="151">
        <v>-11.1</v>
      </c>
      <c r="AH25" s="151">
        <v>-6.6</v>
      </c>
      <c r="AI25" s="151">
        <v>-0.57699999999999996</v>
      </c>
      <c r="AJ25" s="151">
        <v>0.36</v>
      </c>
      <c r="AK25" s="150"/>
      <c r="AL25" s="151">
        <v>-8.65</v>
      </c>
      <c r="AM25" s="150"/>
      <c r="AN25" s="151">
        <v>-8.85</v>
      </c>
      <c r="AO25" s="151">
        <v>-8.85</v>
      </c>
      <c r="AP25" s="151">
        <v>3.9355000000000002</v>
      </c>
      <c r="AQ25" s="151">
        <v>4.2502000000000004</v>
      </c>
      <c r="AR25" s="151">
        <v>14.4145</v>
      </c>
      <c r="AS25" s="151">
        <v>18.4513</v>
      </c>
      <c r="AT25" s="151">
        <v>-18.725300000000001</v>
      </c>
      <c r="AU25" s="151">
        <v>-7.5228000000000002</v>
      </c>
      <c r="AV25" s="151">
        <v>-7.2526999999999999</v>
      </c>
      <c r="AW25" s="151">
        <v>0.68840000000000001</v>
      </c>
      <c r="AX25" s="151">
        <v>0.64929999999999999</v>
      </c>
      <c r="AY25" s="150"/>
      <c r="AZ25" s="151">
        <v>-14.7919</v>
      </c>
      <c r="BA25" s="151">
        <v>19.6492</v>
      </c>
      <c r="BB25" s="151">
        <v>20.364599999999999</v>
      </c>
      <c r="BC25" s="151">
        <v>87.953000000000003</v>
      </c>
      <c r="BD25" s="151">
        <v>4.4558</v>
      </c>
      <c r="BE25" s="150"/>
      <c r="BF25" s="150"/>
      <c r="BG25" s="151">
        <v>-19.813800000000001</v>
      </c>
      <c r="BH25" s="151">
        <v>-20.2117</v>
      </c>
      <c r="BI25" s="151">
        <v>-2.5375999999999999</v>
      </c>
      <c r="BJ25" s="150"/>
      <c r="BK25" s="151">
        <v>13.3651</v>
      </c>
      <c r="BL25" s="151">
        <v>6.7995000000000001</v>
      </c>
      <c r="BM25" s="151">
        <v>5.0464000000000002</v>
      </c>
      <c r="BN25" s="151">
        <v>3.5562</v>
      </c>
      <c r="BO25" s="151">
        <v>-133.3964</v>
      </c>
      <c r="BP25" s="151">
        <v>76.540400000000005</v>
      </c>
      <c r="BQ25" s="151">
        <v>76.204700000000003</v>
      </c>
      <c r="BR25" s="151">
        <v>-32.7318</v>
      </c>
      <c r="BS25" s="151">
        <v>-122.032</v>
      </c>
      <c r="BT25" s="150"/>
      <c r="BU25" s="150"/>
      <c r="BV25" s="150"/>
      <c r="BW25" s="151">
        <v>27.463699999999999</v>
      </c>
      <c r="BX25" s="151">
        <v>14.41</v>
      </c>
      <c r="BY25" s="151">
        <v>7.82</v>
      </c>
      <c r="BZ25" s="151">
        <v>-12.27</v>
      </c>
      <c r="CA25" s="151">
        <v>9.26</v>
      </c>
      <c r="CB25" s="151">
        <v>-20.8931</v>
      </c>
      <c r="CC25" s="151">
        <v>-21.295000000000002</v>
      </c>
      <c r="CD25" s="151">
        <v>22.546600000000002</v>
      </c>
      <c r="CE25" s="151">
        <v>20.937200000000001</v>
      </c>
      <c r="CF25" s="151">
        <v>-4.4149000000000003</v>
      </c>
      <c r="CG25" s="150"/>
      <c r="CH25" s="151">
        <v>-16.647300000000001</v>
      </c>
      <c r="CI25" s="151">
        <v>13.110099999999999</v>
      </c>
      <c r="CJ25" s="151">
        <v>25.662400000000002</v>
      </c>
      <c r="CK25" s="150"/>
      <c r="CL25" s="150"/>
      <c r="CM25" s="151">
        <v>18.100000000000001</v>
      </c>
      <c r="CN25" s="151">
        <v>-48.8</v>
      </c>
      <c r="CO25" s="151">
        <v>-3.89</v>
      </c>
      <c r="CP25" s="151">
        <v>26.764299999999999</v>
      </c>
      <c r="CQ25" s="151">
        <v>26.924399999999999</v>
      </c>
      <c r="CR25" s="151">
        <v>25.715199999999999</v>
      </c>
      <c r="CS25" s="151">
        <v>56.249600000000001</v>
      </c>
      <c r="CT25" s="151">
        <v>55.198099999999997</v>
      </c>
      <c r="CU25" s="151">
        <v>-22.944299999999998</v>
      </c>
      <c r="CV25" s="151">
        <v>-47.673999999999999</v>
      </c>
      <c r="CW25" s="151">
        <v>-16.143000000000001</v>
      </c>
      <c r="CX25" s="151">
        <v>2.6890999999999998</v>
      </c>
      <c r="CY25" s="151">
        <v>41.03</v>
      </c>
      <c r="CZ25" s="151">
        <v>29.76</v>
      </c>
      <c r="DA25" s="151">
        <v>14.223599999999999</v>
      </c>
      <c r="DB25" s="151">
        <v>12.893700000000001</v>
      </c>
      <c r="DC25" s="151">
        <v>14.309100000000001</v>
      </c>
      <c r="DD25" s="150"/>
      <c r="DE25" s="151">
        <v>-26.3414</v>
      </c>
      <c r="DF25" s="151">
        <v>-26.358699999999999</v>
      </c>
      <c r="DG25" s="151">
        <v>34.43</v>
      </c>
      <c r="DH25" s="150"/>
      <c r="DI25" s="151">
        <v>-6.6616</v>
      </c>
      <c r="DJ25" s="151">
        <v>-36.200000000000003</v>
      </c>
      <c r="DK25" s="151">
        <v>-35.799999999999997</v>
      </c>
      <c r="DL25" s="151">
        <v>-1.8823000000000001</v>
      </c>
      <c r="DM25" s="151">
        <v>5.9901</v>
      </c>
      <c r="DN25" s="151">
        <v>14.041499999999999</v>
      </c>
      <c r="DO25" s="151">
        <v>15.0351</v>
      </c>
      <c r="DP25" s="151">
        <v>6.44</v>
      </c>
      <c r="DQ25" s="151">
        <v>-4.03</v>
      </c>
      <c r="DR25" s="151">
        <v>22.071999999999999</v>
      </c>
      <c r="DS25" s="151">
        <v>-34.402000000000001</v>
      </c>
      <c r="DT25" s="151">
        <v>-14.45</v>
      </c>
      <c r="DU25" s="151">
        <v>-14.47</v>
      </c>
      <c r="DV25" s="151">
        <v>36.200000000000003</v>
      </c>
      <c r="DW25" s="151">
        <v>10.27</v>
      </c>
      <c r="DX25" s="151">
        <v>-32.854500000000002</v>
      </c>
      <c r="DY25" s="151">
        <v>-16.2364</v>
      </c>
      <c r="DZ25" s="151">
        <v>-41.825200000000002</v>
      </c>
      <c r="EA25" s="151">
        <v>-40.872700000000002</v>
      </c>
      <c r="EB25" s="151">
        <v>36.597900000000003</v>
      </c>
      <c r="EC25" s="150"/>
      <c r="ED25" s="151">
        <v>-8.0546000000000006</v>
      </c>
      <c r="EE25" s="151">
        <v>-6.6093999999999999</v>
      </c>
      <c r="EF25" s="151">
        <v>-32.754199999999997</v>
      </c>
      <c r="EG25" s="151">
        <v>-27.9712</v>
      </c>
      <c r="EH25" s="150"/>
      <c r="EI25" s="151">
        <v>-37.837000000000003</v>
      </c>
      <c r="EJ25" s="151">
        <v>-85.990499999999997</v>
      </c>
      <c r="EK25" s="150"/>
      <c r="EL25" s="151">
        <v>-14.825900000000001</v>
      </c>
      <c r="EM25" s="151">
        <v>-14.3773</v>
      </c>
      <c r="EN25" s="151">
        <v>26.928100000000001</v>
      </c>
      <c r="EO25" s="151">
        <v>-5.7454000000000001</v>
      </c>
      <c r="EP25" s="151">
        <v>-6.4211</v>
      </c>
      <c r="EQ25" s="151">
        <v>-10.244</v>
      </c>
      <c r="ER25" s="151">
        <v>-19.4575</v>
      </c>
      <c r="ES25" s="151">
        <v>-35.771299999999997</v>
      </c>
      <c r="ET25" s="151">
        <v>11.678699999999999</v>
      </c>
      <c r="EU25" s="151">
        <v>19.34</v>
      </c>
      <c r="EV25" s="151">
        <v>-12.62</v>
      </c>
      <c r="EW25" s="151">
        <v>-0.3</v>
      </c>
      <c r="EX25" s="151">
        <v>6.1041999999999996</v>
      </c>
      <c r="EY25" s="151">
        <v>-15.245900000000001</v>
      </c>
      <c r="EZ25" s="151">
        <v>-11.297700000000001</v>
      </c>
      <c r="FA25" s="151">
        <v>-11.1097</v>
      </c>
      <c r="FB25" s="151">
        <v>8.0751000000000008</v>
      </c>
      <c r="FC25" s="151">
        <v>12.0579</v>
      </c>
      <c r="FD25" s="151">
        <v>-24.256799999999998</v>
      </c>
      <c r="FE25" s="151">
        <v>3.7052</v>
      </c>
      <c r="FF25" s="150"/>
      <c r="FG25" s="151">
        <v>3.3927</v>
      </c>
      <c r="FH25" s="150"/>
      <c r="FI25" s="150"/>
      <c r="FJ25" s="150"/>
      <c r="FK25" s="151">
        <v>11.052099999999999</v>
      </c>
      <c r="FL25" s="151">
        <v>11.2196</v>
      </c>
      <c r="FM25" s="151">
        <v>15.573399999999999</v>
      </c>
      <c r="FN25" s="151">
        <v>26.021599999999999</v>
      </c>
      <c r="FO25" s="151">
        <v>25.803100000000001</v>
      </c>
      <c r="FP25" s="151">
        <v>18.025500000000001</v>
      </c>
      <c r="FQ25" s="151">
        <v>25.817399999999999</v>
      </c>
      <c r="FR25" s="151">
        <v>11.2416</v>
      </c>
      <c r="FS25" s="151">
        <v>-9.07</v>
      </c>
      <c r="FT25" s="151">
        <v>-2.0173999999999999</v>
      </c>
      <c r="FU25" s="151">
        <v>0.14760000000000001</v>
      </c>
      <c r="FV25" s="151">
        <v>1.27</v>
      </c>
      <c r="FW25" s="151">
        <v>0.79</v>
      </c>
      <c r="FX25" s="151">
        <v>0</v>
      </c>
      <c r="FY25" s="150"/>
      <c r="FZ25" s="151">
        <v>7.22</v>
      </c>
      <c r="GA25" s="151">
        <v>1.107</v>
      </c>
      <c r="GB25" s="150"/>
      <c r="GC25" s="151">
        <v>18.77</v>
      </c>
      <c r="GD25" s="151">
        <v>-34.028399999999998</v>
      </c>
      <c r="GE25" s="151">
        <v>-26.650200000000002</v>
      </c>
      <c r="GF25" s="151">
        <v>-2.58</v>
      </c>
      <c r="GG25" s="151">
        <v>21.145099999999999</v>
      </c>
      <c r="GH25" s="150"/>
      <c r="GI25" s="151">
        <v>20.7895</v>
      </c>
      <c r="GJ25" s="151">
        <v>-6.6196000000000002</v>
      </c>
      <c r="GK25" s="151">
        <v>-7.3948999999999998</v>
      </c>
      <c r="GL25" s="151">
        <v>2.1821999999999999</v>
      </c>
      <c r="GM25" s="150"/>
      <c r="GN25" s="150"/>
      <c r="GO25" s="151">
        <v>-7.0862999999999996</v>
      </c>
      <c r="GP25" s="151">
        <v>-36.612400000000001</v>
      </c>
      <c r="GQ25" s="151">
        <v>8.2134</v>
      </c>
      <c r="GR25" s="151">
        <v>-21.6295</v>
      </c>
      <c r="GS25" s="151">
        <v>4.6386000000000003</v>
      </c>
      <c r="GT25" s="151">
        <v>4.5968</v>
      </c>
      <c r="GU25" s="151">
        <v>159.46969999999999</v>
      </c>
      <c r="GV25" s="151">
        <v>-6.6901000000000002</v>
      </c>
      <c r="GW25" s="151">
        <v>-5.9337</v>
      </c>
      <c r="GX25" s="151">
        <v>-5.9175000000000004</v>
      </c>
      <c r="GY25" s="151">
        <v>1.2444999999999999</v>
      </c>
      <c r="GZ25" s="151">
        <v>8.1979000000000006</v>
      </c>
      <c r="HA25" s="151">
        <v>8.3079000000000001</v>
      </c>
      <c r="HB25" s="151">
        <v>1</v>
      </c>
      <c r="HC25" s="151">
        <v>-21.453299999999999</v>
      </c>
      <c r="HD25" s="151">
        <v>-20.6267</v>
      </c>
      <c r="HE25" s="151">
        <v>-9.64</v>
      </c>
      <c r="HF25" s="151">
        <v>12.6129</v>
      </c>
      <c r="HG25" s="151">
        <v>0</v>
      </c>
      <c r="HH25" s="151">
        <v>16.878699999999998</v>
      </c>
      <c r="HI25" s="151">
        <v>49.306800000000003</v>
      </c>
      <c r="HJ25" s="151">
        <v>-35.266500000000001</v>
      </c>
      <c r="HK25" s="151">
        <v>17.261700000000001</v>
      </c>
      <c r="HL25" s="150"/>
      <c r="HM25" s="150"/>
      <c r="HN25" s="151">
        <v>0</v>
      </c>
      <c r="HO25" s="151">
        <v>0</v>
      </c>
      <c r="HP25" s="150"/>
      <c r="HQ25" s="150"/>
      <c r="HR25" s="151">
        <v>-14.6876</v>
      </c>
      <c r="HS25" s="151">
        <v>-14.1273</v>
      </c>
      <c r="HT25" s="151">
        <v>-21.340900000000001</v>
      </c>
      <c r="HU25" s="151">
        <v>-20.395199999999999</v>
      </c>
      <c r="HV25" s="151">
        <v>29.87</v>
      </c>
      <c r="HW25" s="151">
        <v>29.67</v>
      </c>
      <c r="HX25" s="151">
        <v>-22.5</v>
      </c>
      <c r="HY25" s="151">
        <v>-20.5</v>
      </c>
      <c r="HZ25" s="151">
        <v>-0.28110000000000002</v>
      </c>
      <c r="IA25" s="151">
        <v>6</v>
      </c>
      <c r="IB25" s="151">
        <v>55.418300000000002</v>
      </c>
      <c r="IC25" s="151">
        <v>14.015499999999999</v>
      </c>
      <c r="ID25" s="151">
        <v>13.9498</v>
      </c>
      <c r="IE25" s="151">
        <v>-14.4</v>
      </c>
      <c r="IF25" s="151">
        <v>-28</v>
      </c>
      <c r="IG25" s="151">
        <v>-2.8</v>
      </c>
      <c r="IH25" s="151">
        <v>-3</v>
      </c>
      <c r="II25" s="151">
        <v>-17.973199999999999</v>
      </c>
      <c r="IJ25" s="151">
        <v>-18.0077</v>
      </c>
      <c r="IK25" s="151">
        <v>-138.09200000000001</v>
      </c>
      <c r="IL25" s="151">
        <v>38.877000000000002</v>
      </c>
      <c r="IM25" s="151">
        <v>-276.69450000000001</v>
      </c>
      <c r="IN25" s="151">
        <v>-36.0625</v>
      </c>
      <c r="IO25" s="151">
        <v>-41.718699999999998</v>
      </c>
      <c r="IP25" s="150"/>
      <c r="IQ25" s="151">
        <v>91.291399999999996</v>
      </c>
      <c r="IR25" s="151">
        <v>124.1716</v>
      </c>
      <c r="IS25" s="151">
        <v>71.6417</v>
      </c>
      <c r="IT25" s="151">
        <v>-0.2472</v>
      </c>
      <c r="IU25" s="151">
        <v>15.288600000000001</v>
      </c>
      <c r="IV25" s="151">
        <v>15.2905</v>
      </c>
      <c r="IW25" s="151">
        <v>-13.0016</v>
      </c>
      <c r="IX25" s="151">
        <v>152.08799999999999</v>
      </c>
      <c r="IY25" s="151">
        <v>-189.52500000000001</v>
      </c>
      <c r="IZ25" s="151">
        <v>-33.205199999999998</v>
      </c>
      <c r="JA25" s="151">
        <v>40.710900000000002</v>
      </c>
      <c r="JB25" s="151">
        <v>-0.81910000000000005</v>
      </c>
      <c r="JC25" s="151">
        <v>5.2169999999999996</v>
      </c>
      <c r="JD25" s="151">
        <v>-5.44</v>
      </c>
      <c r="JE25" s="151">
        <v>-2.173</v>
      </c>
      <c r="JF25" s="151">
        <v>-2.1819999999999999</v>
      </c>
      <c r="JG25" s="151">
        <v>1.1200000000000001</v>
      </c>
      <c r="JH25" s="151">
        <v>2.08</v>
      </c>
      <c r="JI25" s="151">
        <v>-2.0861999999999998</v>
      </c>
      <c r="JJ25" s="151">
        <v>-7.4112999999999998</v>
      </c>
      <c r="JK25" s="151">
        <v>-6.0044000000000004</v>
      </c>
      <c r="JL25" s="151">
        <v>9.3186999999999998</v>
      </c>
      <c r="JM25" s="151">
        <v>9.6999999999999993</v>
      </c>
      <c r="JN25" s="151">
        <v>2.8849999999999998</v>
      </c>
      <c r="JO25" s="151">
        <v>3.3849999999999998</v>
      </c>
      <c r="JP25" s="150"/>
      <c r="JQ25" s="151">
        <v>2.0943000000000001</v>
      </c>
      <c r="JR25" s="151">
        <v>4.1269</v>
      </c>
      <c r="JS25" s="151">
        <v>3.9018000000000002</v>
      </c>
      <c r="JT25" s="151">
        <v>3.0889000000000002</v>
      </c>
      <c r="JU25" s="150"/>
      <c r="JV25" s="151">
        <v>11.8</v>
      </c>
      <c r="JW25" s="151">
        <v>1.9804999999999999</v>
      </c>
      <c r="JX25" s="151">
        <v>0.56999999999999995</v>
      </c>
      <c r="JY25" s="150"/>
      <c r="JZ25" s="151">
        <v>-4.9809000000000001</v>
      </c>
      <c r="KA25" s="151">
        <v>-3.6865000000000001</v>
      </c>
      <c r="KB25" s="151">
        <v>-26.1356</v>
      </c>
      <c r="KC25" s="151">
        <v>-4.7103000000000002</v>
      </c>
      <c r="KD25" s="151">
        <v>-4.4288999999999996</v>
      </c>
      <c r="KE25" s="151">
        <v>-26.280899999999999</v>
      </c>
      <c r="KF25" s="151">
        <v>0</v>
      </c>
      <c r="KG25" s="151">
        <v>-6.7</v>
      </c>
      <c r="KH25" s="151">
        <v>-10.1</v>
      </c>
      <c r="KI25" s="151">
        <v>-16.427600000000002</v>
      </c>
      <c r="KJ25" s="151">
        <v>-64.937899999999999</v>
      </c>
    </row>
    <row r="26" spans="1:296" ht="18" customHeight="1" x14ac:dyDescent="0.35">
      <c r="A26" s="149" t="s">
        <v>54</v>
      </c>
      <c r="B26" s="149" t="s">
        <v>754</v>
      </c>
      <c r="C26" s="153"/>
      <c r="D26" s="153"/>
      <c r="E26" s="154">
        <v>4.4405999999999999</v>
      </c>
      <c r="F26" s="154">
        <v>-10.0097</v>
      </c>
      <c r="G26" s="154">
        <v>4.048</v>
      </c>
      <c r="H26" s="154">
        <v>13.754099999999999</v>
      </c>
      <c r="I26" s="153"/>
      <c r="J26" s="154">
        <v>17.477</v>
      </c>
      <c r="K26" s="153"/>
      <c r="L26" s="154">
        <v>25.200299999999999</v>
      </c>
      <c r="M26" s="154">
        <v>11.053699999999999</v>
      </c>
      <c r="N26" s="154">
        <v>10.589399999999999</v>
      </c>
      <c r="O26" s="154">
        <v>-6.66</v>
      </c>
      <c r="P26" s="154">
        <v>-28.6</v>
      </c>
      <c r="Q26" s="154">
        <v>4.4000000000000004</v>
      </c>
      <c r="R26" s="154">
        <v>4.1399999999999997</v>
      </c>
      <c r="S26" s="153"/>
      <c r="T26" s="154">
        <v>2.6796000000000002</v>
      </c>
      <c r="U26" s="154">
        <v>-0.66479999999999995</v>
      </c>
      <c r="V26" s="154">
        <v>7.3061999999999996</v>
      </c>
      <c r="W26" s="154">
        <v>7.2946999999999997</v>
      </c>
      <c r="X26" s="154">
        <v>12.4595</v>
      </c>
      <c r="Y26" s="154">
        <v>1.7125999999999999</v>
      </c>
      <c r="Z26" s="154">
        <v>1.6384000000000001</v>
      </c>
      <c r="AA26" s="154">
        <v>2.4386000000000001</v>
      </c>
      <c r="AB26" s="153"/>
      <c r="AC26" s="154">
        <v>-0.89</v>
      </c>
      <c r="AD26" s="154">
        <v>0.16400000000000001</v>
      </c>
      <c r="AE26" s="154">
        <v>0.157</v>
      </c>
      <c r="AF26" s="154">
        <v>5.1219999999999999</v>
      </c>
      <c r="AG26" s="154">
        <v>-13.32</v>
      </c>
      <c r="AH26" s="154">
        <v>-2.2000000000000002</v>
      </c>
      <c r="AI26" s="154">
        <v>-0.19600000000000001</v>
      </c>
      <c r="AJ26" s="154">
        <v>0.36</v>
      </c>
      <c r="AK26" s="153"/>
      <c r="AL26" s="154">
        <v>-6.69</v>
      </c>
      <c r="AM26" s="153"/>
      <c r="AN26" s="154">
        <v>-8.43</v>
      </c>
      <c r="AO26" s="154">
        <v>-8.5</v>
      </c>
      <c r="AP26" s="154">
        <v>5.4130000000000003</v>
      </c>
      <c r="AQ26" s="154">
        <v>3.9214000000000002</v>
      </c>
      <c r="AR26" s="154">
        <v>16.5884</v>
      </c>
      <c r="AS26" s="154">
        <v>20.499400000000001</v>
      </c>
      <c r="AT26" s="154">
        <v>-19.8886</v>
      </c>
      <c r="AU26" s="154">
        <v>-9.0894999999999992</v>
      </c>
      <c r="AV26" s="154">
        <v>-8.7507000000000001</v>
      </c>
      <c r="AW26" s="154">
        <v>14.9726</v>
      </c>
      <c r="AX26" s="154">
        <v>16.825299999999999</v>
      </c>
      <c r="AY26" s="153"/>
      <c r="AZ26" s="154">
        <v>-17.247699999999998</v>
      </c>
      <c r="BA26" s="154">
        <v>23.7986</v>
      </c>
      <c r="BB26" s="154">
        <v>26.8474</v>
      </c>
      <c r="BC26" s="154">
        <v>93.012200000000007</v>
      </c>
      <c r="BD26" s="154">
        <v>-1.9469000000000001</v>
      </c>
      <c r="BE26" s="153"/>
      <c r="BF26" s="153"/>
      <c r="BG26" s="154">
        <v>-16.983699999999999</v>
      </c>
      <c r="BH26" s="154">
        <v>-16.5867</v>
      </c>
      <c r="BI26" s="154">
        <v>-2.585</v>
      </c>
      <c r="BJ26" s="153"/>
      <c r="BK26" s="154">
        <v>17.757400000000001</v>
      </c>
      <c r="BL26" s="154">
        <v>6.9710999999999999</v>
      </c>
      <c r="BM26" s="154">
        <v>4.9942000000000002</v>
      </c>
      <c r="BN26" s="154">
        <v>3.3025000000000002</v>
      </c>
      <c r="BO26" s="154">
        <v>-108.9816</v>
      </c>
      <c r="BP26" s="154">
        <v>76.815100000000001</v>
      </c>
      <c r="BQ26" s="154">
        <v>77.272800000000004</v>
      </c>
      <c r="BR26" s="154">
        <v>-53.773200000000003</v>
      </c>
      <c r="BS26" s="154">
        <v>-96.718000000000004</v>
      </c>
      <c r="BT26" s="153"/>
      <c r="BU26" s="153"/>
      <c r="BV26" s="153"/>
      <c r="BW26" s="154">
        <v>29.918700000000001</v>
      </c>
      <c r="BX26" s="154">
        <v>15.11</v>
      </c>
      <c r="BY26" s="154">
        <v>8.8000000000000007</v>
      </c>
      <c r="BZ26" s="154">
        <v>-9.9600000000000009</v>
      </c>
      <c r="CA26" s="154">
        <v>11.6</v>
      </c>
      <c r="CB26" s="154">
        <v>-22.366599999999998</v>
      </c>
      <c r="CC26" s="154">
        <v>-21.161000000000001</v>
      </c>
      <c r="CD26" s="154">
        <v>27.913799999999998</v>
      </c>
      <c r="CE26" s="154">
        <v>26.171399999999998</v>
      </c>
      <c r="CF26" s="154">
        <v>-4.3978999999999999</v>
      </c>
      <c r="CG26" s="153"/>
      <c r="CH26" s="154">
        <v>-16.6068</v>
      </c>
      <c r="CI26" s="154">
        <v>18.032699999999998</v>
      </c>
      <c r="CJ26" s="154">
        <v>24.525500000000001</v>
      </c>
      <c r="CK26" s="153"/>
      <c r="CL26" s="153"/>
      <c r="CM26" s="154">
        <v>24.2</v>
      </c>
      <c r="CN26" s="154">
        <v>-47.9</v>
      </c>
      <c r="CO26" s="154">
        <v>-4.3499999999999996</v>
      </c>
      <c r="CP26" s="154">
        <v>30.4635</v>
      </c>
      <c r="CQ26" s="154">
        <v>30.6252</v>
      </c>
      <c r="CR26" s="154">
        <v>29.369399999999999</v>
      </c>
      <c r="CS26" s="154">
        <v>51.620600000000003</v>
      </c>
      <c r="CT26" s="154">
        <v>51.47</v>
      </c>
      <c r="CU26" s="154">
        <v>-23.162199999999999</v>
      </c>
      <c r="CV26" s="154">
        <v>-45.826000000000001</v>
      </c>
      <c r="CW26" s="154">
        <v>-15.7399</v>
      </c>
      <c r="CX26" s="154">
        <v>2.8801000000000001</v>
      </c>
      <c r="CY26" s="154">
        <v>32.32</v>
      </c>
      <c r="CZ26" s="154">
        <v>31.35</v>
      </c>
      <c r="DA26" s="154">
        <v>15.629899999999999</v>
      </c>
      <c r="DB26" s="154">
        <v>14.260899999999999</v>
      </c>
      <c r="DC26" s="154">
        <v>15.451599999999999</v>
      </c>
      <c r="DD26" s="153"/>
      <c r="DE26" s="154">
        <v>-25.7547</v>
      </c>
      <c r="DF26" s="154">
        <v>-25.969799999999999</v>
      </c>
      <c r="DG26" s="154">
        <v>36.169499999999999</v>
      </c>
      <c r="DH26" s="153"/>
      <c r="DI26" s="154">
        <v>-7.2618999999999998</v>
      </c>
      <c r="DJ26" s="154">
        <v>-39.1</v>
      </c>
      <c r="DK26" s="154">
        <v>-38.1</v>
      </c>
      <c r="DL26" s="154">
        <v>-0.6946</v>
      </c>
      <c r="DM26" s="154">
        <v>7.2991999999999999</v>
      </c>
      <c r="DN26" s="154">
        <v>14.8301</v>
      </c>
      <c r="DO26" s="154">
        <v>16.890599999999999</v>
      </c>
      <c r="DP26" s="154">
        <v>8</v>
      </c>
      <c r="DQ26" s="154">
        <v>-4.3</v>
      </c>
      <c r="DR26" s="154">
        <v>22.862500000000001</v>
      </c>
      <c r="DS26" s="154">
        <v>-33.756900000000002</v>
      </c>
      <c r="DT26" s="154">
        <v>-14.51</v>
      </c>
      <c r="DU26" s="154">
        <v>-14.53</v>
      </c>
      <c r="DV26" s="154">
        <v>38.020000000000003</v>
      </c>
      <c r="DW26" s="154">
        <v>12.52</v>
      </c>
      <c r="DX26" s="154">
        <v>-32.472700000000003</v>
      </c>
      <c r="DY26" s="154">
        <v>-16.4636</v>
      </c>
      <c r="DZ26" s="154">
        <v>-42.807400000000001</v>
      </c>
      <c r="EA26" s="154">
        <v>-42.154499999999999</v>
      </c>
      <c r="EB26" s="154">
        <v>47.351100000000002</v>
      </c>
      <c r="EC26" s="153"/>
      <c r="ED26" s="154">
        <v>-0.93820000000000003</v>
      </c>
      <c r="EE26" s="154">
        <v>-0.82250000000000001</v>
      </c>
      <c r="EF26" s="154">
        <v>-25.564399999999999</v>
      </c>
      <c r="EG26" s="154">
        <v>-22.8233</v>
      </c>
      <c r="EH26" s="153"/>
      <c r="EI26" s="154">
        <v>-10.852399999999999</v>
      </c>
      <c r="EJ26" s="154">
        <v>-90.213700000000003</v>
      </c>
      <c r="EK26" s="153"/>
      <c r="EL26" s="154">
        <v>-15.6714</v>
      </c>
      <c r="EM26" s="154">
        <v>-15.334099999999999</v>
      </c>
      <c r="EN26" s="154">
        <v>27.0336</v>
      </c>
      <c r="EO26" s="154">
        <v>-8.1090999999999998</v>
      </c>
      <c r="EP26" s="154">
        <v>-8.3240999999999996</v>
      </c>
      <c r="EQ26" s="154">
        <v>-14.34</v>
      </c>
      <c r="ER26" s="154">
        <v>-18.186900000000001</v>
      </c>
      <c r="ES26" s="154">
        <v>-36.177100000000003</v>
      </c>
      <c r="ET26" s="154">
        <v>10.9984</v>
      </c>
      <c r="EU26" s="154">
        <v>18.809999999999999</v>
      </c>
      <c r="EV26" s="154">
        <v>-7.76</v>
      </c>
      <c r="EW26" s="154">
        <v>1.1000000000000001</v>
      </c>
      <c r="EX26" s="154">
        <v>6.5308999999999999</v>
      </c>
      <c r="EY26" s="154">
        <v>-23.639199999999999</v>
      </c>
      <c r="EZ26" s="154">
        <v>-11.5097</v>
      </c>
      <c r="FA26" s="154">
        <v>-11.3735</v>
      </c>
      <c r="FB26" s="154">
        <v>8.7617999999999991</v>
      </c>
      <c r="FC26" s="154">
        <v>8.0791000000000004</v>
      </c>
      <c r="FD26" s="154">
        <v>-16.453900000000001</v>
      </c>
      <c r="FE26" s="154">
        <v>3.5165000000000002</v>
      </c>
      <c r="FF26" s="153"/>
      <c r="FG26" s="154">
        <v>3.3182</v>
      </c>
      <c r="FH26" s="153"/>
      <c r="FI26" s="153"/>
      <c r="FJ26" s="153"/>
      <c r="FK26" s="154">
        <v>11.2196</v>
      </c>
      <c r="FL26" s="154">
        <v>11.052099999999999</v>
      </c>
      <c r="FM26" s="154">
        <v>14.401199999999999</v>
      </c>
      <c r="FN26" s="154">
        <v>28.662500000000001</v>
      </c>
      <c r="FO26" s="154">
        <v>27.816299999999998</v>
      </c>
      <c r="FP26" s="154">
        <v>15.001799999999999</v>
      </c>
      <c r="FQ26" s="154">
        <v>24.042000000000002</v>
      </c>
      <c r="FR26" s="154">
        <v>8.1166</v>
      </c>
      <c r="FS26" s="154">
        <v>-11.43</v>
      </c>
      <c r="FT26" s="154">
        <v>-3.2130999999999998</v>
      </c>
      <c r="FU26" s="154">
        <v>0.16500000000000001</v>
      </c>
      <c r="FV26" s="154">
        <v>0.61</v>
      </c>
      <c r="FW26" s="154">
        <v>1.78</v>
      </c>
      <c r="FX26" s="154">
        <v>0</v>
      </c>
      <c r="FY26" s="153"/>
      <c r="FZ26" s="154">
        <v>7.0549999999999997</v>
      </c>
      <c r="GA26" s="154">
        <v>1.1859999999999999</v>
      </c>
      <c r="GB26" s="153"/>
      <c r="GC26" s="154">
        <v>19.010000000000002</v>
      </c>
      <c r="GD26" s="154">
        <v>-32.427799999999998</v>
      </c>
      <c r="GE26" s="154">
        <v>-24.9024</v>
      </c>
      <c r="GF26" s="154">
        <v>-2.19</v>
      </c>
      <c r="GG26" s="154">
        <v>22.408799999999999</v>
      </c>
      <c r="GH26" s="153"/>
      <c r="GI26" s="154">
        <v>22.123000000000001</v>
      </c>
      <c r="GJ26" s="154">
        <v>-7.6463999999999999</v>
      </c>
      <c r="GK26" s="154">
        <v>-8.3032000000000004</v>
      </c>
      <c r="GL26" s="154">
        <v>2.2648999999999999</v>
      </c>
      <c r="GM26" s="153"/>
      <c r="GN26" s="153"/>
      <c r="GO26" s="154">
        <v>-7.4451000000000001</v>
      </c>
      <c r="GP26" s="154">
        <v>-39.0351</v>
      </c>
      <c r="GQ26" s="154">
        <v>8.5658999999999992</v>
      </c>
      <c r="GR26" s="154">
        <v>-21.680599999999998</v>
      </c>
      <c r="GS26" s="154">
        <v>4.0058999999999996</v>
      </c>
      <c r="GT26" s="154">
        <v>4.2319000000000004</v>
      </c>
      <c r="GU26" s="154">
        <v>168.05359999999999</v>
      </c>
      <c r="GV26" s="154">
        <v>-6.2777000000000003</v>
      </c>
      <c r="GW26" s="154">
        <v>-5.4709000000000003</v>
      </c>
      <c r="GX26" s="154">
        <v>-5.5839999999999996</v>
      </c>
      <c r="GY26" s="154">
        <v>1.276</v>
      </c>
      <c r="GZ26" s="154">
        <v>8.7471999999999994</v>
      </c>
      <c r="HA26" s="154">
        <v>8.8854000000000006</v>
      </c>
      <c r="HB26" s="154">
        <v>0.57840000000000003</v>
      </c>
      <c r="HC26" s="154">
        <v>-23.1</v>
      </c>
      <c r="HD26" s="154">
        <v>-21.350300000000001</v>
      </c>
      <c r="HE26" s="154">
        <v>-5.03</v>
      </c>
      <c r="HF26" s="154">
        <v>6.3752000000000004</v>
      </c>
      <c r="HG26" s="154">
        <v>0</v>
      </c>
      <c r="HH26" s="154">
        <v>27.301600000000001</v>
      </c>
      <c r="HI26" s="154">
        <v>46.034199999999998</v>
      </c>
      <c r="HJ26" s="154">
        <v>-34.260800000000003</v>
      </c>
      <c r="HK26" s="154">
        <v>17.447299999999998</v>
      </c>
      <c r="HL26" s="153"/>
      <c r="HM26" s="153"/>
      <c r="HN26" s="154">
        <v>0</v>
      </c>
      <c r="HO26" s="154">
        <v>0</v>
      </c>
      <c r="HP26" s="153"/>
      <c r="HQ26" s="153"/>
      <c r="HR26" s="154">
        <v>-11.7157</v>
      </c>
      <c r="HS26" s="154">
        <v>-11.5235</v>
      </c>
      <c r="HT26" s="154">
        <v>-22.1433</v>
      </c>
      <c r="HU26" s="154">
        <v>-22.739599999999999</v>
      </c>
      <c r="HV26" s="154">
        <v>27.22</v>
      </c>
      <c r="HW26" s="154">
        <v>27.03</v>
      </c>
      <c r="HX26" s="154">
        <v>-19.2</v>
      </c>
      <c r="HY26" s="154">
        <v>-18.899999999999999</v>
      </c>
      <c r="HZ26" s="154">
        <v>0.49349999999999999</v>
      </c>
      <c r="IA26" s="154">
        <v>6.32</v>
      </c>
      <c r="IB26" s="154">
        <v>44.118200000000002</v>
      </c>
      <c r="IC26" s="154">
        <v>17.947299999999998</v>
      </c>
      <c r="ID26" s="154">
        <v>17.528300000000002</v>
      </c>
      <c r="IE26" s="154">
        <v>-12.3</v>
      </c>
      <c r="IF26" s="154">
        <v>-27.9</v>
      </c>
      <c r="IG26" s="154">
        <v>-5.3</v>
      </c>
      <c r="IH26" s="154">
        <v>-5.5</v>
      </c>
      <c r="II26" s="154">
        <v>-17.854500000000002</v>
      </c>
      <c r="IJ26" s="154">
        <v>-17.831900000000001</v>
      </c>
      <c r="IK26" s="154">
        <v>-134.72020000000001</v>
      </c>
      <c r="IL26" s="154">
        <v>41.428699999999999</v>
      </c>
      <c r="IM26" s="154">
        <v>-277.11349999999999</v>
      </c>
      <c r="IN26" s="154">
        <v>-40.587699999999998</v>
      </c>
      <c r="IO26" s="154">
        <v>-40.147500000000001</v>
      </c>
      <c r="IP26" s="153"/>
      <c r="IQ26" s="154">
        <v>87.932500000000005</v>
      </c>
      <c r="IR26" s="154">
        <v>113.8407</v>
      </c>
      <c r="IS26" s="154">
        <v>70.345399999999998</v>
      </c>
      <c r="IT26" s="154">
        <v>7.5693999999999999</v>
      </c>
      <c r="IU26" s="154">
        <v>19.738399999999999</v>
      </c>
      <c r="IV26" s="154">
        <v>16.886800000000001</v>
      </c>
      <c r="IW26" s="154">
        <v>-4.9126000000000003</v>
      </c>
      <c r="IX26" s="154">
        <v>151.49870000000001</v>
      </c>
      <c r="IY26" s="154">
        <v>-186.05629999999999</v>
      </c>
      <c r="IZ26" s="154">
        <v>-30.889700000000001</v>
      </c>
      <c r="JA26" s="154">
        <v>34.7029</v>
      </c>
      <c r="JB26" s="154">
        <v>-0.16239999999999999</v>
      </c>
      <c r="JC26" s="154">
        <v>2.8079999999999998</v>
      </c>
      <c r="JD26" s="154">
        <v>-4.4800000000000004</v>
      </c>
      <c r="JE26" s="154">
        <v>-2.169</v>
      </c>
      <c r="JF26" s="154">
        <v>-2.17</v>
      </c>
      <c r="JG26" s="154">
        <v>0</v>
      </c>
      <c r="JH26" s="154">
        <v>1.76</v>
      </c>
      <c r="JI26" s="154">
        <v>-1.8153999999999999</v>
      </c>
      <c r="JJ26" s="154">
        <v>-7.9086999999999996</v>
      </c>
      <c r="JK26" s="154">
        <v>-6.2393999999999998</v>
      </c>
      <c r="JL26" s="154">
        <v>9.2302</v>
      </c>
      <c r="JM26" s="154">
        <v>9.9</v>
      </c>
      <c r="JN26" s="154">
        <v>5.1740000000000004</v>
      </c>
      <c r="JO26" s="154">
        <v>3.7240000000000002</v>
      </c>
      <c r="JP26" s="153"/>
      <c r="JQ26" s="154">
        <v>1.7616000000000001</v>
      </c>
      <c r="JR26" s="154">
        <v>4.2047999999999996</v>
      </c>
      <c r="JS26" s="154">
        <v>3.1244999999999998</v>
      </c>
      <c r="JT26" s="154">
        <v>3.4912000000000001</v>
      </c>
      <c r="JU26" s="153"/>
      <c r="JV26" s="154">
        <v>11.9</v>
      </c>
      <c r="JW26" s="154">
        <v>6.8410000000000002</v>
      </c>
      <c r="JX26" s="154">
        <v>0.74</v>
      </c>
      <c r="JY26" s="153"/>
      <c r="JZ26" s="154">
        <v>-5.0369000000000002</v>
      </c>
      <c r="KA26" s="154">
        <v>-3.0150000000000001</v>
      </c>
      <c r="KB26" s="154">
        <v>-25.886500000000002</v>
      </c>
      <c r="KC26" s="154">
        <v>-4.3528000000000002</v>
      </c>
      <c r="KD26" s="154">
        <v>-4.4450000000000003</v>
      </c>
      <c r="KE26" s="154">
        <v>-26.126100000000001</v>
      </c>
      <c r="KF26" s="154">
        <v>0</v>
      </c>
      <c r="KG26" s="154">
        <v>-6.6</v>
      </c>
      <c r="KH26" s="154">
        <v>-9.9</v>
      </c>
      <c r="KI26" s="154">
        <v>-16.607700000000001</v>
      </c>
      <c r="KJ26" s="154">
        <v>-48.733699999999999</v>
      </c>
    </row>
    <row r="27" spans="1:296" ht="18" customHeight="1" x14ac:dyDescent="0.35">
      <c r="A27" s="149" t="s">
        <v>54</v>
      </c>
      <c r="B27" s="149" t="s">
        <v>755</v>
      </c>
      <c r="C27" s="153"/>
      <c r="D27" s="153"/>
      <c r="E27" s="154">
        <v>4.5388000000000002</v>
      </c>
      <c r="F27" s="154">
        <v>-10.1099</v>
      </c>
      <c r="G27" s="154">
        <v>4.1981000000000002</v>
      </c>
      <c r="H27" s="154">
        <v>14.608000000000001</v>
      </c>
      <c r="I27" s="153"/>
      <c r="J27" s="154">
        <v>17.7484</v>
      </c>
      <c r="K27" s="153"/>
      <c r="L27" s="154">
        <v>28.058700000000002</v>
      </c>
      <c r="M27" s="154">
        <v>12.442600000000001</v>
      </c>
      <c r="N27" s="154">
        <v>11.954000000000001</v>
      </c>
      <c r="O27" s="154">
        <v>-8.8800000000000008</v>
      </c>
      <c r="P27" s="154">
        <v>-28.6</v>
      </c>
      <c r="Q27" s="154">
        <v>4.4000000000000004</v>
      </c>
      <c r="R27" s="154">
        <v>4.1399999999999997</v>
      </c>
      <c r="S27" s="154">
        <v>-17.600000000000001</v>
      </c>
      <c r="T27" s="154">
        <v>1.9775</v>
      </c>
      <c r="U27" s="154">
        <v>4.1486000000000001</v>
      </c>
      <c r="V27" s="154">
        <v>7.2034000000000002</v>
      </c>
      <c r="W27" s="154">
        <v>7.1172000000000004</v>
      </c>
      <c r="X27" s="154">
        <v>12.414899999999999</v>
      </c>
      <c r="Y27" s="154">
        <v>1.8402000000000001</v>
      </c>
      <c r="Z27" s="154">
        <v>1.5809</v>
      </c>
      <c r="AA27" s="154">
        <v>1.5811999999999999</v>
      </c>
      <c r="AB27" s="153"/>
      <c r="AC27" s="154">
        <v>-0.6784</v>
      </c>
      <c r="AD27" s="154">
        <v>-5.5E-2</v>
      </c>
      <c r="AE27" s="154">
        <v>-3.7999999999999999E-2</v>
      </c>
      <c r="AF27" s="154">
        <v>5.6559999999999997</v>
      </c>
      <c r="AG27" s="154">
        <v>-11.1</v>
      </c>
      <c r="AH27" s="154">
        <v>-2.2000000000000002</v>
      </c>
      <c r="AI27" s="154">
        <v>-0.19</v>
      </c>
      <c r="AJ27" s="154">
        <v>0.36399999999999999</v>
      </c>
      <c r="AK27" s="153"/>
      <c r="AL27" s="154">
        <v>-8.35</v>
      </c>
      <c r="AM27" s="153"/>
      <c r="AN27" s="154">
        <v>-9.26</v>
      </c>
      <c r="AO27" s="154">
        <v>-9.33</v>
      </c>
      <c r="AP27" s="154">
        <v>7.2196999999999996</v>
      </c>
      <c r="AQ27" s="154">
        <v>3.8994</v>
      </c>
      <c r="AR27" s="154">
        <v>18.6218</v>
      </c>
      <c r="AS27" s="154">
        <v>22.9407</v>
      </c>
      <c r="AT27" s="154">
        <v>-15.9099</v>
      </c>
      <c r="AU27" s="154">
        <v>-7.8855000000000004</v>
      </c>
      <c r="AV27" s="154">
        <v>-7.6233000000000004</v>
      </c>
      <c r="AW27" s="154">
        <v>-0.61519999999999997</v>
      </c>
      <c r="AX27" s="154">
        <v>-0.66600000000000004</v>
      </c>
      <c r="AY27" s="153"/>
      <c r="AZ27" s="154">
        <v>-13.2927</v>
      </c>
      <c r="BA27" s="154">
        <v>23.124600000000001</v>
      </c>
      <c r="BB27" s="154">
        <v>23.701599999999999</v>
      </c>
      <c r="BC27" s="154">
        <v>86.3249</v>
      </c>
      <c r="BD27" s="154">
        <v>-5.2549000000000001</v>
      </c>
      <c r="BE27" s="153"/>
      <c r="BF27" s="154">
        <v>0</v>
      </c>
      <c r="BG27" s="154">
        <v>-21.621500000000001</v>
      </c>
      <c r="BH27" s="154">
        <v>-21.901900000000001</v>
      </c>
      <c r="BI27" s="154">
        <v>-3.1415999999999999</v>
      </c>
      <c r="BJ27" s="153"/>
      <c r="BK27" s="154">
        <v>18.497299999999999</v>
      </c>
      <c r="BL27" s="154">
        <v>9.4235000000000007</v>
      </c>
      <c r="BM27" s="154">
        <v>5.4936999999999996</v>
      </c>
      <c r="BN27" s="154">
        <v>3.8384</v>
      </c>
      <c r="BO27" s="154">
        <v>-116.9164</v>
      </c>
      <c r="BP27" s="154">
        <v>81.575999999999993</v>
      </c>
      <c r="BQ27" s="154">
        <v>81.545400000000001</v>
      </c>
      <c r="BR27" s="154">
        <v>-66.754599999999996</v>
      </c>
      <c r="BS27" s="154">
        <v>-92.368600000000001</v>
      </c>
      <c r="BT27" s="153"/>
      <c r="BU27" s="153"/>
      <c r="BV27" s="153"/>
      <c r="BW27" s="154">
        <v>33.132100000000001</v>
      </c>
      <c r="BX27" s="154">
        <v>14.96</v>
      </c>
      <c r="BY27" s="154">
        <v>8.64</v>
      </c>
      <c r="BZ27" s="154">
        <v>-9.18</v>
      </c>
      <c r="CA27" s="154">
        <v>12.82</v>
      </c>
      <c r="CB27" s="154">
        <v>-21.428899999999999</v>
      </c>
      <c r="CC27" s="154">
        <v>-21.428899999999999</v>
      </c>
      <c r="CD27" s="154">
        <v>29.371400000000001</v>
      </c>
      <c r="CE27" s="154">
        <v>27.5534</v>
      </c>
      <c r="CF27" s="154">
        <v>-5.25</v>
      </c>
      <c r="CG27" s="153"/>
      <c r="CH27" s="154">
        <v>-21.287199999999999</v>
      </c>
      <c r="CI27" s="154">
        <v>18.662500000000001</v>
      </c>
      <c r="CJ27" s="154">
        <v>19.529900000000001</v>
      </c>
      <c r="CK27" s="153"/>
      <c r="CL27" s="153"/>
      <c r="CM27" s="154">
        <v>21.3</v>
      </c>
      <c r="CN27" s="154">
        <v>-37.5</v>
      </c>
      <c r="CO27" s="154">
        <v>-4.6399999999999997</v>
      </c>
      <c r="CP27" s="154">
        <v>29.8034</v>
      </c>
      <c r="CQ27" s="154">
        <v>29.659600000000001</v>
      </c>
      <c r="CR27" s="154">
        <v>28.4084</v>
      </c>
      <c r="CS27" s="154">
        <v>58.155999999999999</v>
      </c>
      <c r="CT27" s="154">
        <v>57.800199999999997</v>
      </c>
      <c r="CU27" s="154">
        <v>-31.293700000000001</v>
      </c>
      <c r="CV27" s="154">
        <v>-45.492199999999997</v>
      </c>
      <c r="CW27" s="154">
        <v>-23.958500000000001</v>
      </c>
      <c r="CX27" s="154">
        <v>3.0731000000000002</v>
      </c>
      <c r="CY27" s="154">
        <v>35.11</v>
      </c>
      <c r="CZ27" s="154">
        <v>33.85</v>
      </c>
      <c r="DA27" s="154">
        <v>16.879899999999999</v>
      </c>
      <c r="DB27" s="154">
        <v>15.432700000000001</v>
      </c>
      <c r="DC27" s="154">
        <v>16.375699999999998</v>
      </c>
      <c r="DD27" s="153"/>
      <c r="DE27" s="154">
        <v>-20.55</v>
      </c>
      <c r="DF27" s="154">
        <v>-20.834700000000002</v>
      </c>
      <c r="DG27" s="154">
        <v>23.8841</v>
      </c>
      <c r="DH27" s="153"/>
      <c r="DI27" s="154">
        <v>-7.6188000000000002</v>
      </c>
      <c r="DJ27" s="153"/>
      <c r="DK27" s="154">
        <v>-40.5</v>
      </c>
      <c r="DL27" s="154">
        <v>-0.33939999999999998</v>
      </c>
      <c r="DM27" s="154">
        <v>8.9822000000000006</v>
      </c>
      <c r="DN27" s="154">
        <v>18.299900000000001</v>
      </c>
      <c r="DO27" s="154">
        <v>19.488199999999999</v>
      </c>
      <c r="DP27" s="154">
        <v>9.7799999999999994</v>
      </c>
      <c r="DQ27" s="154">
        <v>-4.84</v>
      </c>
      <c r="DR27" s="154">
        <v>27.094000000000001</v>
      </c>
      <c r="DS27" s="154">
        <v>-23.981400000000001</v>
      </c>
      <c r="DT27" s="154">
        <v>-14.66</v>
      </c>
      <c r="DU27" s="154">
        <v>-14.73</v>
      </c>
      <c r="DV27" s="154">
        <v>40.01</v>
      </c>
      <c r="DW27" s="154">
        <v>13.14</v>
      </c>
      <c r="DX27" s="154">
        <v>-22.9636</v>
      </c>
      <c r="DY27" s="154">
        <v>-11.6455</v>
      </c>
      <c r="DZ27" s="154">
        <v>-40.648200000000003</v>
      </c>
      <c r="EA27" s="154">
        <v>-38.872700000000002</v>
      </c>
      <c r="EB27" s="154">
        <v>60.991999999999997</v>
      </c>
      <c r="EC27" s="153"/>
      <c r="ED27" s="154">
        <v>12.1191</v>
      </c>
      <c r="EE27" s="154">
        <v>12.8705</v>
      </c>
      <c r="EF27" s="154">
        <v>-19.654399999999999</v>
      </c>
      <c r="EG27" s="154">
        <v>-14.173500000000001</v>
      </c>
      <c r="EH27" s="153"/>
      <c r="EI27" s="154">
        <v>-1.3714</v>
      </c>
      <c r="EJ27" s="154">
        <v>-85.013599999999997</v>
      </c>
      <c r="EK27" s="153"/>
      <c r="EL27" s="154">
        <v>-15.518000000000001</v>
      </c>
      <c r="EM27" s="154">
        <v>-15.4252</v>
      </c>
      <c r="EN27" s="154">
        <v>15.5524</v>
      </c>
      <c r="EO27" s="154">
        <v>-3.2050999999999998</v>
      </c>
      <c r="EP27" s="154">
        <v>-3.2212000000000001</v>
      </c>
      <c r="EQ27" s="154">
        <v>-6.66</v>
      </c>
      <c r="ER27" s="154">
        <v>-18.591200000000001</v>
      </c>
      <c r="ES27" s="154">
        <v>-35.476900000000001</v>
      </c>
      <c r="ET27" s="154">
        <v>5.0334000000000003</v>
      </c>
      <c r="EU27" s="154">
        <v>19.72</v>
      </c>
      <c r="EV27" s="154">
        <v>-14.19</v>
      </c>
      <c r="EW27" s="154">
        <v>7.4</v>
      </c>
      <c r="EX27" s="154">
        <v>6.8426</v>
      </c>
      <c r="EY27" s="154">
        <v>-16.589600000000001</v>
      </c>
      <c r="EZ27" s="154">
        <v>-12.490500000000001</v>
      </c>
      <c r="FA27" s="154">
        <v>-12.117100000000001</v>
      </c>
      <c r="FB27" s="154">
        <v>9.6843000000000004</v>
      </c>
      <c r="FC27" s="154">
        <v>3.5106000000000002</v>
      </c>
      <c r="FD27" s="154">
        <v>-15.334899999999999</v>
      </c>
      <c r="FE27" s="154">
        <v>3.8845999999999998</v>
      </c>
      <c r="FF27" s="153"/>
      <c r="FG27" s="154">
        <v>3.556</v>
      </c>
      <c r="FH27" s="153"/>
      <c r="FI27" s="154">
        <v>0</v>
      </c>
      <c r="FJ27" s="153"/>
      <c r="FK27" s="154">
        <v>11.8894</v>
      </c>
      <c r="FL27" s="154">
        <v>11.387</v>
      </c>
      <c r="FM27" s="154">
        <v>13.228999999999999</v>
      </c>
      <c r="FN27" s="154">
        <v>25.063199999999998</v>
      </c>
      <c r="FO27" s="154">
        <v>25.091899999999999</v>
      </c>
      <c r="FP27" s="154">
        <v>17.3063</v>
      </c>
      <c r="FQ27" s="154">
        <v>25.537800000000001</v>
      </c>
      <c r="FR27" s="154">
        <v>12.232900000000001</v>
      </c>
      <c r="FS27" s="154">
        <v>-9</v>
      </c>
      <c r="FT27" s="154">
        <v>-2.6162000000000001</v>
      </c>
      <c r="FU27" s="154">
        <v>0.19159999999999999</v>
      </c>
      <c r="FV27" s="154">
        <v>1.77</v>
      </c>
      <c r="FW27" s="154">
        <v>-1</v>
      </c>
      <c r="FX27" s="154">
        <v>-12.172000000000001</v>
      </c>
      <c r="FY27" s="153"/>
      <c r="FZ27" s="154">
        <v>7.2380000000000004</v>
      </c>
      <c r="GA27" s="154">
        <v>1.3180000000000001</v>
      </c>
      <c r="GB27" s="153"/>
      <c r="GC27" s="154">
        <v>18.97</v>
      </c>
      <c r="GD27" s="154">
        <v>-34.103700000000003</v>
      </c>
      <c r="GE27" s="154">
        <v>-27.3444</v>
      </c>
      <c r="GF27" s="154">
        <v>-1.96</v>
      </c>
      <c r="GG27" s="154">
        <v>22.6098</v>
      </c>
      <c r="GH27" s="153"/>
      <c r="GI27" s="154">
        <v>26.528099999999998</v>
      </c>
      <c r="GJ27" s="154">
        <v>-10.2766</v>
      </c>
      <c r="GK27" s="154">
        <v>-10.974500000000001</v>
      </c>
      <c r="GL27" s="154">
        <v>2.4363999999999999</v>
      </c>
      <c r="GM27" s="154">
        <v>7.2800000000000004E-2</v>
      </c>
      <c r="GN27" s="153"/>
      <c r="GO27" s="154">
        <v>-8.3034999999999997</v>
      </c>
      <c r="GP27" s="154">
        <v>-38.742400000000004</v>
      </c>
      <c r="GQ27" s="154">
        <v>8.7515000000000001</v>
      </c>
      <c r="GR27" s="154">
        <v>-24.069099999999999</v>
      </c>
      <c r="GS27" s="154">
        <v>4.8514999999999997</v>
      </c>
      <c r="GT27" s="154">
        <v>4.5723000000000003</v>
      </c>
      <c r="GU27" s="154">
        <v>164.93879999999999</v>
      </c>
      <c r="GV27" s="154">
        <v>-5.7683999999999997</v>
      </c>
      <c r="GW27" s="154">
        <v>-5.4969999999999999</v>
      </c>
      <c r="GX27" s="154">
        <v>-8.3026999999999997</v>
      </c>
      <c r="GY27" s="154">
        <v>1.4648000000000001</v>
      </c>
      <c r="GZ27" s="154">
        <v>9.0108999999999995</v>
      </c>
      <c r="HA27" s="154">
        <v>9.1938999999999993</v>
      </c>
      <c r="HB27" s="154">
        <v>0.94769999999999999</v>
      </c>
      <c r="HC27" s="154">
        <v>-21.215399999999999</v>
      </c>
      <c r="HD27" s="154">
        <v>-21.598700000000001</v>
      </c>
      <c r="HE27" s="154">
        <v>-8.8000000000000007</v>
      </c>
      <c r="HF27" s="154">
        <v>11.7422</v>
      </c>
      <c r="HG27" s="154">
        <v>0</v>
      </c>
      <c r="HH27" s="154">
        <v>19.0991</v>
      </c>
      <c r="HI27" s="154">
        <v>49.165999999999997</v>
      </c>
      <c r="HJ27" s="154">
        <v>-36.850499999999997</v>
      </c>
      <c r="HK27" s="154">
        <v>15.5464</v>
      </c>
      <c r="HL27" s="153"/>
      <c r="HM27" s="153"/>
      <c r="HN27" s="154">
        <v>0</v>
      </c>
      <c r="HO27" s="154">
        <v>0</v>
      </c>
      <c r="HP27" s="154">
        <v>-2.7381000000000002</v>
      </c>
      <c r="HQ27" s="153"/>
      <c r="HR27" s="154">
        <v>-11.990399999999999</v>
      </c>
      <c r="HS27" s="154">
        <v>-11.5784</v>
      </c>
      <c r="HT27" s="154">
        <v>-25.5246</v>
      </c>
      <c r="HU27" s="154">
        <v>-24.950099999999999</v>
      </c>
      <c r="HV27" s="154">
        <v>27.45</v>
      </c>
      <c r="HW27" s="154">
        <v>27.26</v>
      </c>
      <c r="HX27" s="154">
        <v>-21.4</v>
      </c>
      <c r="HY27" s="154">
        <v>-21.2</v>
      </c>
      <c r="HZ27" s="154">
        <v>0.47520000000000001</v>
      </c>
      <c r="IA27" s="154">
        <v>7.36</v>
      </c>
      <c r="IB27" s="154">
        <v>46.250999999999998</v>
      </c>
      <c r="IC27" s="154">
        <v>17.948799999999999</v>
      </c>
      <c r="ID27" s="154">
        <v>18.3718</v>
      </c>
      <c r="IE27" s="154">
        <v>-12.3</v>
      </c>
      <c r="IF27" s="154">
        <v>-32</v>
      </c>
      <c r="IG27" s="154">
        <v>-5.4</v>
      </c>
      <c r="IH27" s="154">
        <v>-5.6</v>
      </c>
      <c r="II27" s="154">
        <v>-17.858599999999999</v>
      </c>
      <c r="IJ27" s="154">
        <v>-17.825500000000002</v>
      </c>
      <c r="IK27" s="154">
        <v>-138.9092</v>
      </c>
      <c r="IL27" s="154">
        <v>35.554600000000001</v>
      </c>
      <c r="IM27" s="154">
        <v>-273.34179999999998</v>
      </c>
      <c r="IN27" s="154">
        <v>-33.558300000000003</v>
      </c>
      <c r="IO27" s="154">
        <v>-40.762599999999999</v>
      </c>
      <c r="IP27" s="153"/>
      <c r="IQ27" s="154">
        <v>93.2988</v>
      </c>
      <c r="IR27" s="154">
        <v>111.2111</v>
      </c>
      <c r="IS27" s="154">
        <v>66.508499999999998</v>
      </c>
      <c r="IT27" s="154">
        <v>0.5534</v>
      </c>
      <c r="IU27" s="154">
        <v>17.930399999999999</v>
      </c>
      <c r="IV27" s="154">
        <v>17.601299999999998</v>
      </c>
      <c r="IW27" s="154">
        <v>-2.9184999999999999</v>
      </c>
      <c r="IX27" s="154">
        <v>149.39830000000001</v>
      </c>
      <c r="IY27" s="154">
        <v>-184.49250000000001</v>
      </c>
      <c r="IZ27" s="154">
        <v>-34.7014</v>
      </c>
      <c r="JA27" s="154">
        <v>36.086399999999998</v>
      </c>
      <c r="JB27" s="154">
        <v>-0.37480000000000002</v>
      </c>
      <c r="JC27" s="154">
        <v>3.0310000000000001</v>
      </c>
      <c r="JD27" s="154">
        <v>-5.68</v>
      </c>
      <c r="JE27" s="154">
        <v>-2.2050000000000001</v>
      </c>
      <c r="JF27" s="154">
        <v>-2.218</v>
      </c>
      <c r="JG27" s="154">
        <v>1.28</v>
      </c>
      <c r="JH27" s="154">
        <v>-0.8</v>
      </c>
      <c r="JI27" s="154">
        <v>-0.49919999999999998</v>
      </c>
      <c r="JJ27" s="154">
        <v>-5.3605</v>
      </c>
      <c r="JK27" s="154">
        <v>-5.2140000000000004</v>
      </c>
      <c r="JL27" s="154">
        <v>5.4794999999999998</v>
      </c>
      <c r="JM27" s="154">
        <v>10.3</v>
      </c>
      <c r="JN27" s="154">
        <v>5.7610000000000001</v>
      </c>
      <c r="JO27" s="154">
        <v>3.988</v>
      </c>
      <c r="JP27" s="153"/>
      <c r="JQ27" s="154">
        <v>2.0445000000000002</v>
      </c>
      <c r="JR27" s="154">
        <v>4.3753000000000002</v>
      </c>
      <c r="JS27" s="154">
        <v>4.1567999999999996</v>
      </c>
      <c r="JT27" s="154">
        <v>3.383</v>
      </c>
      <c r="JU27" s="153"/>
      <c r="JV27" s="154">
        <v>15.5</v>
      </c>
      <c r="JW27" s="154">
        <v>3.3212999999999999</v>
      </c>
      <c r="JX27" s="154">
        <v>0.8</v>
      </c>
      <c r="JY27" s="153"/>
      <c r="JZ27" s="154">
        <v>-4.5772000000000004</v>
      </c>
      <c r="KA27" s="154">
        <v>-3.3813</v>
      </c>
      <c r="KB27" s="154">
        <v>-26.079799999999999</v>
      </c>
      <c r="KC27" s="154">
        <v>-4.0811999999999999</v>
      </c>
      <c r="KD27" s="154">
        <v>-4.6818999999999997</v>
      </c>
      <c r="KE27" s="154">
        <v>-26.484100000000002</v>
      </c>
      <c r="KF27" s="153"/>
      <c r="KG27" s="154">
        <v>-9.9</v>
      </c>
      <c r="KH27" s="154">
        <v>-7.8</v>
      </c>
      <c r="KI27" s="154">
        <v>-12.164899999999999</v>
      </c>
      <c r="KJ27" s="154">
        <v>-58.082799999999999</v>
      </c>
    </row>
    <row r="28" spans="1:296" ht="18" customHeight="1" x14ac:dyDescent="0.35">
      <c r="A28" s="149" t="s">
        <v>54</v>
      </c>
      <c r="B28" s="149" t="s">
        <v>756</v>
      </c>
      <c r="C28" s="153"/>
      <c r="D28" s="153"/>
      <c r="E28" s="154">
        <v>4.6113</v>
      </c>
      <c r="F28" s="154">
        <v>-10.214499999999999</v>
      </c>
      <c r="G28" s="154">
        <v>4.2651000000000003</v>
      </c>
      <c r="H28" s="154">
        <v>14.5245</v>
      </c>
      <c r="I28" s="153"/>
      <c r="J28" s="154">
        <v>17.351600000000001</v>
      </c>
      <c r="K28" s="153"/>
      <c r="L28" s="154">
        <v>29.354099999999999</v>
      </c>
      <c r="M28" s="154">
        <v>13.098599999999999</v>
      </c>
      <c r="N28" s="154">
        <v>12.757300000000001</v>
      </c>
      <c r="O28" s="154">
        <v>-6.66</v>
      </c>
      <c r="P28" s="154">
        <v>-30.8</v>
      </c>
      <c r="Q28" s="154">
        <v>6.6</v>
      </c>
      <c r="R28" s="154">
        <v>4.968</v>
      </c>
      <c r="S28" s="154">
        <v>-19.8</v>
      </c>
      <c r="T28" s="154">
        <v>2.4868000000000001</v>
      </c>
      <c r="U28" s="154">
        <v>1.5585</v>
      </c>
      <c r="V28" s="154">
        <v>7.2184999999999997</v>
      </c>
      <c r="W28" s="154">
        <v>7.2895000000000003</v>
      </c>
      <c r="X28" s="154">
        <v>12.442399999999999</v>
      </c>
      <c r="Y28" s="154">
        <v>1.6758</v>
      </c>
      <c r="Z28" s="154">
        <v>1.4846999999999999</v>
      </c>
      <c r="AA28" s="154">
        <v>1.4806999999999999</v>
      </c>
      <c r="AB28" s="153"/>
      <c r="AC28" s="154">
        <v>-0.60029999999999994</v>
      </c>
      <c r="AD28" s="154">
        <v>0.248</v>
      </c>
      <c r="AE28" s="154">
        <v>0.26800000000000002</v>
      </c>
      <c r="AF28" s="154">
        <v>5.8380000000000001</v>
      </c>
      <c r="AG28" s="154">
        <v>-13.32</v>
      </c>
      <c r="AH28" s="154">
        <v>2.2000000000000002</v>
      </c>
      <c r="AI28" s="154">
        <v>2.7E-2</v>
      </c>
      <c r="AJ28" s="154">
        <v>0.372</v>
      </c>
      <c r="AK28" s="153"/>
      <c r="AL28" s="154">
        <v>-6.42</v>
      </c>
      <c r="AM28" s="153"/>
      <c r="AN28" s="154">
        <v>-8.1199999999999992</v>
      </c>
      <c r="AO28" s="154">
        <v>-8.1</v>
      </c>
      <c r="AP28" s="154">
        <v>7.0122999999999998</v>
      </c>
      <c r="AQ28" s="154">
        <v>3.9020999999999999</v>
      </c>
      <c r="AR28" s="154">
        <v>19.172799999999999</v>
      </c>
      <c r="AS28" s="154">
        <v>23.514500000000002</v>
      </c>
      <c r="AT28" s="154">
        <v>-17.453700000000001</v>
      </c>
      <c r="AU28" s="154">
        <v>-8.4649000000000001</v>
      </c>
      <c r="AV28" s="154">
        <v>-7.3292999999999999</v>
      </c>
      <c r="AW28" s="154">
        <v>19.5243</v>
      </c>
      <c r="AX28" s="154">
        <v>16.5806</v>
      </c>
      <c r="AY28" s="153"/>
      <c r="AZ28" s="154">
        <v>-15.743399999999999</v>
      </c>
      <c r="BA28" s="154">
        <v>29.312799999999999</v>
      </c>
      <c r="BB28" s="154">
        <v>34.7149</v>
      </c>
      <c r="BC28" s="154">
        <v>86.935900000000004</v>
      </c>
      <c r="BD28" s="154">
        <v>-6.9836999999999998</v>
      </c>
      <c r="BE28" s="154">
        <v>0.3</v>
      </c>
      <c r="BF28" s="154">
        <v>0.2</v>
      </c>
      <c r="BG28" s="154">
        <v>-18.016500000000001</v>
      </c>
      <c r="BH28" s="154">
        <v>-19.618600000000001</v>
      </c>
      <c r="BI28" s="154">
        <v>-3.0219</v>
      </c>
      <c r="BJ28" s="153"/>
      <c r="BK28" s="154">
        <v>18.732299999999999</v>
      </c>
      <c r="BL28" s="154">
        <v>9.2841000000000005</v>
      </c>
      <c r="BM28" s="154">
        <v>6.1519000000000004</v>
      </c>
      <c r="BN28" s="154">
        <v>3.8654000000000002</v>
      </c>
      <c r="BO28" s="154">
        <v>-88.686800000000005</v>
      </c>
      <c r="BP28" s="154">
        <v>83.834299999999999</v>
      </c>
      <c r="BQ28" s="154">
        <v>83.773300000000006</v>
      </c>
      <c r="BR28" s="154">
        <v>-87.13</v>
      </c>
      <c r="BS28" s="154">
        <v>-73.059600000000003</v>
      </c>
      <c r="BT28" s="153"/>
      <c r="BU28" s="153"/>
      <c r="BV28" s="153"/>
      <c r="BW28" s="154">
        <v>35.148000000000003</v>
      </c>
      <c r="BX28" s="154">
        <v>15.26</v>
      </c>
      <c r="BY28" s="154">
        <v>8.9700000000000006</v>
      </c>
      <c r="BZ28" s="154">
        <v>-7.82</v>
      </c>
      <c r="CA28" s="154">
        <v>13.62</v>
      </c>
      <c r="CB28" s="154">
        <v>-23.304300000000001</v>
      </c>
      <c r="CC28" s="154">
        <v>-22.9025</v>
      </c>
      <c r="CD28" s="154">
        <v>30.595500000000001</v>
      </c>
      <c r="CE28" s="154">
        <v>28.520800000000001</v>
      </c>
      <c r="CF28" s="154">
        <v>-5.8834999999999997</v>
      </c>
      <c r="CG28" s="153"/>
      <c r="CH28" s="154">
        <v>-20.060500000000001</v>
      </c>
      <c r="CI28" s="154">
        <v>18.1938</v>
      </c>
      <c r="CJ28" s="154">
        <v>19.100300000000001</v>
      </c>
      <c r="CK28" s="153"/>
      <c r="CL28" s="153"/>
      <c r="CM28" s="154">
        <v>27</v>
      </c>
      <c r="CN28" s="154">
        <v>-37.799999999999997</v>
      </c>
      <c r="CO28" s="154">
        <v>-4.8099999999999996</v>
      </c>
      <c r="CP28" s="154">
        <v>32.290999999999997</v>
      </c>
      <c r="CQ28" s="154">
        <v>32.267400000000002</v>
      </c>
      <c r="CR28" s="154">
        <v>31.119199999999999</v>
      </c>
      <c r="CS28" s="154">
        <v>53.496299999999998</v>
      </c>
      <c r="CT28" s="154">
        <v>54.381799999999998</v>
      </c>
      <c r="CU28" s="154">
        <v>-29.798200000000001</v>
      </c>
      <c r="CV28" s="154">
        <v>-44.7911</v>
      </c>
      <c r="CW28" s="154">
        <v>-22.4635</v>
      </c>
      <c r="CX28" s="154">
        <v>3.2378</v>
      </c>
      <c r="CY28" s="154">
        <v>37.159999999999997</v>
      </c>
      <c r="CZ28" s="154">
        <v>33.159999999999997</v>
      </c>
      <c r="DA28" s="154">
        <v>17.192399999999999</v>
      </c>
      <c r="DB28" s="154">
        <v>16.018699999999999</v>
      </c>
      <c r="DC28" s="154">
        <v>16.8415</v>
      </c>
      <c r="DD28" s="153"/>
      <c r="DE28" s="154">
        <v>-20.039400000000001</v>
      </c>
      <c r="DF28" s="154">
        <v>-20.433900000000001</v>
      </c>
      <c r="DG28" s="154">
        <v>22.479700000000001</v>
      </c>
      <c r="DH28" s="153"/>
      <c r="DI28" s="154">
        <v>-7.8883999999999999</v>
      </c>
      <c r="DJ28" s="154">
        <v>-41.6</v>
      </c>
      <c r="DK28" s="154">
        <v>-40.799999999999997</v>
      </c>
      <c r="DL28" s="154">
        <v>-0.3125</v>
      </c>
      <c r="DM28" s="154">
        <v>9.7302999999999997</v>
      </c>
      <c r="DN28" s="154">
        <v>18.930700000000002</v>
      </c>
      <c r="DO28" s="154">
        <v>20.601500000000001</v>
      </c>
      <c r="DP28" s="154">
        <v>10.5</v>
      </c>
      <c r="DQ28" s="154">
        <v>-4.88</v>
      </c>
      <c r="DR28" s="154">
        <v>26.0245</v>
      </c>
      <c r="DS28" s="154">
        <v>-21.376200000000001</v>
      </c>
      <c r="DT28" s="154">
        <v>-15.47</v>
      </c>
      <c r="DU28" s="154">
        <v>-15.54</v>
      </c>
      <c r="DV28" s="154">
        <v>43.32</v>
      </c>
      <c r="DW28" s="154">
        <v>14.38</v>
      </c>
      <c r="DX28" s="154">
        <v>-18.9636</v>
      </c>
      <c r="DY28" s="154">
        <v>-9.4364000000000008</v>
      </c>
      <c r="DZ28" s="154">
        <v>-41.0959</v>
      </c>
      <c r="EA28" s="154">
        <v>-39.672699999999999</v>
      </c>
      <c r="EB28" s="154">
        <v>73.926299999999998</v>
      </c>
      <c r="EC28" s="153"/>
      <c r="ED28" s="154">
        <v>22.557700000000001</v>
      </c>
      <c r="EE28" s="154">
        <v>23.293099999999999</v>
      </c>
      <c r="EF28" s="154">
        <v>-22.7013</v>
      </c>
      <c r="EG28" s="154">
        <v>-18.891300000000001</v>
      </c>
      <c r="EH28" s="153"/>
      <c r="EI28" s="154">
        <v>27.311800000000002</v>
      </c>
      <c r="EJ28" s="154">
        <v>-86.822599999999994</v>
      </c>
      <c r="EK28" s="153"/>
      <c r="EL28" s="154">
        <v>-16.894600000000001</v>
      </c>
      <c r="EM28" s="154">
        <v>-16.098400000000002</v>
      </c>
      <c r="EN28" s="154">
        <v>18.380700000000001</v>
      </c>
      <c r="EO28" s="154">
        <v>0.81230000000000002</v>
      </c>
      <c r="EP28" s="154">
        <v>-1.589</v>
      </c>
      <c r="EQ28" s="154">
        <v>-17.411999999999999</v>
      </c>
      <c r="ER28" s="154">
        <v>-18.813300000000002</v>
      </c>
      <c r="ES28" s="154">
        <v>-35.896999999999998</v>
      </c>
      <c r="ET28" s="154">
        <v>4.1295999999999999</v>
      </c>
      <c r="EU28" s="154">
        <v>0</v>
      </c>
      <c r="EV28" s="154">
        <v>-6.13</v>
      </c>
      <c r="EW28" s="154">
        <v>-0.1</v>
      </c>
      <c r="EX28" s="154">
        <v>7.1993</v>
      </c>
      <c r="EY28" s="154">
        <v>-11.070499999999999</v>
      </c>
      <c r="EZ28" s="154">
        <v>-12.008100000000001</v>
      </c>
      <c r="FA28" s="154">
        <v>-11.859500000000001</v>
      </c>
      <c r="FB28" s="154">
        <v>8.9835999999999991</v>
      </c>
      <c r="FC28" s="154">
        <v>0.68940000000000001</v>
      </c>
      <c r="FD28" s="154">
        <v>-15.670199999999999</v>
      </c>
      <c r="FE28" s="154">
        <v>3.7286999999999999</v>
      </c>
      <c r="FF28" s="153"/>
      <c r="FG28" s="154">
        <v>3.5293999999999999</v>
      </c>
      <c r="FH28" s="154">
        <v>0</v>
      </c>
      <c r="FI28" s="154">
        <v>0</v>
      </c>
      <c r="FJ28" s="153"/>
      <c r="FK28" s="154">
        <v>13.228999999999999</v>
      </c>
      <c r="FL28" s="154">
        <v>13.898899999999999</v>
      </c>
      <c r="FM28" s="154">
        <v>9.8798999999999992</v>
      </c>
      <c r="FN28" s="154">
        <v>26.049900000000001</v>
      </c>
      <c r="FO28" s="154">
        <v>25.789000000000001</v>
      </c>
      <c r="FP28" s="154">
        <v>14.5661</v>
      </c>
      <c r="FQ28" s="154">
        <v>23.467099999999999</v>
      </c>
      <c r="FR28" s="154">
        <v>13.243600000000001</v>
      </c>
      <c r="FS28" s="154">
        <v>-9.86</v>
      </c>
      <c r="FT28" s="154">
        <v>-2.4220999999999999</v>
      </c>
      <c r="FU28" s="154">
        <v>0.21809999999999999</v>
      </c>
      <c r="FV28" s="154">
        <v>1.5</v>
      </c>
      <c r="FW28" s="154">
        <v>0.39</v>
      </c>
      <c r="FX28" s="154">
        <v>-12.0213</v>
      </c>
      <c r="FY28" s="153"/>
      <c r="FZ28" s="154">
        <v>7.1619999999999999</v>
      </c>
      <c r="GA28" s="154">
        <v>0.84</v>
      </c>
      <c r="GB28" s="153"/>
      <c r="GC28" s="154">
        <v>18.57</v>
      </c>
      <c r="GD28" s="154">
        <v>-33.011699999999998</v>
      </c>
      <c r="GE28" s="154">
        <v>-26.174399999999999</v>
      </c>
      <c r="GF28" s="154">
        <v>-2.23</v>
      </c>
      <c r="GG28" s="154">
        <v>22.4298</v>
      </c>
      <c r="GH28" s="153"/>
      <c r="GI28" s="154">
        <v>27.4573</v>
      </c>
      <c r="GJ28" s="154">
        <v>-10.5158</v>
      </c>
      <c r="GK28" s="154">
        <v>-11.122400000000001</v>
      </c>
      <c r="GL28" s="154">
        <v>2.4546000000000001</v>
      </c>
      <c r="GM28" s="153"/>
      <c r="GN28" s="153"/>
      <c r="GO28" s="154">
        <v>-7.2770000000000001</v>
      </c>
      <c r="GP28" s="154">
        <v>-39.197200000000002</v>
      </c>
      <c r="GQ28" s="154">
        <v>8.9917999999999996</v>
      </c>
      <c r="GR28" s="154">
        <v>-24.596599999999999</v>
      </c>
      <c r="GS28" s="154">
        <v>4.4473000000000003</v>
      </c>
      <c r="GT28" s="154">
        <v>4.1144999999999996</v>
      </c>
      <c r="GU28" s="154">
        <v>171.62469999999999</v>
      </c>
      <c r="GV28" s="154">
        <v>-5.8426999999999998</v>
      </c>
      <c r="GW28" s="154">
        <v>-5.0087000000000002</v>
      </c>
      <c r="GX28" s="154">
        <v>-7.6157000000000004</v>
      </c>
      <c r="GY28" s="154">
        <v>1.8937999999999999</v>
      </c>
      <c r="GZ28" s="154">
        <v>9.3697999999999997</v>
      </c>
      <c r="HA28" s="154">
        <v>9.4786000000000001</v>
      </c>
      <c r="HB28" s="154">
        <v>0.96060000000000001</v>
      </c>
      <c r="HC28" s="154">
        <v>-22.472000000000001</v>
      </c>
      <c r="HD28" s="154">
        <v>-21.361000000000001</v>
      </c>
      <c r="HE28" s="154">
        <v>-5.03</v>
      </c>
      <c r="HF28" s="154">
        <v>7.9157999999999999</v>
      </c>
      <c r="HG28" s="154">
        <v>-3.2342</v>
      </c>
      <c r="HH28" s="154">
        <v>25.195499999999999</v>
      </c>
      <c r="HI28" s="154">
        <v>45.590699999999998</v>
      </c>
      <c r="HJ28" s="154">
        <v>-35.941400000000002</v>
      </c>
      <c r="HK28" s="154">
        <v>16.321300000000001</v>
      </c>
      <c r="HL28" s="153"/>
      <c r="HM28" s="153"/>
      <c r="HN28" s="154">
        <v>-11.149900000000001</v>
      </c>
      <c r="HO28" s="154">
        <v>-11.460900000000001</v>
      </c>
      <c r="HP28" s="153"/>
      <c r="HQ28" s="153"/>
      <c r="HR28" s="154">
        <v>-12.5122</v>
      </c>
      <c r="HS28" s="154">
        <v>-11.6333</v>
      </c>
      <c r="HT28" s="154">
        <v>-25.718</v>
      </c>
      <c r="HU28" s="154">
        <v>-25.459700000000002</v>
      </c>
      <c r="HV28" s="154">
        <v>30.2</v>
      </c>
      <c r="HW28" s="154">
        <v>30.01</v>
      </c>
      <c r="HX28" s="154">
        <v>-22.6</v>
      </c>
      <c r="HY28" s="154">
        <v>-22.9</v>
      </c>
      <c r="HZ28" s="154">
        <v>0.54659999999999997</v>
      </c>
      <c r="IA28" s="154">
        <v>8.8000000000000007</v>
      </c>
      <c r="IB28" s="154">
        <v>48.213299999999997</v>
      </c>
      <c r="IC28" s="154">
        <v>15.3454</v>
      </c>
      <c r="ID28" s="154">
        <v>15.280799999999999</v>
      </c>
      <c r="IE28" s="154">
        <v>-11.4</v>
      </c>
      <c r="IF28" s="154">
        <v>-32.4</v>
      </c>
      <c r="IG28" s="154">
        <v>-4.9000000000000004</v>
      </c>
      <c r="IH28" s="154">
        <v>-5.0999999999999996</v>
      </c>
      <c r="II28" s="153"/>
      <c r="IJ28" s="154">
        <v>-17.580400000000001</v>
      </c>
      <c r="IK28" s="154">
        <v>-134.74700000000001</v>
      </c>
      <c r="IL28" s="154">
        <v>38.382800000000003</v>
      </c>
      <c r="IM28" s="154">
        <v>-274.83670000000001</v>
      </c>
      <c r="IN28" s="154">
        <v>-34.542900000000003</v>
      </c>
      <c r="IO28" s="154">
        <v>-38.910800000000002</v>
      </c>
      <c r="IP28" s="153"/>
      <c r="IQ28" s="154">
        <v>91.335599999999999</v>
      </c>
      <c r="IR28" s="154">
        <v>117.0823</v>
      </c>
      <c r="IS28" s="154">
        <v>68.546099999999996</v>
      </c>
      <c r="IT28" s="154">
        <v>1.6420999999999999</v>
      </c>
      <c r="IU28" s="154">
        <v>20.4285</v>
      </c>
      <c r="IV28" s="154">
        <v>19.1387</v>
      </c>
      <c r="IW28" s="154">
        <v>-4.5728</v>
      </c>
      <c r="IX28" s="154">
        <v>148.35839999999999</v>
      </c>
      <c r="IY28" s="154">
        <v>-185.75980000000001</v>
      </c>
      <c r="IZ28" s="154">
        <v>-32.453099999999999</v>
      </c>
      <c r="JA28" s="154">
        <v>36.453400000000002</v>
      </c>
      <c r="JB28" s="154">
        <v>-0.79469999999999996</v>
      </c>
      <c r="JC28" s="154">
        <v>3.5209999999999999</v>
      </c>
      <c r="JD28" s="154">
        <v>-6.16</v>
      </c>
      <c r="JE28" s="154">
        <v>-2.2269999999999999</v>
      </c>
      <c r="JF28" s="154">
        <v>-2.2349999999999999</v>
      </c>
      <c r="JG28" s="154">
        <v>1.6</v>
      </c>
      <c r="JH28" s="154">
        <v>-1.44</v>
      </c>
      <c r="JI28" s="154">
        <v>-0.94489999999999996</v>
      </c>
      <c r="JJ28" s="154">
        <v>-4.8324999999999996</v>
      </c>
      <c r="JK28" s="154">
        <v>-4.7439999999999998</v>
      </c>
      <c r="JL28" s="154">
        <v>5.0979999999999999</v>
      </c>
      <c r="JM28" s="154">
        <v>9</v>
      </c>
      <c r="JN28" s="154">
        <v>3.7570000000000001</v>
      </c>
      <c r="JO28" s="154">
        <v>2.9729999999999999</v>
      </c>
      <c r="JP28" s="153"/>
      <c r="JQ28" s="153"/>
      <c r="JR28" s="154">
        <v>3.3224</v>
      </c>
      <c r="JS28" s="154">
        <v>3.2322000000000002</v>
      </c>
      <c r="JT28" s="154">
        <v>3.1063999999999998</v>
      </c>
      <c r="JU28" s="153"/>
      <c r="JV28" s="154">
        <v>15.8</v>
      </c>
      <c r="JW28" s="154">
        <v>2.7330999999999999</v>
      </c>
      <c r="JX28" s="154">
        <v>1</v>
      </c>
      <c r="JY28" s="153"/>
      <c r="JZ28" s="154">
        <v>-4.3441999999999998</v>
      </c>
      <c r="KA28" s="154">
        <v>-2.6795</v>
      </c>
      <c r="KB28" s="154">
        <v>-26.513999999999999</v>
      </c>
      <c r="KC28" s="154">
        <v>-4.4048999999999996</v>
      </c>
      <c r="KD28" s="154">
        <v>-5.4196</v>
      </c>
      <c r="KE28" s="154">
        <v>-26.646799999999999</v>
      </c>
      <c r="KF28" s="154">
        <v>1.323</v>
      </c>
      <c r="KG28" s="154">
        <v>-10.199999999999999</v>
      </c>
      <c r="KH28" s="154">
        <v>-7</v>
      </c>
      <c r="KI28" s="154">
        <v>-21.7027</v>
      </c>
      <c r="KJ28" s="154">
        <v>-45.9221</v>
      </c>
    </row>
    <row r="29" spans="1:296" ht="18" customHeight="1" x14ac:dyDescent="0.35">
      <c r="A29" s="149" t="s">
        <v>54</v>
      </c>
      <c r="B29" s="149" t="s">
        <v>757</v>
      </c>
      <c r="C29" s="153"/>
      <c r="D29" s="153"/>
      <c r="E29" s="154">
        <v>4.6810999999999998</v>
      </c>
      <c r="F29" s="154">
        <v>-10.247999999999999</v>
      </c>
      <c r="G29" s="154">
        <v>4.5808</v>
      </c>
      <c r="H29" s="154">
        <v>14.8446</v>
      </c>
      <c r="I29" s="153"/>
      <c r="J29" s="154">
        <v>18.155100000000001</v>
      </c>
      <c r="K29" s="153"/>
      <c r="L29" s="154">
        <v>30.273399999999999</v>
      </c>
      <c r="M29" s="154">
        <v>13.6426</v>
      </c>
      <c r="N29" s="154">
        <v>16.743099999999998</v>
      </c>
      <c r="O29" s="154">
        <v>-11.1</v>
      </c>
      <c r="P29" s="154">
        <v>-30.8</v>
      </c>
      <c r="Q29" s="154">
        <v>6.6</v>
      </c>
      <c r="R29" s="154">
        <v>7.452</v>
      </c>
      <c r="S29" s="154">
        <v>-19.8</v>
      </c>
      <c r="T29" s="154">
        <v>3.3744999999999998</v>
      </c>
      <c r="U29" s="154">
        <v>0.25629999999999997</v>
      </c>
      <c r="V29" s="154">
        <v>7.5026000000000002</v>
      </c>
      <c r="W29" s="154">
        <v>7.6761999999999997</v>
      </c>
      <c r="X29" s="154">
        <v>13.070499999999999</v>
      </c>
      <c r="Y29" s="154">
        <v>1.5889</v>
      </c>
      <c r="Z29" s="154">
        <v>1.5671999999999999</v>
      </c>
      <c r="AA29" s="154">
        <v>1.4902</v>
      </c>
      <c r="AB29" s="153"/>
      <c r="AC29" s="154">
        <v>-0.54949999999999999</v>
      </c>
      <c r="AD29" s="154">
        <v>0.28799999999999998</v>
      </c>
      <c r="AE29" s="154">
        <v>0.32600000000000001</v>
      </c>
      <c r="AF29" s="154">
        <v>5.7309999999999999</v>
      </c>
      <c r="AG29" s="154">
        <v>-8.8800000000000008</v>
      </c>
      <c r="AH29" s="154">
        <v>2.2000000000000002</v>
      </c>
      <c r="AI29" s="154">
        <v>-0.191</v>
      </c>
      <c r="AJ29" s="154">
        <v>0.36499999999999999</v>
      </c>
      <c r="AK29" s="153"/>
      <c r="AL29" s="154">
        <v>-5.94</v>
      </c>
      <c r="AM29" s="154">
        <v>-10</v>
      </c>
      <c r="AN29" s="154">
        <v>-8.44</v>
      </c>
      <c r="AO29" s="154">
        <v>-8.4700000000000006</v>
      </c>
      <c r="AP29" s="154">
        <v>6.7994000000000003</v>
      </c>
      <c r="AQ29" s="154">
        <v>3.9388000000000001</v>
      </c>
      <c r="AR29" s="154">
        <v>19.837399999999999</v>
      </c>
      <c r="AS29" s="154">
        <v>23.7559</v>
      </c>
      <c r="AT29" s="154">
        <v>-17.335799999999999</v>
      </c>
      <c r="AU29" s="154">
        <v>-7.8475999999999999</v>
      </c>
      <c r="AV29" s="154">
        <v>-6.8110999999999997</v>
      </c>
      <c r="AW29" s="154">
        <v>14.9671</v>
      </c>
      <c r="AX29" s="154">
        <v>19.454899999999999</v>
      </c>
      <c r="AY29" s="153"/>
      <c r="AZ29" s="154">
        <v>-16.875</v>
      </c>
      <c r="BA29" s="154">
        <v>27.939800000000002</v>
      </c>
      <c r="BB29" s="154">
        <v>27.4984</v>
      </c>
      <c r="BC29" s="154">
        <v>87.770200000000003</v>
      </c>
      <c r="BD29" s="154">
        <v>-6.5388000000000002</v>
      </c>
      <c r="BE29" s="154">
        <v>-0.3</v>
      </c>
      <c r="BF29" s="154">
        <v>-0.4</v>
      </c>
      <c r="BG29" s="154">
        <v>-17.502099999999999</v>
      </c>
      <c r="BH29" s="154">
        <v>-18.473600000000001</v>
      </c>
      <c r="BI29" s="154">
        <v>-3.0922000000000001</v>
      </c>
      <c r="BJ29" s="153"/>
      <c r="BK29" s="154">
        <v>19.4861</v>
      </c>
      <c r="BL29" s="154">
        <v>9.7071000000000005</v>
      </c>
      <c r="BM29" s="154">
        <v>5.6833999999999998</v>
      </c>
      <c r="BN29" s="154">
        <v>3.9668999999999999</v>
      </c>
      <c r="BO29" s="154">
        <v>-72.908699999999996</v>
      </c>
      <c r="BP29" s="154">
        <v>82.460999999999999</v>
      </c>
      <c r="BQ29" s="154">
        <v>82.308400000000006</v>
      </c>
      <c r="BR29" s="154">
        <v>-91.093599999999995</v>
      </c>
      <c r="BS29" s="154">
        <v>-55.771599999999999</v>
      </c>
      <c r="BT29" s="153"/>
      <c r="BU29" s="153"/>
      <c r="BV29" s="153"/>
      <c r="BW29" s="154">
        <v>37.533099999999997</v>
      </c>
      <c r="BX29" s="154">
        <v>15.8</v>
      </c>
      <c r="BY29" s="154">
        <v>9.8699999999999992</v>
      </c>
      <c r="BZ29" s="154">
        <v>-6.55</v>
      </c>
      <c r="CA29" s="154">
        <v>15.31</v>
      </c>
      <c r="CB29" s="154">
        <v>-22.9025</v>
      </c>
      <c r="CC29" s="154">
        <v>-22.634599999999999</v>
      </c>
      <c r="CD29" s="154">
        <v>30.7666</v>
      </c>
      <c r="CE29" s="154">
        <v>29.234000000000002</v>
      </c>
      <c r="CF29" s="154">
        <v>-4.2737999999999996</v>
      </c>
      <c r="CG29" s="153"/>
      <c r="CH29" s="154">
        <v>-23.337900000000001</v>
      </c>
      <c r="CI29" s="154">
        <v>18.386900000000001</v>
      </c>
      <c r="CJ29" s="154">
        <v>13.8698</v>
      </c>
      <c r="CK29" s="153"/>
      <c r="CL29" s="153"/>
      <c r="CM29" s="154">
        <v>23.9</v>
      </c>
      <c r="CN29" s="154">
        <v>-27.4</v>
      </c>
      <c r="CO29" s="154">
        <v>-4.9000000000000004</v>
      </c>
      <c r="CP29" s="154">
        <v>32.392800000000001</v>
      </c>
      <c r="CQ29" s="154">
        <v>32.856299999999997</v>
      </c>
      <c r="CR29" s="154">
        <v>31.588999999999999</v>
      </c>
      <c r="CS29" s="154">
        <v>52.539700000000003</v>
      </c>
      <c r="CT29" s="154">
        <v>52.8583</v>
      </c>
      <c r="CU29" s="154">
        <v>-28.813600000000001</v>
      </c>
      <c r="CV29" s="154">
        <v>-45.603400000000001</v>
      </c>
      <c r="CW29" s="154">
        <v>-20.742999999999999</v>
      </c>
      <c r="CX29" s="154">
        <v>3.4165000000000001</v>
      </c>
      <c r="CY29" s="154">
        <v>33.64</v>
      </c>
      <c r="CZ29" s="154">
        <v>34.96</v>
      </c>
      <c r="DA29" s="154">
        <v>7.5049000000000001</v>
      </c>
      <c r="DB29" s="154">
        <v>6.6436999999999999</v>
      </c>
      <c r="DC29" s="154">
        <v>17.355499999999999</v>
      </c>
      <c r="DD29" s="153"/>
      <c r="DE29" s="154">
        <v>-14.784599999999999</v>
      </c>
      <c r="DF29" s="154">
        <v>-14.5899</v>
      </c>
      <c r="DG29" s="154">
        <v>24.5639</v>
      </c>
      <c r="DH29" s="153"/>
      <c r="DI29" s="154">
        <v>-8.1430000000000007</v>
      </c>
      <c r="DJ29" s="154">
        <v>-41.6</v>
      </c>
      <c r="DK29" s="154">
        <v>-40</v>
      </c>
      <c r="DL29" s="154">
        <v>-7.4499999999999997E-2</v>
      </c>
      <c r="DM29" s="154">
        <v>11.039300000000001</v>
      </c>
      <c r="DN29" s="154">
        <v>18.457599999999999</v>
      </c>
      <c r="DO29" s="154">
        <v>22.642499999999998</v>
      </c>
      <c r="DP29" s="154">
        <v>12</v>
      </c>
      <c r="DQ29" s="154">
        <v>-4.34</v>
      </c>
      <c r="DR29" s="154">
        <v>25.0015</v>
      </c>
      <c r="DS29" s="154">
        <v>-23.231300000000001</v>
      </c>
      <c r="DT29" s="154">
        <v>-14.41</v>
      </c>
      <c r="DU29" s="154">
        <v>-14.32</v>
      </c>
      <c r="DV29" s="154">
        <v>40.92</v>
      </c>
      <c r="DW29" s="154">
        <v>-10.56</v>
      </c>
      <c r="DX29" s="154">
        <v>-20.454499999999999</v>
      </c>
      <c r="DY29" s="154">
        <v>-10.2273</v>
      </c>
      <c r="DZ29" s="154">
        <v>-41.526200000000003</v>
      </c>
      <c r="EA29" s="154">
        <v>-40.200000000000003</v>
      </c>
      <c r="EB29" s="154">
        <v>64.929299999999998</v>
      </c>
      <c r="EC29" s="153"/>
      <c r="ED29" s="154">
        <v>15.7043</v>
      </c>
      <c r="EE29" s="154">
        <v>16.443300000000001</v>
      </c>
      <c r="EF29" s="154">
        <v>-16.839200000000002</v>
      </c>
      <c r="EG29" s="154">
        <v>-10.799300000000001</v>
      </c>
      <c r="EH29" s="153"/>
      <c r="EI29" s="154">
        <v>32.895899999999997</v>
      </c>
      <c r="EJ29" s="154">
        <v>-87.638499999999993</v>
      </c>
      <c r="EK29" s="153"/>
      <c r="EL29" s="154">
        <v>-16.150200000000002</v>
      </c>
      <c r="EM29" s="154">
        <v>-15.757400000000001</v>
      </c>
      <c r="EN29" s="154">
        <v>21.1539</v>
      </c>
      <c r="EO29" s="154">
        <v>-2.3832</v>
      </c>
      <c r="EP29" s="154">
        <v>-3.3639000000000001</v>
      </c>
      <c r="EQ29" s="154">
        <v>-1.028</v>
      </c>
      <c r="ER29" s="154">
        <v>-18.3447</v>
      </c>
      <c r="ES29" s="154">
        <v>-38.401699999999998</v>
      </c>
      <c r="ET29" s="154">
        <v>3.0268000000000002</v>
      </c>
      <c r="EU29" s="154">
        <v>0</v>
      </c>
      <c r="EV29" s="154">
        <v>-4.5999999999999996</v>
      </c>
      <c r="EW29" s="154">
        <v>0.8</v>
      </c>
      <c r="EX29" s="154">
        <v>7.1631999999999998</v>
      </c>
      <c r="EY29" s="154">
        <v>-17.2685</v>
      </c>
      <c r="EZ29" s="154">
        <v>-11.4283</v>
      </c>
      <c r="FA29" s="154">
        <v>-11.508900000000001</v>
      </c>
      <c r="FB29" s="154">
        <v>6.8692000000000002</v>
      </c>
      <c r="FC29" s="154">
        <v>-1.0824</v>
      </c>
      <c r="FD29" s="154">
        <v>-14.8725</v>
      </c>
      <c r="FE29" s="154">
        <v>4.1227</v>
      </c>
      <c r="FF29" s="153"/>
      <c r="FG29" s="154">
        <v>3.9024000000000001</v>
      </c>
      <c r="FH29" s="154">
        <v>0</v>
      </c>
      <c r="FI29" s="154">
        <v>0</v>
      </c>
      <c r="FJ29" s="154">
        <v>0</v>
      </c>
      <c r="FK29" s="154">
        <v>13.898899999999999</v>
      </c>
      <c r="FL29" s="154">
        <v>14.7362</v>
      </c>
      <c r="FM29" s="154">
        <v>10.0474</v>
      </c>
      <c r="FN29" s="154">
        <v>25.5288</v>
      </c>
      <c r="FO29" s="154">
        <v>25.585599999999999</v>
      </c>
      <c r="FP29" s="154">
        <v>13.6647</v>
      </c>
      <c r="FQ29" s="154">
        <v>23.003299999999999</v>
      </c>
      <c r="FR29" s="154">
        <v>12.5014</v>
      </c>
      <c r="FS29" s="154">
        <v>-9.67</v>
      </c>
      <c r="FT29" s="154">
        <v>-2.2097000000000002</v>
      </c>
      <c r="FU29" s="154">
        <v>0.21809999999999999</v>
      </c>
      <c r="FV29" s="154">
        <v>1.03</v>
      </c>
      <c r="FW29" s="154">
        <v>-0.02</v>
      </c>
      <c r="FX29" s="154">
        <v>-13.061299999999999</v>
      </c>
      <c r="FY29" s="153"/>
      <c r="FZ29" s="154">
        <v>7.21</v>
      </c>
      <c r="GA29" s="154">
        <v>0.83599999999999997</v>
      </c>
      <c r="GB29" s="153"/>
      <c r="GC29" s="154">
        <v>19.68</v>
      </c>
      <c r="GD29" s="154">
        <v>-33.352800000000002</v>
      </c>
      <c r="GE29" s="154">
        <v>-26.3947</v>
      </c>
      <c r="GF29" s="154">
        <v>-2.23</v>
      </c>
      <c r="GG29" s="154">
        <v>24.532599999999999</v>
      </c>
      <c r="GH29" s="153"/>
      <c r="GI29" s="154">
        <v>27.860600000000002</v>
      </c>
      <c r="GJ29" s="154">
        <v>-10.370900000000001</v>
      </c>
      <c r="GK29" s="154">
        <v>-11.1051</v>
      </c>
      <c r="GL29" s="154">
        <v>2.5038</v>
      </c>
      <c r="GM29" s="154">
        <v>3.7499999999999999E-2</v>
      </c>
      <c r="GN29" s="153"/>
      <c r="GO29" s="154">
        <v>-6.9821</v>
      </c>
      <c r="GP29" s="154">
        <v>-32.902299999999997</v>
      </c>
      <c r="GQ29" s="154">
        <v>8.9463000000000008</v>
      </c>
      <c r="GR29" s="154">
        <v>-23.1265</v>
      </c>
      <c r="GS29" s="154">
        <v>5.0441000000000003</v>
      </c>
      <c r="GT29" s="154">
        <v>4.4557000000000002</v>
      </c>
      <c r="GU29" s="154">
        <v>181.65960000000001</v>
      </c>
      <c r="GV29" s="154">
        <v>-3.2389000000000001</v>
      </c>
      <c r="GW29" s="154">
        <v>-5.8594999999999997</v>
      </c>
      <c r="GX29" s="154">
        <v>-9.5695999999999994</v>
      </c>
      <c r="GY29" s="154">
        <v>1.9137</v>
      </c>
      <c r="GZ29" s="154">
        <v>9.5382999999999996</v>
      </c>
      <c r="HA29" s="154">
        <v>9.6763999999999992</v>
      </c>
      <c r="HB29" s="154">
        <v>1.2970999999999999</v>
      </c>
      <c r="HC29" s="154">
        <v>-23.584099999999999</v>
      </c>
      <c r="HD29" s="154">
        <v>-22.546099999999999</v>
      </c>
      <c r="HE29" s="154">
        <v>-3.77</v>
      </c>
      <c r="HF29" s="154">
        <v>7.9779</v>
      </c>
      <c r="HG29" s="154">
        <v>0</v>
      </c>
      <c r="HH29" s="154">
        <v>23.574200000000001</v>
      </c>
      <c r="HI29" s="154">
        <v>41.337400000000002</v>
      </c>
      <c r="HJ29" s="154">
        <v>-35.967100000000002</v>
      </c>
      <c r="HK29" s="154">
        <v>16.914899999999999</v>
      </c>
      <c r="HL29" s="153"/>
      <c r="HM29" s="153"/>
      <c r="HN29" s="154">
        <v>-10.7193</v>
      </c>
      <c r="HO29" s="154">
        <v>-11.161799999999999</v>
      </c>
      <c r="HP29" s="153"/>
      <c r="HQ29" s="153"/>
      <c r="HR29" s="154">
        <v>-13.0176</v>
      </c>
      <c r="HS29" s="154">
        <v>-12.605600000000001</v>
      </c>
      <c r="HT29" s="154">
        <v>-27.349399999999999</v>
      </c>
      <c r="HU29" s="154">
        <v>-26.978100000000001</v>
      </c>
      <c r="HV29" s="154">
        <v>30</v>
      </c>
      <c r="HW29" s="154">
        <v>29.78</v>
      </c>
      <c r="HX29" s="154">
        <v>-24</v>
      </c>
      <c r="HY29" s="154">
        <v>-23.9</v>
      </c>
      <c r="HZ29" s="154">
        <v>0.47520000000000001</v>
      </c>
      <c r="IA29" s="154">
        <v>11.44</v>
      </c>
      <c r="IB29" s="154">
        <v>51.514600000000002</v>
      </c>
      <c r="IC29" s="154">
        <v>15.1806</v>
      </c>
      <c r="ID29" s="154">
        <v>14.847200000000001</v>
      </c>
      <c r="IE29" s="154">
        <v>-11</v>
      </c>
      <c r="IF29" s="154">
        <v>-32.4</v>
      </c>
      <c r="IG29" s="154">
        <v>-4.0999999999999996</v>
      </c>
      <c r="IH29" s="154">
        <v>-4.7</v>
      </c>
      <c r="II29" s="154">
        <v>-17.886900000000001</v>
      </c>
      <c r="IJ29" s="154">
        <v>-17.836200000000002</v>
      </c>
      <c r="IK29" s="154">
        <v>-130.9323</v>
      </c>
      <c r="IL29" s="154">
        <v>40.774500000000003</v>
      </c>
      <c r="IM29" s="154">
        <v>-274.91980000000001</v>
      </c>
      <c r="IN29" s="154">
        <v>-36.6205</v>
      </c>
      <c r="IO29" s="154">
        <v>-40.294499999999999</v>
      </c>
      <c r="IP29" s="153"/>
      <c r="IQ29" s="154">
        <v>88.571299999999994</v>
      </c>
      <c r="IR29" s="154">
        <v>115.0386</v>
      </c>
      <c r="IS29" s="154">
        <v>69.239400000000003</v>
      </c>
      <c r="IT29" s="154">
        <v>3.0384000000000002</v>
      </c>
      <c r="IU29" s="154">
        <v>17.604299999999999</v>
      </c>
      <c r="IV29" s="154">
        <v>18.084599999999998</v>
      </c>
      <c r="IW29" s="154">
        <v>-5.9420000000000002</v>
      </c>
      <c r="IX29" s="154">
        <v>154.2261</v>
      </c>
      <c r="IY29" s="153"/>
      <c r="IZ29" s="154">
        <v>-36.437199999999997</v>
      </c>
      <c r="JA29" s="154">
        <v>36.921799999999998</v>
      </c>
      <c r="JB29" s="154">
        <v>-1.1951000000000001</v>
      </c>
      <c r="JC29" s="154">
        <v>4.43</v>
      </c>
      <c r="JD29" s="154">
        <v>-6.4</v>
      </c>
      <c r="JE29" s="154">
        <v>-2.2320000000000002</v>
      </c>
      <c r="JF29" s="154">
        <v>-2.2559999999999998</v>
      </c>
      <c r="JG29" s="154">
        <v>2.96</v>
      </c>
      <c r="JH29" s="154">
        <v>-1.84</v>
      </c>
      <c r="JI29" s="154">
        <v>-0.93899999999999995</v>
      </c>
      <c r="JJ29" s="154">
        <v>-4.3930999999999996</v>
      </c>
      <c r="JK29" s="154">
        <v>-4.6280999999999999</v>
      </c>
      <c r="JL29" s="154">
        <v>5.2445000000000004</v>
      </c>
      <c r="JM29" s="154">
        <v>8.9</v>
      </c>
      <c r="JN29" s="154">
        <v>0.246</v>
      </c>
      <c r="JO29" s="154">
        <v>0.36399999999999999</v>
      </c>
      <c r="JP29" s="153"/>
      <c r="JQ29" s="153"/>
      <c r="JR29" s="154">
        <v>3.9668999999999999</v>
      </c>
      <c r="JS29" s="154">
        <v>4.0598000000000001</v>
      </c>
      <c r="JT29" s="154">
        <v>3.4390999999999998</v>
      </c>
      <c r="JU29" s="153"/>
      <c r="JV29" s="154">
        <v>16.399999999999999</v>
      </c>
      <c r="JW29" s="154">
        <v>2.0091999999999999</v>
      </c>
      <c r="JX29" s="154">
        <v>1.07</v>
      </c>
      <c r="JY29" s="153"/>
      <c r="JZ29" s="154">
        <v>-4.2351999999999999</v>
      </c>
      <c r="KA29" s="154">
        <v>-3.3620999999999999</v>
      </c>
      <c r="KB29" s="154">
        <v>-26.490400000000001</v>
      </c>
      <c r="KC29" s="154">
        <v>-4.0358999999999998</v>
      </c>
      <c r="KD29" s="154">
        <v>-4.4690000000000003</v>
      </c>
      <c r="KE29" s="154">
        <v>-26.584900000000001</v>
      </c>
      <c r="KF29" s="154">
        <v>0</v>
      </c>
      <c r="KG29" s="154">
        <v>-10.6</v>
      </c>
      <c r="KH29" s="154">
        <v>-6.4</v>
      </c>
      <c r="KI29" s="154">
        <v>-22.491099999999999</v>
      </c>
      <c r="KJ29" s="154">
        <v>-44.976100000000002</v>
      </c>
    </row>
    <row r="30" spans="1:296" ht="18" customHeight="1" x14ac:dyDescent="0.35">
      <c r="A30" s="149" t="s">
        <v>54</v>
      </c>
      <c r="B30" s="149" t="s">
        <v>758</v>
      </c>
      <c r="C30" s="153"/>
      <c r="D30" s="153"/>
      <c r="E30" s="154">
        <v>4.9208999999999996</v>
      </c>
      <c r="F30" s="154">
        <v>-10.5496</v>
      </c>
      <c r="G30" s="154">
        <v>4.9668999999999999</v>
      </c>
      <c r="H30" s="154">
        <v>16.286300000000001</v>
      </c>
      <c r="I30" s="153"/>
      <c r="J30" s="154">
        <v>10.5641</v>
      </c>
      <c r="K30" s="153"/>
      <c r="L30" s="154">
        <v>30.337299999999999</v>
      </c>
      <c r="M30" s="154">
        <v>13.762600000000001</v>
      </c>
      <c r="N30" s="154">
        <v>16.690300000000001</v>
      </c>
      <c r="O30" s="154">
        <v>-17.760000000000002</v>
      </c>
      <c r="P30" s="154">
        <v>-33</v>
      </c>
      <c r="Q30" s="154">
        <v>8.8000000000000007</v>
      </c>
      <c r="R30" s="154">
        <v>9.1080000000000005</v>
      </c>
      <c r="S30" s="154">
        <v>-22</v>
      </c>
      <c r="T30" s="154">
        <v>3.7281</v>
      </c>
      <c r="U30" s="154">
        <v>6.7417999999999996</v>
      </c>
      <c r="V30" s="154">
        <v>8.0983999999999998</v>
      </c>
      <c r="W30" s="154">
        <v>8.1835000000000004</v>
      </c>
      <c r="X30" s="154">
        <v>13.834300000000001</v>
      </c>
      <c r="Y30" s="154">
        <v>2.7422</v>
      </c>
      <c r="Z30" s="154">
        <v>1.5048999999999999</v>
      </c>
      <c r="AA30" s="154">
        <v>1.5018</v>
      </c>
      <c r="AB30" s="153"/>
      <c r="AC30" s="154">
        <v>-0.58660000000000001</v>
      </c>
      <c r="AD30" s="154">
        <v>0.70699999999999996</v>
      </c>
      <c r="AE30" s="154">
        <v>0.72499999999999998</v>
      </c>
      <c r="AF30" s="154">
        <v>5.2830000000000004</v>
      </c>
      <c r="AG30" s="154">
        <v>-2.2200000000000002</v>
      </c>
      <c r="AH30" s="154">
        <v>2.2000000000000002</v>
      </c>
      <c r="AI30" s="154">
        <v>-0.46400000000000002</v>
      </c>
      <c r="AJ30" s="154">
        <v>0.35</v>
      </c>
      <c r="AK30" s="153"/>
      <c r="AL30" s="154">
        <v>-3.88</v>
      </c>
      <c r="AM30" s="153"/>
      <c r="AN30" s="154">
        <v>-11.81</v>
      </c>
      <c r="AO30" s="154">
        <v>-11.76</v>
      </c>
      <c r="AP30" s="154">
        <v>6.7725</v>
      </c>
      <c r="AQ30" s="154">
        <v>4.0278999999999998</v>
      </c>
      <c r="AR30" s="154">
        <v>22.159400000000002</v>
      </c>
      <c r="AS30" s="154">
        <v>26.478300000000001</v>
      </c>
      <c r="AT30" s="154">
        <v>-19.875</v>
      </c>
      <c r="AU30" s="154">
        <v>-6.5354999999999999</v>
      </c>
      <c r="AV30" s="154">
        <v>-6.1924999999999999</v>
      </c>
      <c r="AW30" s="154">
        <v>2.1789999999999998</v>
      </c>
      <c r="AX30" s="154">
        <v>2.1654</v>
      </c>
      <c r="AY30" s="153"/>
      <c r="AZ30" s="154">
        <v>-14.587400000000001</v>
      </c>
      <c r="BA30" s="154">
        <v>16.627800000000001</v>
      </c>
      <c r="BB30" s="154">
        <v>19.270299999999999</v>
      </c>
      <c r="BC30" s="154">
        <v>105.64530000000001</v>
      </c>
      <c r="BD30" s="154">
        <v>0.17680000000000001</v>
      </c>
      <c r="BE30" s="154">
        <v>-2.2000000000000002</v>
      </c>
      <c r="BF30" s="154">
        <v>-2.1</v>
      </c>
      <c r="BG30" s="154">
        <v>-20.104600000000001</v>
      </c>
      <c r="BH30" s="154">
        <v>-20.221499999999999</v>
      </c>
      <c r="BI30" s="154">
        <v>-3.4024999999999999</v>
      </c>
      <c r="BJ30" s="153"/>
      <c r="BK30" s="154">
        <v>15.8855</v>
      </c>
      <c r="BL30" s="154">
        <v>9.9824000000000002</v>
      </c>
      <c r="BM30" s="154">
        <v>6.2060000000000004</v>
      </c>
      <c r="BN30" s="154">
        <v>4.1486999999999998</v>
      </c>
      <c r="BO30" s="154">
        <v>-94.851500000000001</v>
      </c>
      <c r="BP30" s="154">
        <v>102.2675</v>
      </c>
      <c r="BQ30" s="154">
        <v>102.2675</v>
      </c>
      <c r="BR30" s="154">
        <v>-69.235699999999994</v>
      </c>
      <c r="BS30" s="154">
        <v>-36.103200000000001</v>
      </c>
      <c r="BT30" s="153"/>
      <c r="BU30" s="153"/>
      <c r="BV30" s="153"/>
      <c r="BW30" s="154">
        <v>37.882399999999997</v>
      </c>
      <c r="BX30" s="154">
        <v>15.73</v>
      </c>
      <c r="BY30" s="154">
        <v>9.9499999999999993</v>
      </c>
      <c r="BZ30" s="154">
        <v>-7.29</v>
      </c>
      <c r="CA30" s="154">
        <v>14.18</v>
      </c>
      <c r="CB30" s="154">
        <v>-19.419599999999999</v>
      </c>
      <c r="CC30" s="154">
        <v>-19.419599999999999</v>
      </c>
      <c r="CD30" s="154">
        <v>27.498100000000001</v>
      </c>
      <c r="CE30" s="154">
        <v>25.430599999999998</v>
      </c>
      <c r="CF30" s="154">
        <v>-4.9073000000000002</v>
      </c>
      <c r="CG30" s="153"/>
      <c r="CH30" s="154">
        <v>-32.081099999999999</v>
      </c>
      <c r="CI30" s="154">
        <v>15.919</v>
      </c>
      <c r="CJ30" s="154">
        <v>13.1076</v>
      </c>
      <c r="CK30" s="153"/>
      <c r="CL30" s="153"/>
      <c r="CM30" s="154">
        <v>15.7</v>
      </c>
      <c r="CN30" s="154">
        <v>-25.8</v>
      </c>
      <c r="CO30" s="154">
        <v>-5.0199999999999996</v>
      </c>
      <c r="CP30" s="154">
        <v>28.5337</v>
      </c>
      <c r="CQ30" s="154">
        <v>28.516500000000001</v>
      </c>
      <c r="CR30" s="154">
        <v>27.426500000000001</v>
      </c>
      <c r="CS30" s="154">
        <v>65.499600000000001</v>
      </c>
      <c r="CT30" s="154">
        <v>65.6541</v>
      </c>
      <c r="CU30" s="154">
        <v>-27.436800000000002</v>
      </c>
      <c r="CV30" s="154">
        <v>-59.982300000000002</v>
      </c>
      <c r="CW30" s="154">
        <v>-19.059899999999999</v>
      </c>
      <c r="CX30" s="154">
        <v>3.4853999999999998</v>
      </c>
      <c r="CY30" s="154">
        <v>36.32</v>
      </c>
      <c r="CZ30" s="154">
        <v>35.39</v>
      </c>
      <c r="DA30" s="154">
        <v>-4.5312999999999999</v>
      </c>
      <c r="DB30" s="154">
        <v>-4.8827999999999996</v>
      </c>
      <c r="DC30" s="154">
        <v>17.473099999999999</v>
      </c>
      <c r="DD30" s="153"/>
      <c r="DE30" s="154">
        <v>-14.339</v>
      </c>
      <c r="DF30" s="154">
        <v>-13.928900000000001</v>
      </c>
      <c r="DG30" s="154">
        <v>39.0625</v>
      </c>
      <c r="DH30" s="153"/>
      <c r="DI30" s="154">
        <v>-8.0985999999999994</v>
      </c>
      <c r="DJ30" s="154">
        <v>-43.9</v>
      </c>
      <c r="DK30" s="154">
        <v>-43.5</v>
      </c>
      <c r="DL30" s="154">
        <v>0.54630000000000001</v>
      </c>
      <c r="DM30" s="154">
        <v>11.974299999999999</v>
      </c>
      <c r="DN30" s="154">
        <v>17.826699999999999</v>
      </c>
      <c r="DO30" s="154">
        <v>24.126899999999999</v>
      </c>
      <c r="DP30" s="154">
        <v>12.93</v>
      </c>
      <c r="DQ30" s="154">
        <v>-4.1500000000000004</v>
      </c>
      <c r="DR30" s="154">
        <v>23.761500000000002</v>
      </c>
      <c r="DS30" s="154">
        <v>-38.737200000000001</v>
      </c>
      <c r="DT30" s="154">
        <v>-14.28</v>
      </c>
      <c r="DU30" s="154">
        <v>-14.41</v>
      </c>
      <c r="DV30" s="154">
        <v>45.18</v>
      </c>
      <c r="DW30" s="154">
        <v>-34.92</v>
      </c>
      <c r="DX30" s="154">
        <v>-34.345500000000001</v>
      </c>
      <c r="DY30" s="154">
        <v>-16.9818</v>
      </c>
      <c r="DZ30" s="154">
        <v>-41.9178</v>
      </c>
      <c r="EA30" s="154">
        <v>-40.636400000000002</v>
      </c>
      <c r="EB30" s="154">
        <v>48.697099999999999</v>
      </c>
      <c r="EC30" s="153"/>
      <c r="ED30" s="154">
        <v>0.71940000000000004</v>
      </c>
      <c r="EE30" s="154">
        <v>1.2110000000000001</v>
      </c>
      <c r="EF30" s="154">
        <v>-17.4192</v>
      </c>
      <c r="EG30" s="154">
        <v>-12.485099999999999</v>
      </c>
      <c r="EH30" s="153"/>
      <c r="EI30" s="154">
        <v>17.6736</v>
      </c>
      <c r="EJ30" s="154">
        <v>-94.071299999999994</v>
      </c>
      <c r="EK30" s="153"/>
      <c r="EL30" s="154">
        <v>-16.8246</v>
      </c>
      <c r="EM30" s="154">
        <v>-16.004899999999999</v>
      </c>
      <c r="EN30" s="154">
        <v>17.255600000000001</v>
      </c>
      <c r="EO30" s="154">
        <v>0.1857</v>
      </c>
      <c r="EP30" s="154">
        <v>-0.66449999999999998</v>
      </c>
      <c r="EQ30" s="154">
        <v>11.28</v>
      </c>
      <c r="ER30" s="154">
        <v>-18.685700000000001</v>
      </c>
      <c r="ES30" s="154">
        <v>-44.165799999999997</v>
      </c>
      <c r="ET30" s="154">
        <v>-0.38200000000000001</v>
      </c>
      <c r="EU30" s="154">
        <v>0</v>
      </c>
      <c r="EV30" s="154">
        <v>-14.15</v>
      </c>
      <c r="EW30" s="154">
        <v>0.1</v>
      </c>
      <c r="EX30" s="154">
        <v>7.3246000000000002</v>
      </c>
      <c r="EY30" s="154">
        <v>-12.044700000000001</v>
      </c>
      <c r="EZ30" s="154">
        <v>-11.2135</v>
      </c>
      <c r="FA30" s="154">
        <v>-11.067399999999999</v>
      </c>
      <c r="FB30" s="154">
        <v>6.9272999999999998</v>
      </c>
      <c r="FC30" s="154">
        <v>-1.4129</v>
      </c>
      <c r="FD30" s="154">
        <v>-12.108599999999999</v>
      </c>
      <c r="FE30" s="154">
        <v>4.0682999999999998</v>
      </c>
      <c r="FF30" s="153"/>
      <c r="FG30" s="154">
        <v>3.7846000000000002</v>
      </c>
      <c r="FH30" s="153"/>
      <c r="FI30" s="154">
        <v>0</v>
      </c>
      <c r="FJ30" s="153"/>
      <c r="FK30" s="154">
        <v>9.8798999999999992</v>
      </c>
      <c r="FL30" s="154">
        <v>9.7125000000000004</v>
      </c>
      <c r="FM30" s="154">
        <v>14.0663</v>
      </c>
      <c r="FN30" s="154">
        <v>26.5077</v>
      </c>
      <c r="FO30" s="154">
        <v>25.871400000000001</v>
      </c>
      <c r="FP30" s="154">
        <v>18.133299999999998</v>
      </c>
      <c r="FQ30" s="154">
        <v>29.127600000000001</v>
      </c>
      <c r="FR30" s="154">
        <v>11.7104</v>
      </c>
      <c r="FS30" s="154">
        <v>-8.33</v>
      </c>
      <c r="FT30" s="154">
        <v>-2.6162000000000001</v>
      </c>
      <c r="FU30" s="154">
        <v>0.19159999999999999</v>
      </c>
      <c r="FV30" s="154">
        <v>1.33</v>
      </c>
      <c r="FW30" s="154">
        <v>-0.63</v>
      </c>
      <c r="FX30" s="154">
        <v>-12.0715</v>
      </c>
      <c r="FY30" s="153"/>
      <c r="FZ30" s="153"/>
      <c r="GA30" s="153"/>
      <c r="GB30" s="153"/>
      <c r="GC30" s="154">
        <v>20.09</v>
      </c>
      <c r="GD30" s="154">
        <v>-38.357799999999997</v>
      </c>
      <c r="GE30" s="154">
        <v>-30.3612</v>
      </c>
      <c r="GF30" s="154">
        <v>-2.1800000000000002</v>
      </c>
      <c r="GG30" s="154">
        <v>24.5778</v>
      </c>
      <c r="GH30" s="153"/>
      <c r="GI30" s="154">
        <v>27.349900000000002</v>
      </c>
      <c r="GJ30" s="154">
        <v>-10.3027</v>
      </c>
      <c r="GK30" s="154">
        <v>-11.0015</v>
      </c>
      <c r="GL30" s="154">
        <v>2.5485000000000002</v>
      </c>
      <c r="GM30" s="154">
        <v>3.5299999999999998E-2</v>
      </c>
      <c r="GN30" s="153"/>
      <c r="GO30" s="154">
        <v>-6.8822000000000001</v>
      </c>
      <c r="GP30" s="154">
        <v>-28.997599999999998</v>
      </c>
      <c r="GQ30" s="154">
        <v>9.3204999999999991</v>
      </c>
      <c r="GR30" s="154">
        <v>-22.6312</v>
      </c>
      <c r="GS30" s="154">
        <v>5.7638999999999996</v>
      </c>
      <c r="GT30" s="154">
        <v>3.9643999999999999</v>
      </c>
      <c r="GU30" s="154">
        <v>178.53749999999999</v>
      </c>
      <c r="GV30" s="154">
        <v>-3.3892000000000002</v>
      </c>
      <c r="GW30" s="154">
        <v>-5.5621999999999998</v>
      </c>
      <c r="GX30" s="154">
        <v>-9.7621000000000002</v>
      </c>
      <c r="GY30" s="154">
        <v>0.89780000000000004</v>
      </c>
      <c r="GZ30" s="154">
        <v>9.6554000000000002</v>
      </c>
      <c r="HA30" s="154">
        <v>9.8187999999999995</v>
      </c>
      <c r="HB30" s="154">
        <v>0</v>
      </c>
      <c r="HC30" s="154">
        <v>-20.8995</v>
      </c>
      <c r="HD30" s="154">
        <v>-20.407399999999999</v>
      </c>
      <c r="HE30" s="154">
        <v>-15.51</v>
      </c>
      <c r="HF30" s="154">
        <v>17.921500000000002</v>
      </c>
      <c r="HG30" s="154">
        <v>5.5511999999999997</v>
      </c>
      <c r="HH30" s="154">
        <v>13.705</v>
      </c>
      <c r="HI30" s="154">
        <v>64.551900000000003</v>
      </c>
      <c r="HJ30" s="154">
        <v>-38.281300000000002</v>
      </c>
      <c r="HK30" s="154">
        <v>14.069699999999999</v>
      </c>
      <c r="HL30" s="153"/>
      <c r="HM30" s="153"/>
      <c r="HN30" s="154">
        <v>-10.366199999999999</v>
      </c>
      <c r="HO30" s="154">
        <v>-10.265599999999999</v>
      </c>
      <c r="HP30" s="153"/>
      <c r="HQ30" s="154">
        <v>-3.6896</v>
      </c>
      <c r="HR30" s="154">
        <v>-13.3912</v>
      </c>
      <c r="HS30" s="154">
        <v>-12.847300000000001</v>
      </c>
      <c r="HT30" s="154">
        <v>-27.732199999999999</v>
      </c>
      <c r="HU30" s="154">
        <v>-27.783200000000001</v>
      </c>
      <c r="HV30" s="154">
        <v>31.02</v>
      </c>
      <c r="HW30" s="154">
        <v>30.63</v>
      </c>
      <c r="HX30" s="154">
        <v>-23.4</v>
      </c>
      <c r="HY30" s="154">
        <v>-22.9</v>
      </c>
      <c r="HZ30" s="154">
        <v>0.47520000000000001</v>
      </c>
      <c r="IA30" s="154">
        <v>12.08</v>
      </c>
      <c r="IB30" s="154">
        <v>55.290399999999998</v>
      </c>
      <c r="IC30" s="154">
        <v>13.491</v>
      </c>
      <c r="ID30" s="154">
        <v>13.888400000000001</v>
      </c>
      <c r="IE30" s="154">
        <v>-11</v>
      </c>
      <c r="IF30" s="154">
        <v>-33.1</v>
      </c>
      <c r="IG30" s="154">
        <v>-3.7</v>
      </c>
      <c r="IH30" s="154">
        <v>-4.2</v>
      </c>
      <c r="II30" s="153"/>
      <c r="IJ30" s="154">
        <v>-17.826899999999998</v>
      </c>
      <c r="IK30" s="154">
        <v>-156.73740000000001</v>
      </c>
      <c r="IL30" s="154">
        <v>43.950899999999997</v>
      </c>
      <c r="IM30" s="154">
        <v>-272.99790000000002</v>
      </c>
      <c r="IN30" s="154">
        <v>-32.822099999999999</v>
      </c>
      <c r="IO30" s="154">
        <v>-43.1511</v>
      </c>
      <c r="IP30" s="153"/>
      <c r="IQ30" s="154">
        <v>94.667500000000004</v>
      </c>
      <c r="IR30" s="154">
        <v>117.1198</v>
      </c>
      <c r="IS30" s="154">
        <v>67.023200000000003</v>
      </c>
      <c r="IT30" s="154">
        <v>-1.3768</v>
      </c>
      <c r="IU30" s="154">
        <v>19.847799999999999</v>
      </c>
      <c r="IV30" s="154">
        <v>16.861799999999999</v>
      </c>
      <c r="IW30" s="154">
        <v>-7.9913999999999996</v>
      </c>
      <c r="IX30" s="154">
        <v>146.77029999999999</v>
      </c>
      <c r="IY30" s="154">
        <v>-184.4204</v>
      </c>
      <c r="IZ30" s="154">
        <v>-38.795499999999997</v>
      </c>
      <c r="JA30" s="154">
        <v>41.84</v>
      </c>
      <c r="JB30" s="154">
        <v>-0.72629999999999995</v>
      </c>
      <c r="JC30" s="154">
        <v>4.2619999999999996</v>
      </c>
      <c r="JD30" s="154">
        <v>-7.04</v>
      </c>
      <c r="JE30" s="154">
        <v>-2.2789999999999999</v>
      </c>
      <c r="JF30" s="154">
        <v>-2.2879999999999998</v>
      </c>
      <c r="JG30" s="154">
        <v>2.64</v>
      </c>
      <c r="JH30" s="154">
        <v>-1.6</v>
      </c>
      <c r="JI30" s="154">
        <v>-0.91620000000000001</v>
      </c>
      <c r="JJ30" s="154">
        <v>-4.3930999999999996</v>
      </c>
      <c r="JK30" s="154">
        <v>-5.4184999999999999</v>
      </c>
      <c r="JL30" s="154">
        <v>4.7470999999999997</v>
      </c>
      <c r="JM30" s="154">
        <v>9.8000000000000007</v>
      </c>
      <c r="JN30" s="154">
        <v>1.488</v>
      </c>
      <c r="JO30" s="154">
        <v>1.825</v>
      </c>
      <c r="JP30" s="153"/>
      <c r="JQ30" s="153"/>
      <c r="JR30" s="154">
        <v>3.7584</v>
      </c>
      <c r="JS30" s="154">
        <v>4.1161000000000003</v>
      </c>
      <c r="JT30" s="154">
        <v>3.9841000000000002</v>
      </c>
      <c r="JU30" s="153"/>
      <c r="JV30" s="154">
        <v>16.399999999999999</v>
      </c>
      <c r="JW30" s="154">
        <v>1.7837000000000001</v>
      </c>
      <c r="JX30" s="154">
        <v>1.1499999999999999</v>
      </c>
      <c r="JY30" s="153"/>
      <c r="JZ30" s="154">
        <v>-4.0415000000000001</v>
      </c>
      <c r="KA30" s="154">
        <v>-3.5011000000000001</v>
      </c>
      <c r="KB30" s="154">
        <v>-26.530200000000001</v>
      </c>
      <c r="KC30" s="154">
        <v>-3.5045000000000002</v>
      </c>
      <c r="KD30" s="154">
        <v>-4.6185999999999998</v>
      </c>
      <c r="KE30" s="154">
        <v>-26.584099999999999</v>
      </c>
      <c r="KF30" s="154">
        <v>0</v>
      </c>
      <c r="KG30" s="154">
        <v>-10.9</v>
      </c>
      <c r="KH30" s="154">
        <v>-6.9</v>
      </c>
      <c r="KI30" s="154">
        <v>5.3076999999999996</v>
      </c>
      <c r="KJ30" s="154">
        <v>23.3703</v>
      </c>
    </row>
    <row r="31" spans="1:296" ht="18" customHeight="1" x14ac:dyDescent="0.35">
      <c r="A31" s="149" t="s">
        <v>54</v>
      </c>
      <c r="B31" s="149" t="s">
        <v>759</v>
      </c>
      <c r="C31" s="153"/>
      <c r="D31" s="153"/>
      <c r="E31" s="154">
        <v>4.8703000000000003</v>
      </c>
      <c r="F31" s="154">
        <v>-10.5229</v>
      </c>
      <c r="G31" s="154">
        <v>4.9659000000000004</v>
      </c>
      <c r="H31" s="154">
        <v>12.9003</v>
      </c>
      <c r="I31" s="153"/>
      <c r="J31" s="154">
        <v>12.1876</v>
      </c>
      <c r="K31" s="153"/>
      <c r="L31" s="154">
        <v>31.151800000000001</v>
      </c>
      <c r="M31" s="154">
        <v>13.964600000000001</v>
      </c>
      <c r="N31" s="154">
        <v>16.882400000000001</v>
      </c>
      <c r="O31" s="154">
        <v>-19.98</v>
      </c>
      <c r="P31" s="154">
        <v>-35.200000000000003</v>
      </c>
      <c r="Q31" s="154">
        <v>11</v>
      </c>
      <c r="R31" s="154">
        <v>7.452</v>
      </c>
      <c r="S31" s="154">
        <v>-22</v>
      </c>
      <c r="T31" s="154">
        <v>3.6364000000000001</v>
      </c>
      <c r="U31" s="154">
        <v>5.0285000000000002</v>
      </c>
      <c r="V31" s="154">
        <v>8.2378</v>
      </c>
      <c r="W31" s="154">
        <v>7.9874000000000001</v>
      </c>
      <c r="X31" s="154">
        <v>13.677099999999999</v>
      </c>
      <c r="Y31" s="154">
        <v>2.9327999999999999</v>
      </c>
      <c r="Z31" s="154">
        <v>1.0207999999999999</v>
      </c>
      <c r="AA31" s="154">
        <v>1.5747</v>
      </c>
      <c r="AB31" s="153"/>
      <c r="AC31" s="154">
        <v>-0.72399999999999998</v>
      </c>
      <c r="AD31" s="154">
        <v>0.88200000000000001</v>
      </c>
      <c r="AE31" s="154">
        <v>0.89400000000000002</v>
      </c>
      <c r="AF31" s="154">
        <v>5.7930000000000001</v>
      </c>
      <c r="AG31" s="154">
        <v>0</v>
      </c>
      <c r="AH31" s="154">
        <v>4.4000000000000004</v>
      </c>
      <c r="AI31" s="154">
        <v>-0.26</v>
      </c>
      <c r="AJ31" s="154">
        <v>0.36699999999999999</v>
      </c>
      <c r="AK31" s="153"/>
      <c r="AL31" s="154">
        <v>-2.88</v>
      </c>
      <c r="AM31" s="153"/>
      <c r="AN31" s="154">
        <v>-11.25</v>
      </c>
      <c r="AO31" s="154">
        <v>-11.25</v>
      </c>
      <c r="AP31" s="154">
        <v>6.5951000000000004</v>
      </c>
      <c r="AQ31" s="154">
        <v>4.5286999999999997</v>
      </c>
      <c r="AR31" s="154">
        <v>24.2378</v>
      </c>
      <c r="AS31" s="154">
        <v>29.009499999999999</v>
      </c>
      <c r="AT31" s="154">
        <v>-21.518699999999999</v>
      </c>
      <c r="AU31" s="154">
        <v>-6.9512</v>
      </c>
      <c r="AV31" s="154">
        <v>-6.3255999999999997</v>
      </c>
      <c r="AW31" s="154">
        <v>19.354700000000001</v>
      </c>
      <c r="AX31" s="154">
        <v>13.1615</v>
      </c>
      <c r="AY31" s="153"/>
      <c r="AZ31" s="154">
        <v>-15.4277</v>
      </c>
      <c r="BA31" s="154">
        <v>21.592400000000001</v>
      </c>
      <c r="BB31" s="154">
        <v>24.605499999999999</v>
      </c>
      <c r="BC31" s="154">
        <v>103.98260000000001</v>
      </c>
      <c r="BD31" s="154">
        <v>-1.9796</v>
      </c>
      <c r="BE31" s="154">
        <v>-1.7</v>
      </c>
      <c r="BF31" s="154">
        <v>-1.4</v>
      </c>
      <c r="BG31" s="154">
        <v>-18.5459</v>
      </c>
      <c r="BH31" s="154">
        <v>-18.324000000000002</v>
      </c>
      <c r="BI31" s="154">
        <v>-3.3837999999999999</v>
      </c>
      <c r="BJ31" s="153"/>
      <c r="BK31" s="154">
        <v>15.8064</v>
      </c>
      <c r="BL31" s="154">
        <v>10.0388</v>
      </c>
      <c r="BM31" s="154">
        <v>6.1052999999999997</v>
      </c>
      <c r="BN31" s="154">
        <v>4.0479000000000003</v>
      </c>
      <c r="BO31" s="154">
        <v>-68.269900000000007</v>
      </c>
      <c r="BP31" s="154">
        <v>100.7111</v>
      </c>
      <c r="BQ31" s="154">
        <v>101.2604</v>
      </c>
      <c r="BR31" s="154">
        <v>-82.052099999999996</v>
      </c>
      <c r="BS31" s="154">
        <v>-13.541600000000001</v>
      </c>
      <c r="BT31" s="153"/>
      <c r="BU31" s="153"/>
      <c r="BV31" s="153"/>
      <c r="BW31" s="154">
        <v>38.750599999999999</v>
      </c>
      <c r="BX31" s="154">
        <v>15.95</v>
      </c>
      <c r="BY31" s="154">
        <v>10.18</v>
      </c>
      <c r="BZ31" s="154">
        <v>-6.93</v>
      </c>
      <c r="CA31" s="154">
        <v>14.4</v>
      </c>
      <c r="CB31" s="154">
        <v>-20.357299999999999</v>
      </c>
      <c r="CC31" s="154">
        <v>-19.955400000000001</v>
      </c>
      <c r="CD31" s="154">
        <v>28.283200000000001</v>
      </c>
      <c r="CE31" s="154">
        <v>25.948799999999999</v>
      </c>
      <c r="CF31" s="154">
        <v>-4.5111999999999997</v>
      </c>
      <c r="CG31" s="153"/>
      <c r="CH31" s="154">
        <v>-31.382000000000001</v>
      </c>
      <c r="CI31" s="154">
        <v>16.194099999999999</v>
      </c>
      <c r="CJ31" s="154">
        <v>12.0063</v>
      </c>
      <c r="CK31" s="153"/>
      <c r="CL31" s="153"/>
      <c r="CM31" s="154">
        <v>18</v>
      </c>
      <c r="CN31" s="154">
        <v>-25.5</v>
      </c>
      <c r="CO31" s="154">
        <v>-5.12</v>
      </c>
      <c r="CP31" s="154">
        <v>29.6663</v>
      </c>
      <c r="CQ31" s="154">
        <v>29.905899999999999</v>
      </c>
      <c r="CR31" s="154">
        <v>29.056100000000001</v>
      </c>
      <c r="CS31" s="154">
        <v>62.249299999999998</v>
      </c>
      <c r="CT31" s="154">
        <v>63.074399999999997</v>
      </c>
      <c r="CU31" s="154">
        <v>-24.348400000000002</v>
      </c>
      <c r="CV31" s="154">
        <v>-59.408000000000001</v>
      </c>
      <c r="CW31" s="154">
        <v>-17.072700000000001</v>
      </c>
      <c r="CX31" s="154">
        <v>3.532</v>
      </c>
      <c r="CY31" s="154">
        <v>35.4</v>
      </c>
      <c r="CZ31" s="154">
        <v>36.85</v>
      </c>
      <c r="DA31" s="154">
        <v>-4.375</v>
      </c>
      <c r="DB31" s="154">
        <v>-4.6875</v>
      </c>
      <c r="DC31" s="154">
        <v>17.3794</v>
      </c>
      <c r="DD31" s="153"/>
      <c r="DE31" s="154">
        <v>-13.7376</v>
      </c>
      <c r="DF31" s="154">
        <v>-13.034599999999999</v>
      </c>
      <c r="DG31" s="154">
        <v>36.568100000000001</v>
      </c>
      <c r="DH31" s="153"/>
      <c r="DI31" s="154">
        <v>-8.2285000000000004</v>
      </c>
      <c r="DJ31" s="154">
        <v>-44.2</v>
      </c>
      <c r="DK31" s="154">
        <v>-45.2</v>
      </c>
      <c r="DL31" s="154">
        <v>0.51939999999999997</v>
      </c>
      <c r="DM31" s="154">
        <v>11.974299999999999</v>
      </c>
      <c r="DN31" s="154">
        <v>17.669</v>
      </c>
      <c r="DO31" s="154">
        <v>24.126899999999999</v>
      </c>
      <c r="DP31" s="154">
        <v>13.07</v>
      </c>
      <c r="DQ31" s="154">
        <v>-4.12</v>
      </c>
      <c r="DR31" s="154">
        <v>22.506</v>
      </c>
      <c r="DS31" s="154">
        <v>-35.807000000000002</v>
      </c>
      <c r="DT31" s="154">
        <v>-14.44</v>
      </c>
      <c r="DU31" s="154">
        <v>-14.42</v>
      </c>
      <c r="DV31" s="154">
        <v>43.13</v>
      </c>
      <c r="DW31" s="154">
        <v>-34.549999999999997</v>
      </c>
      <c r="DX31" s="154">
        <v>-32.381799999999998</v>
      </c>
      <c r="DY31" s="154">
        <v>-15.8818</v>
      </c>
      <c r="DZ31" s="154">
        <v>-42.146999999999998</v>
      </c>
      <c r="EA31" s="154">
        <v>-40.954500000000003</v>
      </c>
      <c r="EB31" s="154">
        <v>52.366900000000001</v>
      </c>
      <c r="EC31" s="153"/>
      <c r="ED31" s="154">
        <v>4.1637000000000004</v>
      </c>
      <c r="EE31" s="154">
        <v>5.0624000000000002</v>
      </c>
      <c r="EF31" s="154">
        <v>-23.1737</v>
      </c>
      <c r="EG31" s="154">
        <v>-17.8992</v>
      </c>
      <c r="EH31" s="153"/>
      <c r="EI31" s="154">
        <v>31.476299999999998</v>
      </c>
      <c r="EJ31" s="154">
        <v>-96.983999999999995</v>
      </c>
      <c r="EK31" s="153"/>
      <c r="EL31" s="154">
        <v>-17.402200000000001</v>
      </c>
      <c r="EM31" s="154">
        <v>-16.527899999999999</v>
      </c>
      <c r="EN31" s="154">
        <v>22.363600000000002</v>
      </c>
      <c r="EO31" s="154">
        <v>2.0459999999999998</v>
      </c>
      <c r="EP31" s="154">
        <v>1.1162000000000001</v>
      </c>
      <c r="EQ31" s="154">
        <v>-14.852</v>
      </c>
      <c r="ER31" s="154">
        <v>-18.986799999999999</v>
      </c>
      <c r="ES31" s="154">
        <v>-40.394399999999997</v>
      </c>
      <c r="ET31" s="154">
        <v>5.1622000000000003</v>
      </c>
      <c r="EU31" s="154">
        <v>12.35</v>
      </c>
      <c r="EV31" s="154">
        <v>-5.55</v>
      </c>
      <c r="EW31" s="154">
        <v>0</v>
      </c>
      <c r="EX31" s="154">
        <v>7.8029000000000002</v>
      </c>
      <c r="EY31" s="154">
        <v>-9.5152999999999999</v>
      </c>
      <c r="EZ31" s="154">
        <v>-12.2545</v>
      </c>
      <c r="FA31" s="154">
        <v>-12.0139</v>
      </c>
      <c r="FB31" s="154">
        <v>9.0634999999999994</v>
      </c>
      <c r="FC31" s="154">
        <v>2.2827999999999999</v>
      </c>
      <c r="FD31" s="154">
        <v>-17.478000000000002</v>
      </c>
      <c r="FE31" s="154">
        <v>4.0787000000000004</v>
      </c>
      <c r="FF31" s="153"/>
      <c r="FG31" s="154">
        <v>3.7797999999999998</v>
      </c>
      <c r="FH31" s="153"/>
      <c r="FI31" s="153"/>
      <c r="FJ31" s="153"/>
      <c r="FK31" s="154">
        <v>9.8798999999999992</v>
      </c>
      <c r="FL31" s="154">
        <v>9.7125000000000004</v>
      </c>
      <c r="FM31" s="154">
        <v>14.5687</v>
      </c>
      <c r="FN31" s="154">
        <v>25.712599999999998</v>
      </c>
      <c r="FO31" s="154">
        <v>25.160900000000002</v>
      </c>
      <c r="FP31" s="154">
        <v>17.498799999999999</v>
      </c>
      <c r="FQ31" s="154">
        <v>27.589300000000001</v>
      </c>
      <c r="FR31" s="154">
        <v>11.246499999999999</v>
      </c>
      <c r="FS31" s="154">
        <v>-8.7200000000000006</v>
      </c>
      <c r="FT31" s="154">
        <v>-2.4220999999999999</v>
      </c>
      <c r="FU31" s="154">
        <v>0.19159999999999999</v>
      </c>
      <c r="FV31" s="154">
        <v>1.92</v>
      </c>
      <c r="FW31" s="154">
        <v>-0.02</v>
      </c>
      <c r="FX31" s="154">
        <v>-11.2692</v>
      </c>
      <c r="FY31" s="154">
        <v>2.7153999999999998</v>
      </c>
      <c r="FZ31" s="154">
        <v>7.1470000000000002</v>
      </c>
      <c r="GA31" s="154">
        <v>0.747</v>
      </c>
      <c r="GB31" s="154">
        <v>3.0910000000000002</v>
      </c>
      <c r="GC31" s="154">
        <v>20.49</v>
      </c>
      <c r="GD31" s="154">
        <v>-38.251100000000001</v>
      </c>
      <c r="GE31" s="154">
        <v>-30.374700000000001</v>
      </c>
      <c r="GF31" s="154">
        <v>-1.95</v>
      </c>
      <c r="GG31" s="154">
        <v>24.434899999999999</v>
      </c>
      <c r="GH31" s="153"/>
      <c r="GI31" s="154">
        <v>27.729800000000001</v>
      </c>
      <c r="GJ31" s="154">
        <v>-10.5541</v>
      </c>
      <c r="GK31" s="154">
        <v>-11.151400000000001</v>
      </c>
      <c r="GL31" s="154">
        <v>2.5773999999999999</v>
      </c>
      <c r="GM31" s="153"/>
      <c r="GN31" s="153"/>
      <c r="GO31" s="154">
        <v>-6.8846999999999996</v>
      </c>
      <c r="GP31" s="154">
        <v>-28.206499999999998</v>
      </c>
      <c r="GQ31" s="154">
        <v>9.2352000000000007</v>
      </c>
      <c r="GR31" s="154">
        <v>-22.3184</v>
      </c>
      <c r="GS31" s="154">
        <v>4.41</v>
      </c>
      <c r="GT31" s="154">
        <v>3.9199000000000002</v>
      </c>
      <c r="GU31" s="154">
        <v>185.66550000000001</v>
      </c>
      <c r="GV31" s="154">
        <v>-3.0909</v>
      </c>
      <c r="GW31" s="154">
        <v>-5.4733999999999998</v>
      </c>
      <c r="GX31" s="154">
        <v>-9.8544999999999998</v>
      </c>
      <c r="GY31" s="153"/>
      <c r="GZ31" s="154">
        <v>9.8093000000000004</v>
      </c>
      <c r="HA31" s="154">
        <v>9.9533000000000005</v>
      </c>
      <c r="HB31" s="153"/>
      <c r="HC31" s="154">
        <v>-21.234500000000001</v>
      </c>
      <c r="HD31" s="154">
        <v>-19.997199999999999</v>
      </c>
      <c r="HE31" s="154">
        <v>-13.83</v>
      </c>
      <c r="HF31" s="154">
        <v>16.466799999999999</v>
      </c>
      <c r="HG31" s="154">
        <v>5.3945999999999996</v>
      </c>
      <c r="HH31" s="154">
        <v>16.6387</v>
      </c>
      <c r="HI31" s="154">
        <v>60.486600000000003</v>
      </c>
      <c r="HJ31" s="154">
        <v>-38.012700000000002</v>
      </c>
      <c r="HK31" s="154">
        <v>14.4778</v>
      </c>
      <c r="HL31" s="153"/>
      <c r="HM31" s="153"/>
      <c r="HN31" s="154">
        <v>0</v>
      </c>
      <c r="HO31" s="154">
        <v>-12.369899999999999</v>
      </c>
      <c r="HP31" s="153"/>
      <c r="HQ31" s="153"/>
      <c r="HR31" s="154">
        <v>-13.446099999999999</v>
      </c>
      <c r="HS31" s="154">
        <v>-13.2044</v>
      </c>
      <c r="HT31" s="154">
        <v>-28.8262</v>
      </c>
      <c r="HU31" s="154">
        <v>-28.574999999999999</v>
      </c>
      <c r="HV31" s="154">
        <v>31.12</v>
      </c>
      <c r="HW31" s="154">
        <v>30.59</v>
      </c>
      <c r="HX31" s="154">
        <v>-22.9</v>
      </c>
      <c r="HY31" s="154">
        <v>-22.5</v>
      </c>
      <c r="HZ31" s="154">
        <v>0.47520000000000001</v>
      </c>
      <c r="IA31" s="154">
        <v>13.2</v>
      </c>
      <c r="IB31" s="154">
        <v>56.951099999999997</v>
      </c>
      <c r="IC31" s="154">
        <v>12.8909</v>
      </c>
      <c r="ID31" s="154">
        <v>12.841200000000001</v>
      </c>
      <c r="IE31" s="154">
        <v>-10.6</v>
      </c>
      <c r="IF31" s="154">
        <v>-32.200000000000003</v>
      </c>
      <c r="IG31" s="154">
        <v>-3.7</v>
      </c>
      <c r="IH31" s="154">
        <v>-3.8</v>
      </c>
      <c r="II31" s="153"/>
      <c r="IJ31" s="154">
        <v>-18.0748</v>
      </c>
      <c r="IK31" s="154">
        <v>-151.03039999999999</v>
      </c>
      <c r="IL31" s="154">
        <v>46.724800000000002</v>
      </c>
      <c r="IM31" s="153"/>
      <c r="IN31" s="154">
        <v>-34.075400000000002</v>
      </c>
      <c r="IO31" s="154">
        <v>-41.880499999999998</v>
      </c>
      <c r="IP31" s="153"/>
      <c r="IQ31" s="154">
        <v>94.0137</v>
      </c>
      <c r="IR31" s="154">
        <v>117.1944</v>
      </c>
      <c r="IS31" s="154">
        <v>67.500299999999996</v>
      </c>
      <c r="IT31" s="154">
        <v>-1.3560000000000001</v>
      </c>
      <c r="IU31" s="154">
        <v>18.740400000000001</v>
      </c>
      <c r="IV31" s="154">
        <v>16.9468</v>
      </c>
      <c r="IW31" s="154">
        <v>-7.5354000000000001</v>
      </c>
      <c r="IX31" s="154">
        <v>147.89259999999999</v>
      </c>
      <c r="IY31" s="154">
        <v>-184.25829999999999</v>
      </c>
      <c r="IZ31" s="154">
        <v>-37.407600000000002</v>
      </c>
      <c r="JA31" s="154">
        <v>41.822400000000002</v>
      </c>
      <c r="JB31" s="154">
        <v>-0.37480000000000002</v>
      </c>
      <c r="JC31" s="154">
        <v>4.4740000000000002</v>
      </c>
      <c r="JD31" s="154">
        <v>-6.72</v>
      </c>
      <c r="JE31" s="154">
        <v>-2.2690000000000001</v>
      </c>
      <c r="JF31" s="154">
        <v>-2.2669999999999999</v>
      </c>
      <c r="JG31" s="154">
        <v>2.16</v>
      </c>
      <c r="JH31" s="154">
        <v>-1.6</v>
      </c>
      <c r="JI31" s="154">
        <v>-0.8044</v>
      </c>
      <c r="JJ31" s="154">
        <v>-4.5396000000000001</v>
      </c>
      <c r="JK31" s="154">
        <v>-5.4489999999999998</v>
      </c>
      <c r="JL31" s="154">
        <v>4.5121000000000002</v>
      </c>
      <c r="JM31" s="154">
        <v>10.1</v>
      </c>
      <c r="JN31" s="154">
        <v>4.1130000000000004</v>
      </c>
      <c r="JO31" s="154">
        <v>3.6509999999999998</v>
      </c>
      <c r="JP31" s="153"/>
      <c r="JQ31" s="153"/>
      <c r="JR31" s="154">
        <v>3.6435</v>
      </c>
      <c r="JS31" s="154">
        <v>3.8967999999999998</v>
      </c>
      <c r="JT31" s="154">
        <v>3.0358000000000001</v>
      </c>
      <c r="JU31" s="153"/>
      <c r="JV31" s="154">
        <v>16</v>
      </c>
      <c r="JW31" s="154">
        <v>1.5213000000000001</v>
      </c>
      <c r="JX31" s="154">
        <v>1.27</v>
      </c>
      <c r="JY31" s="153"/>
      <c r="JZ31" s="154">
        <v>-3.6890999999999998</v>
      </c>
      <c r="KA31" s="154">
        <v>-3.3361000000000001</v>
      </c>
      <c r="KB31" s="154">
        <v>-27.026399999999999</v>
      </c>
      <c r="KC31" s="154">
        <v>-4.0701000000000001</v>
      </c>
      <c r="KD31" s="154">
        <v>-4.7587000000000002</v>
      </c>
      <c r="KE31" s="154">
        <v>-27.241</v>
      </c>
      <c r="KF31" s="153"/>
      <c r="KG31" s="154">
        <v>-9.8000000000000007</v>
      </c>
      <c r="KH31" s="154">
        <v>-6.5</v>
      </c>
      <c r="KI31" s="154">
        <v>5.5599999999999997E-2</v>
      </c>
      <c r="KJ31" s="154">
        <v>28.357800000000001</v>
      </c>
    </row>
    <row r="32" spans="1:296" ht="18" customHeight="1" x14ac:dyDescent="0.35">
      <c r="A32" s="149" t="s">
        <v>54</v>
      </c>
      <c r="B32" s="149" t="s">
        <v>760</v>
      </c>
      <c r="C32" s="156"/>
      <c r="D32" s="156"/>
      <c r="E32" s="157">
        <v>4.91</v>
      </c>
      <c r="F32" s="157">
        <v>-10.545299999999999</v>
      </c>
      <c r="G32" s="157">
        <v>4.9908999999999999</v>
      </c>
      <c r="H32" s="157">
        <v>13.089</v>
      </c>
      <c r="I32" s="156"/>
      <c r="J32" s="157">
        <v>12.8941</v>
      </c>
      <c r="K32" s="156"/>
      <c r="L32" s="157">
        <v>31.584</v>
      </c>
      <c r="M32" s="157">
        <v>14.3226</v>
      </c>
      <c r="N32" s="157">
        <v>17.1767</v>
      </c>
      <c r="O32" s="157">
        <v>-19.98</v>
      </c>
      <c r="P32" s="157">
        <v>-33</v>
      </c>
      <c r="Q32" s="157">
        <v>8.8000000000000007</v>
      </c>
      <c r="R32" s="156"/>
      <c r="S32" s="157">
        <v>-22</v>
      </c>
      <c r="T32" s="157">
        <v>3.7825000000000002</v>
      </c>
      <c r="U32" s="157">
        <v>5.1782000000000004</v>
      </c>
      <c r="V32" s="157">
        <v>8.3732000000000006</v>
      </c>
      <c r="W32" s="157">
        <v>8.4816000000000003</v>
      </c>
      <c r="X32" s="157">
        <v>14.3606</v>
      </c>
      <c r="Y32" s="157">
        <v>3.2323</v>
      </c>
      <c r="Z32" s="157">
        <v>1.6546000000000001</v>
      </c>
      <c r="AA32" s="157">
        <v>1.5708</v>
      </c>
      <c r="AB32" s="156"/>
      <c r="AC32" s="157">
        <v>-0.44829999999999998</v>
      </c>
      <c r="AD32" s="157">
        <v>0.86599999999999999</v>
      </c>
      <c r="AE32" s="157">
        <v>0.89</v>
      </c>
      <c r="AF32" s="157">
        <v>5.4359999999999999</v>
      </c>
      <c r="AG32" s="157">
        <v>0</v>
      </c>
      <c r="AH32" s="157">
        <v>2.2000000000000002</v>
      </c>
      <c r="AI32" s="157">
        <v>-0.47799999999999998</v>
      </c>
      <c r="AJ32" s="157">
        <v>0.35699999999999998</v>
      </c>
      <c r="AK32" s="156"/>
      <c r="AL32" s="157">
        <v>-2.65</v>
      </c>
      <c r="AM32" s="156"/>
      <c r="AN32" s="157">
        <v>-11.48</v>
      </c>
      <c r="AO32" s="157">
        <v>-11.63</v>
      </c>
      <c r="AP32" s="157">
        <v>6.8018999999999998</v>
      </c>
      <c r="AQ32" s="157">
        <v>3.9325000000000001</v>
      </c>
      <c r="AR32" s="157">
        <v>24.566299999999998</v>
      </c>
      <c r="AS32" s="157">
        <v>28.985900000000001</v>
      </c>
      <c r="AT32" s="157">
        <v>-21.0276</v>
      </c>
      <c r="AU32" s="157">
        <v>-6.6479999999999997</v>
      </c>
      <c r="AV32" s="157">
        <v>-6.4683000000000002</v>
      </c>
      <c r="AW32" s="157">
        <v>10.481400000000001</v>
      </c>
      <c r="AX32" s="157">
        <v>11.472099999999999</v>
      </c>
      <c r="AY32" s="156"/>
      <c r="AZ32" s="157">
        <v>-15.8416</v>
      </c>
      <c r="BA32" s="157">
        <v>16.547799999999999</v>
      </c>
      <c r="BB32" s="157">
        <v>20.1556</v>
      </c>
      <c r="BC32" s="157">
        <v>107.1574</v>
      </c>
      <c r="BD32" s="157">
        <v>-1.5293000000000001</v>
      </c>
      <c r="BE32" s="157">
        <v>-1.1000000000000001</v>
      </c>
      <c r="BF32" s="157">
        <v>-1.2</v>
      </c>
      <c r="BG32" s="157">
        <v>-18.595800000000001</v>
      </c>
      <c r="BH32" s="157">
        <v>-18.247199999999999</v>
      </c>
      <c r="BI32" s="157">
        <v>-3.7179000000000002</v>
      </c>
      <c r="BJ32" s="156"/>
      <c r="BK32" s="157">
        <v>16.544</v>
      </c>
      <c r="BL32" s="157">
        <v>8.9730000000000008</v>
      </c>
      <c r="BM32" s="157">
        <v>6.0324</v>
      </c>
      <c r="BN32" s="157">
        <v>4.0705999999999998</v>
      </c>
      <c r="BO32" s="157">
        <v>-70.192599999999999</v>
      </c>
      <c r="BP32" s="157">
        <v>99.124099999999999</v>
      </c>
      <c r="BQ32" s="157">
        <v>100.2533</v>
      </c>
      <c r="BR32" s="157">
        <v>-79.742999999999995</v>
      </c>
      <c r="BS32" s="157">
        <v>-17.707699999999999</v>
      </c>
      <c r="BT32" s="156"/>
      <c r="BU32" s="156"/>
      <c r="BV32" s="156"/>
      <c r="BW32" s="157">
        <v>37.4133</v>
      </c>
      <c r="BX32" s="157">
        <v>15.43</v>
      </c>
      <c r="BY32" s="157">
        <v>9.8800000000000008</v>
      </c>
      <c r="BZ32" s="157">
        <v>-6.55</v>
      </c>
      <c r="CA32" s="157">
        <v>13.74</v>
      </c>
      <c r="CB32" s="157">
        <v>-19.017700000000001</v>
      </c>
      <c r="CC32" s="157">
        <v>-18.6158</v>
      </c>
      <c r="CD32" s="157">
        <v>27.8355</v>
      </c>
      <c r="CE32" s="157">
        <v>25.504000000000001</v>
      </c>
      <c r="CF32" s="157">
        <v>-3.9215</v>
      </c>
      <c r="CG32" s="156"/>
      <c r="CH32" s="157">
        <v>-31.889500000000002</v>
      </c>
      <c r="CI32" s="157">
        <v>16.512799999999999</v>
      </c>
      <c r="CJ32" s="157">
        <v>10.646000000000001</v>
      </c>
      <c r="CK32" s="156"/>
      <c r="CL32" s="156"/>
      <c r="CM32" s="157">
        <v>16.3</v>
      </c>
      <c r="CN32" s="157">
        <v>-21.7</v>
      </c>
      <c r="CO32" s="157">
        <v>-5.03</v>
      </c>
      <c r="CP32" s="157">
        <v>29.485499999999998</v>
      </c>
      <c r="CQ32" s="157">
        <v>29.8582</v>
      </c>
      <c r="CR32" s="157">
        <v>28.3202</v>
      </c>
      <c r="CS32" s="157">
        <v>61.115000000000002</v>
      </c>
      <c r="CT32" s="157">
        <v>61.409100000000002</v>
      </c>
      <c r="CU32" s="157">
        <v>-24.7881</v>
      </c>
      <c r="CV32" s="157">
        <v>-57.875300000000003</v>
      </c>
      <c r="CW32" s="157">
        <v>-16.757000000000001</v>
      </c>
      <c r="CX32" s="157">
        <v>3.6798999999999999</v>
      </c>
      <c r="CY32" s="157">
        <v>35.79</v>
      </c>
      <c r="CZ32" s="157">
        <v>36.99</v>
      </c>
      <c r="DA32" s="157">
        <v>-3.75</v>
      </c>
      <c r="DB32" s="157">
        <v>-4.1016000000000004</v>
      </c>
      <c r="DC32" s="157">
        <v>17.477399999999999</v>
      </c>
      <c r="DD32" s="156"/>
      <c r="DE32" s="157">
        <v>-12.2121</v>
      </c>
      <c r="DF32" s="157">
        <v>-11.629799999999999</v>
      </c>
      <c r="DG32" s="157">
        <v>33.234099999999998</v>
      </c>
      <c r="DH32" s="156"/>
      <c r="DI32" s="157">
        <v>-8.1516000000000002</v>
      </c>
      <c r="DJ32" s="157">
        <v>-44.3</v>
      </c>
      <c r="DK32" s="157">
        <v>-43.3</v>
      </c>
      <c r="DL32" s="157">
        <v>0.46939999999999998</v>
      </c>
      <c r="DM32" s="157">
        <v>12.3484</v>
      </c>
      <c r="DN32" s="157">
        <v>18.299900000000001</v>
      </c>
      <c r="DO32" s="157">
        <v>24.498000000000001</v>
      </c>
      <c r="DP32" s="157">
        <v>13.37</v>
      </c>
      <c r="DQ32" s="157">
        <v>-4.1900000000000004</v>
      </c>
      <c r="DR32" s="157">
        <v>25.218499999999999</v>
      </c>
      <c r="DS32" s="157">
        <v>-33.116900000000001</v>
      </c>
      <c r="DT32" s="157">
        <v>-14.06</v>
      </c>
      <c r="DU32" s="157">
        <v>-14.18</v>
      </c>
      <c r="DV32" s="157">
        <v>42.16</v>
      </c>
      <c r="DW32" s="157">
        <v>-34.21</v>
      </c>
      <c r="DX32" s="157">
        <v>-30.418199999999999</v>
      </c>
      <c r="DY32" s="157">
        <v>-15.8</v>
      </c>
      <c r="DZ32" s="157">
        <v>-40.478099999999998</v>
      </c>
      <c r="EA32" s="157">
        <v>-39.372700000000002</v>
      </c>
      <c r="EB32" s="157">
        <v>50.724899999999998</v>
      </c>
      <c r="EC32" s="156"/>
      <c r="ED32" s="157">
        <v>3.6932</v>
      </c>
      <c r="EE32" s="157">
        <v>4.0477999999999996</v>
      </c>
      <c r="EF32" s="157">
        <v>-17.8489</v>
      </c>
      <c r="EG32" s="157">
        <v>-12.927899999999999</v>
      </c>
      <c r="EH32" s="156"/>
      <c r="EI32" s="157">
        <v>28.522400000000001</v>
      </c>
      <c r="EJ32" s="157">
        <v>-94.688800000000001</v>
      </c>
      <c r="EK32" s="156"/>
      <c r="EL32" s="157">
        <v>-16.863499999999998</v>
      </c>
      <c r="EM32" s="157">
        <v>-15.590999999999999</v>
      </c>
      <c r="EN32" s="157">
        <v>19.935400000000001</v>
      </c>
      <c r="EO32" s="157">
        <v>1.1882999999999999</v>
      </c>
      <c r="EP32" s="157">
        <v>0.32169999999999999</v>
      </c>
      <c r="EQ32" s="157">
        <v>-4.0999999999999996</v>
      </c>
      <c r="ER32" s="157">
        <v>-18.489999999999998</v>
      </c>
      <c r="ES32" s="157">
        <v>-41.256100000000004</v>
      </c>
      <c r="ET32" s="157">
        <v>3.3068</v>
      </c>
      <c r="EU32" s="157">
        <v>18.89</v>
      </c>
      <c r="EV32" s="157">
        <v>-14.83</v>
      </c>
      <c r="EW32" s="157">
        <v>2.2000000000000002</v>
      </c>
      <c r="EX32" s="157">
        <v>7.6950000000000003</v>
      </c>
      <c r="EY32" s="157">
        <v>-12.930099999999999</v>
      </c>
      <c r="EZ32" s="157">
        <v>-10.778</v>
      </c>
      <c r="FA32" s="157">
        <v>-10.584300000000001</v>
      </c>
      <c r="FB32" s="157">
        <v>7.5190000000000001</v>
      </c>
      <c r="FC32" s="157">
        <v>0.84370000000000001</v>
      </c>
      <c r="FD32" s="157">
        <v>-15.6259</v>
      </c>
      <c r="FE32" s="157">
        <v>4.0620000000000003</v>
      </c>
      <c r="FF32" s="156"/>
      <c r="FG32" s="157">
        <v>3.7896000000000001</v>
      </c>
      <c r="FH32" s="156"/>
      <c r="FI32" s="156"/>
      <c r="FJ32" s="156"/>
      <c r="FK32" s="157">
        <v>9.2101000000000006</v>
      </c>
      <c r="FL32" s="157">
        <v>8.7077000000000009</v>
      </c>
      <c r="FM32" s="157">
        <v>17.080500000000001</v>
      </c>
      <c r="FN32" s="157">
        <v>24.568100000000001</v>
      </c>
      <c r="FO32" s="157">
        <v>25.324000000000002</v>
      </c>
      <c r="FP32" s="157">
        <v>17.658799999999999</v>
      </c>
      <c r="FQ32" s="157">
        <v>27.6525</v>
      </c>
      <c r="FR32" s="157">
        <v>10.7338</v>
      </c>
      <c r="FS32" s="157">
        <v>-9.61</v>
      </c>
      <c r="FT32" s="157">
        <v>-2.7204999999999999</v>
      </c>
      <c r="FU32" s="157">
        <v>0.19980000000000001</v>
      </c>
      <c r="FV32" s="157">
        <v>1.78</v>
      </c>
      <c r="FW32" s="157">
        <v>-0.33</v>
      </c>
      <c r="FX32" s="157">
        <v>-10.7494</v>
      </c>
      <c r="FY32" s="156"/>
      <c r="FZ32" s="156"/>
      <c r="GA32" s="157">
        <v>0.752</v>
      </c>
      <c r="GB32" s="156"/>
      <c r="GC32" s="157">
        <v>18.66</v>
      </c>
      <c r="GD32" s="157">
        <v>-38.014600000000002</v>
      </c>
      <c r="GE32" s="157">
        <v>-30.661100000000001</v>
      </c>
      <c r="GF32" s="157">
        <v>-2.15</v>
      </c>
      <c r="GG32" s="157">
        <v>22.3858</v>
      </c>
      <c r="GH32" s="156"/>
      <c r="GI32" s="157">
        <v>29.978400000000001</v>
      </c>
      <c r="GJ32" s="157">
        <v>-11.608700000000001</v>
      </c>
      <c r="GK32" s="157">
        <v>-12.2011</v>
      </c>
      <c r="GL32" s="157">
        <v>2.7665000000000002</v>
      </c>
      <c r="GM32" s="157">
        <v>6.9800000000000001E-2</v>
      </c>
      <c r="GN32" s="156"/>
      <c r="GO32" s="157">
        <v>-7.4607000000000001</v>
      </c>
      <c r="GP32" s="157">
        <v>-27.195799999999998</v>
      </c>
      <c r="GQ32" s="157">
        <v>9.0344999999999995</v>
      </c>
      <c r="GR32" s="157">
        <v>-23.834499999999998</v>
      </c>
      <c r="GS32" s="157">
        <v>4.1985999999999999</v>
      </c>
      <c r="GT32" s="157">
        <v>4.1365999999999996</v>
      </c>
      <c r="GU32" s="157">
        <v>181.7381</v>
      </c>
      <c r="GV32" s="157">
        <v>-3.0550999999999999</v>
      </c>
      <c r="GW32" s="157">
        <v>-5.9154</v>
      </c>
      <c r="GX32" s="157">
        <v>-11.2142</v>
      </c>
      <c r="GY32" s="157">
        <v>0.97</v>
      </c>
      <c r="GZ32" s="157">
        <v>9.6994000000000007</v>
      </c>
      <c r="HA32" s="157">
        <v>9.9215999999999998</v>
      </c>
      <c r="HB32" s="157">
        <v>0.31359999999999999</v>
      </c>
      <c r="HC32" s="157">
        <v>-22.512599999999999</v>
      </c>
      <c r="HD32" s="157">
        <v>-22.013000000000002</v>
      </c>
      <c r="HE32" s="157">
        <v>-14.25</v>
      </c>
      <c r="HF32" s="157">
        <v>17.132100000000001</v>
      </c>
      <c r="HG32" s="157">
        <v>7.1040999999999999</v>
      </c>
      <c r="HH32" s="157">
        <v>14.051399999999999</v>
      </c>
      <c r="HI32" s="157">
        <v>62.278599999999997</v>
      </c>
      <c r="HJ32" s="157">
        <v>-38.369599999999998</v>
      </c>
      <c r="HK32" s="157">
        <v>14.5703</v>
      </c>
      <c r="HL32" s="156"/>
      <c r="HM32" s="157">
        <v>0</v>
      </c>
      <c r="HN32" s="157">
        <v>-13.216100000000001</v>
      </c>
      <c r="HO32" s="157">
        <v>-11.7027</v>
      </c>
      <c r="HP32" s="157">
        <v>-7.1555999999999997</v>
      </c>
      <c r="HQ32" s="156"/>
      <c r="HR32" s="157">
        <v>-13.4626</v>
      </c>
      <c r="HS32" s="157">
        <v>-13.1165</v>
      </c>
      <c r="HT32" s="157">
        <v>-27.953399999999998</v>
      </c>
      <c r="HU32" s="157">
        <v>-27.846399999999999</v>
      </c>
      <c r="HV32" s="157">
        <v>31.7</v>
      </c>
      <c r="HW32" s="157">
        <v>31.71</v>
      </c>
      <c r="HX32" s="157">
        <v>-22.7</v>
      </c>
      <c r="HY32" s="157">
        <v>-22.6</v>
      </c>
      <c r="HZ32" s="157">
        <v>0.51</v>
      </c>
      <c r="IA32" s="157">
        <v>12.8</v>
      </c>
      <c r="IB32" s="157">
        <v>60.208399999999997</v>
      </c>
      <c r="IC32" s="157">
        <v>12.449400000000001</v>
      </c>
      <c r="ID32" s="157">
        <v>12.3935</v>
      </c>
      <c r="IE32" s="157">
        <v>-10.6</v>
      </c>
      <c r="IF32" s="157">
        <v>-32.9</v>
      </c>
      <c r="IG32" s="157">
        <v>-3.3</v>
      </c>
      <c r="IH32" s="157">
        <v>-3.8</v>
      </c>
      <c r="II32" s="157">
        <v>-18.094200000000001</v>
      </c>
      <c r="IJ32" s="157">
        <v>-18.059100000000001</v>
      </c>
      <c r="IK32" s="157">
        <v>-153.68729999999999</v>
      </c>
      <c r="IL32" s="157">
        <v>46.574599999999997</v>
      </c>
      <c r="IM32" s="157">
        <v>-273.73410000000001</v>
      </c>
      <c r="IN32" s="157">
        <v>-33.760599999999997</v>
      </c>
      <c r="IO32" s="157">
        <v>-42.482999999999997</v>
      </c>
      <c r="IP32" s="156"/>
      <c r="IQ32" s="157">
        <v>93.983199999999997</v>
      </c>
      <c r="IR32" s="157">
        <v>119.6778</v>
      </c>
      <c r="IS32" s="157">
        <v>68.713399999999993</v>
      </c>
      <c r="IT32" s="157">
        <v>-1.649</v>
      </c>
      <c r="IU32" s="157">
        <v>20.581700000000001</v>
      </c>
      <c r="IV32" s="157">
        <v>15.9183</v>
      </c>
      <c r="IW32" s="157">
        <v>-6.8882000000000003</v>
      </c>
      <c r="IX32" s="157">
        <v>149.5172</v>
      </c>
      <c r="IY32" s="157">
        <v>-183.70830000000001</v>
      </c>
      <c r="IZ32" s="157">
        <v>-39.015500000000003</v>
      </c>
      <c r="JA32" s="157">
        <v>39.603400000000001</v>
      </c>
      <c r="JB32" s="157">
        <v>-0.42109999999999997</v>
      </c>
      <c r="JC32" s="157">
        <v>4.093</v>
      </c>
      <c r="JD32" s="157">
        <v>-7.36</v>
      </c>
      <c r="JE32" s="157">
        <v>-2.266</v>
      </c>
      <c r="JF32" s="157">
        <v>-2.282</v>
      </c>
      <c r="JG32" s="157">
        <v>3.04</v>
      </c>
      <c r="JH32" s="157">
        <v>-1.1200000000000001</v>
      </c>
      <c r="JI32" s="157">
        <v>-1.3083</v>
      </c>
      <c r="JJ32" s="157">
        <v>-5.0369999999999999</v>
      </c>
      <c r="JK32" s="157">
        <v>-5.4764999999999997</v>
      </c>
      <c r="JL32" s="157">
        <v>4.7775999999999996</v>
      </c>
      <c r="JM32" s="157">
        <v>10</v>
      </c>
      <c r="JN32" s="157">
        <v>2.931</v>
      </c>
      <c r="JO32" s="157">
        <v>2.069</v>
      </c>
      <c r="JP32" s="156"/>
      <c r="JQ32" s="156"/>
      <c r="JR32" s="157">
        <v>3.7503000000000002</v>
      </c>
      <c r="JS32" s="157">
        <v>3.1930999999999998</v>
      </c>
      <c r="JT32" s="157">
        <v>3.2936000000000001</v>
      </c>
      <c r="JU32" s="156"/>
      <c r="JV32" s="157">
        <v>15.3</v>
      </c>
      <c r="JW32" s="157">
        <v>1.2875000000000001</v>
      </c>
      <c r="JX32" s="157">
        <v>1.29</v>
      </c>
      <c r="JY32" s="156"/>
      <c r="JZ32" s="157">
        <v>-3.0695000000000001</v>
      </c>
      <c r="KA32" s="157">
        <v>-3.5952000000000002</v>
      </c>
      <c r="KB32" s="157">
        <v>-27.696999999999999</v>
      </c>
      <c r="KC32" s="157">
        <v>-2.6496</v>
      </c>
      <c r="KD32" s="157">
        <v>-4.3551000000000002</v>
      </c>
      <c r="KE32" s="157">
        <v>-26.972999999999999</v>
      </c>
      <c r="KF32" s="157">
        <v>0</v>
      </c>
      <c r="KG32" s="157">
        <v>-9.6</v>
      </c>
      <c r="KH32" s="157">
        <v>-7.1</v>
      </c>
      <c r="KI32" s="157">
        <v>0.87509999999999999</v>
      </c>
      <c r="KJ32" s="157">
        <v>26.539400000000001</v>
      </c>
    </row>
    <row r="33" spans="1:296" ht="18" customHeight="1" x14ac:dyDescent="0.35">
      <c r="A33" s="149" t="s">
        <v>54</v>
      </c>
      <c r="B33" s="149" t="s">
        <v>761</v>
      </c>
      <c r="C33" s="150"/>
      <c r="D33" s="150"/>
      <c r="E33" s="151">
        <v>4.9451999999999998</v>
      </c>
      <c r="F33" s="151">
        <v>-10.318</v>
      </c>
      <c r="G33" s="151">
        <v>5.0963000000000003</v>
      </c>
      <c r="H33" s="151">
        <v>16.526700000000002</v>
      </c>
      <c r="I33" s="150"/>
      <c r="J33" s="151">
        <v>13.122999999999999</v>
      </c>
      <c r="K33" s="150"/>
      <c r="L33" s="151">
        <v>31.878900000000002</v>
      </c>
      <c r="M33" s="151">
        <v>14.3726</v>
      </c>
      <c r="N33" s="151">
        <v>17.308800000000002</v>
      </c>
      <c r="O33" s="151">
        <v>-17.760000000000002</v>
      </c>
      <c r="P33" s="150"/>
      <c r="Q33" s="151">
        <v>8.8000000000000007</v>
      </c>
      <c r="R33" s="150"/>
      <c r="S33" s="150"/>
      <c r="T33" s="151">
        <v>3.6356000000000002</v>
      </c>
      <c r="U33" s="151">
        <v>7.4683999999999999</v>
      </c>
      <c r="V33" s="151">
        <v>8.0498999999999992</v>
      </c>
      <c r="W33" s="151">
        <v>8.0810999999999993</v>
      </c>
      <c r="X33" s="151">
        <v>13.755000000000001</v>
      </c>
      <c r="Y33" s="151">
        <v>3.3018999999999998</v>
      </c>
      <c r="Z33" s="151">
        <v>1.3887</v>
      </c>
      <c r="AA33" s="151">
        <v>1.5414000000000001</v>
      </c>
      <c r="AB33" s="150"/>
      <c r="AC33" s="151">
        <v>-0.71899999999999997</v>
      </c>
      <c r="AD33" s="151">
        <v>0.77300000000000002</v>
      </c>
      <c r="AE33" s="151">
        <v>0.78400000000000003</v>
      </c>
      <c r="AF33" s="151">
        <v>5.7009999999999996</v>
      </c>
      <c r="AG33" s="151">
        <v>-2.2200000000000002</v>
      </c>
      <c r="AH33" s="151">
        <v>2.2000000000000002</v>
      </c>
      <c r="AI33" s="151">
        <v>-0.126</v>
      </c>
      <c r="AJ33" s="151">
        <v>0.36</v>
      </c>
      <c r="AK33" s="150"/>
      <c r="AL33" s="151">
        <v>-3.11</v>
      </c>
      <c r="AM33" s="150"/>
      <c r="AN33" s="151">
        <v>-11.62</v>
      </c>
      <c r="AO33" s="151">
        <v>-11.69</v>
      </c>
      <c r="AP33" s="151">
        <v>6.5857999999999999</v>
      </c>
      <c r="AQ33" s="151">
        <v>4.3250999999999999</v>
      </c>
      <c r="AR33" s="151">
        <v>22.680499999999999</v>
      </c>
      <c r="AS33" s="151">
        <v>26.827200000000001</v>
      </c>
      <c r="AT33" s="151">
        <v>-19.932400000000001</v>
      </c>
      <c r="AU33" s="151">
        <v>-6.6512000000000002</v>
      </c>
      <c r="AV33" s="151">
        <v>-5.8916000000000004</v>
      </c>
      <c r="AW33" s="151">
        <v>12.498200000000001</v>
      </c>
      <c r="AX33" s="151">
        <v>5.1852</v>
      </c>
      <c r="AY33" s="150"/>
      <c r="AZ33" s="151">
        <v>-14.29</v>
      </c>
      <c r="BA33" s="151">
        <v>13.3629</v>
      </c>
      <c r="BB33" s="151">
        <v>15.0716</v>
      </c>
      <c r="BC33" s="151">
        <v>103.27419999999999</v>
      </c>
      <c r="BD33" s="151">
        <v>5.0669000000000004</v>
      </c>
      <c r="BE33" s="151">
        <v>-3.9</v>
      </c>
      <c r="BF33" s="151">
        <v>-3.7</v>
      </c>
      <c r="BG33" s="151">
        <v>-20.671800000000001</v>
      </c>
      <c r="BH33" s="151">
        <v>-18.263300000000001</v>
      </c>
      <c r="BI33" s="151">
        <v>-3.5217000000000001</v>
      </c>
      <c r="BJ33" s="150"/>
      <c r="BK33" s="151">
        <v>14.0692</v>
      </c>
      <c r="BL33" s="151">
        <v>8.9710000000000001</v>
      </c>
      <c r="BM33" s="151">
        <v>6.093</v>
      </c>
      <c r="BN33" s="151">
        <v>4.0392999999999999</v>
      </c>
      <c r="BO33" s="151">
        <v>-82.522000000000006</v>
      </c>
      <c r="BP33" s="151">
        <v>102.298</v>
      </c>
      <c r="BQ33" s="151">
        <v>101.9623</v>
      </c>
      <c r="BR33" s="151">
        <v>-75.468199999999996</v>
      </c>
      <c r="BS33" s="151">
        <v>-30.9956</v>
      </c>
      <c r="BT33" s="150"/>
      <c r="BU33" s="150"/>
      <c r="BV33" s="150"/>
      <c r="BW33" s="151">
        <v>36.5351</v>
      </c>
      <c r="BX33" s="151">
        <v>15.03</v>
      </c>
      <c r="BY33" s="151">
        <v>9.5500000000000007</v>
      </c>
      <c r="BZ33" s="151">
        <v>-7.43</v>
      </c>
      <c r="CA33" s="151">
        <v>13.45</v>
      </c>
      <c r="CB33" s="151">
        <v>-19.017700000000001</v>
      </c>
      <c r="CC33" s="151">
        <v>-19.151700000000002</v>
      </c>
      <c r="CD33" s="151">
        <v>27.4712</v>
      </c>
      <c r="CE33" s="151">
        <v>25.436800000000002</v>
      </c>
      <c r="CF33" s="151">
        <v>-2.6080000000000001</v>
      </c>
      <c r="CG33" s="150"/>
      <c r="CH33" s="151">
        <v>-34.637500000000003</v>
      </c>
      <c r="CI33" s="151">
        <v>14.475099999999999</v>
      </c>
      <c r="CJ33" s="151">
        <v>10.3521</v>
      </c>
      <c r="CK33" s="150"/>
      <c r="CL33" s="150"/>
      <c r="CM33" s="151">
        <v>14.7</v>
      </c>
      <c r="CN33" s="151">
        <v>-20.5</v>
      </c>
      <c r="CO33" s="151">
        <v>-4.9000000000000004</v>
      </c>
      <c r="CP33" s="151">
        <v>28.384799999999998</v>
      </c>
      <c r="CQ33" s="151">
        <v>28.102599999999999</v>
      </c>
      <c r="CR33" s="151">
        <v>26.848099999999999</v>
      </c>
      <c r="CS33" s="151">
        <v>65.095799999999997</v>
      </c>
      <c r="CT33" s="151">
        <v>65.432599999999994</v>
      </c>
      <c r="CU33" s="151">
        <v>-25.646599999999999</v>
      </c>
      <c r="CV33" s="151">
        <v>-60.119</v>
      </c>
      <c r="CW33" s="151">
        <v>-18.508199999999999</v>
      </c>
      <c r="CX33" s="151">
        <v>3.3309000000000002</v>
      </c>
      <c r="CY33" s="151">
        <v>39.619999999999997</v>
      </c>
      <c r="CZ33" s="151">
        <v>36.880000000000003</v>
      </c>
      <c r="DA33" s="151">
        <v>-4.0625</v>
      </c>
      <c r="DB33" s="151">
        <v>-4.4922000000000004</v>
      </c>
      <c r="DC33" s="151">
        <v>17.355599999999999</v>
      </c>
      <c r="DD33" s="150"/>
      <c r="DE33" s="151">
        <v>-11.5184</v>
      </c>
      <c r="DF33" s="151">
        <v>-11.0124</v>
      </c>
      <c r="DG33" s="151">
        <v>33.167400000000001</v>
      </c>
      <c r="DH33" s="150"/>
      <c r="DI33" s="151">
        <v>-8.0761000000000003</v>
      </c>
      <c r="DJ33" s="151">
        <v>-44.2</v>
      </c>
      <c r="DK33" s="151">
        <v>-43.8</v>
      </c>
      <c r="DL33" s="151">
        <v>1.8E-3</v>
      </c>
      <c r="DM33" s="151">
        <v>12.3484</v>
      </c>
      <c r="DN33" s="151">
        <v>17.669</v>
      </c>
      <c r="DO33" s="151">
        <v>24.683499999999999</v>
      </c>
      <c r="DP33" s="151">
        <v>13.23</v>
      </c>
      <c r="DQ33" s="151">
        <v>-3.52</v>
      </c>
      <c r="DR33" s="151">
        <v>24.970500000000001</v>
      </c>
      <c r="DS33" s="151">
        <v>-32.056800000000003</v>
      </c>
      <c r="DT33" s="151">
        <v>-13.47</v>
      </c>
      <c r="DU33" s="151">
        <v>-13.63</v>
      </c>
      <c r="DV33" s="151">
        <v>42.76</v>
      </c>
      <c r="DW33" s="151">
        <v>-37.049999999999997</v>
      </c>
      <c r="DX33" s="151">
        <v>-28.2</v>
      </c>
      <c r="DY33" s="151">
        <v>-13.7364</v>
      </c>
      <c r="DZ33" s="151">
        <v>-41.630699999999997</v>
      </c>
      <c r="EA33" s="151">
        <v>-39.781799999999997</v>
      </c>
      <c r="EB33" s="151">
        <v>36.747599999999998</v>
      </c>
      <c r="EC33" s="151">
        <v>9.1445000000000007</v>
      </c>
      <c r="ED33" s="151">
        <v>-4.4941000000000004</v>
      </c>
      <c r="EE33" s="151">
        <v>-6.4519000000000002</v>
      </c>
      <c r="EF33" s="151">
        <v>-21.122299999999999</v>
      </c>
      <c r="EG33" s="151">
        <v>-11.8232</v>
      </c>
      <c r="EH33" s="150"/>
      <c r="EI33" s="151">
        <v>21.369299999999999</v>
      </c>
      <c r="EJ33" s="151">
        <v>-90.978700000000003</v>
      </c>
      <c r="EK33" s="150"/>
      <c r="EL33" s="151">
        <v>-16.568200000000001</v>
      </c>
      <c r="EM33" s="151">
        <v>-16.409199999999998</v>
      </c>
      <c r="EN33" s="151">
        <v>21.7867</v>
      </c>
      <c r="EO33" s="151">
        <v>3.4982000000000002</v>
      </c>
      <c r="EP33" s="151">
        <v>2.4523999999999999</v>
      </c>
      <c r="EQ33" s="151">
        <v>-1.54</v>
      </c>
      <c r="ER33" s="151">
        <v>-18.847799999999999</v>
      </c>
      <c r="ES33" s="151">
        <v>-40.561599999999999</v>
      </c>
      <c r="ET33" s="151">
        <v>5.5345000000000004</v>
      </c>
      <c r="EU33" s="151">
        <v>17.66</v>
      </c>
      <c r="EV33" s="151">
        <v>-11.53</v>
      </c>
      <c r="EW33" s="151">
        <v>-1.4</v>
      </c>
      <c r="EX33" s="151">
        <v>7.7606000000000002</v>
      </c>
      <c r="EY33" s="151">
        <v>-10.950699999999999</v>
      </c>
      <c r="EZ33" s="151">
        <v>-10.463800000000001</v>
      </c>
      <c r="FA33" s="151">
        <v>-10.744999999999999</v>
      </c>
      <c r="FB33" s="151">
        <v>7.8258000000000001</v>
      </c>
      <c r="FC33" s="151">
        <v>3.5348000000000002</v>
      </c>
      <c r="FD33" s="151">
        <v>-11.8645</v>
      </c>
      <c r="FE33" s="151">
        <v>4.0266000000000002</v>
      </c>
      <c r="FF33" s="150"/>
      <c r="FG33" s="151">
        <v>3.8031999999999999</v>
      </c>
      <c r="FH33" s="150"/>
      <c r="FI33" s="150"/>
      <c r="FJ33" s="150"/>
      <c r="FK33" s="151">
        <v>8.7077000000000009</v>
      </c>
      <c r="FL33" s="151">
        <v>8.5403000000000002</v>
      </c>
      <c r="FM33" s="151">
        <v>17.415500000000002</v>
      </c>
      <c r="FN33" s="151">
        <v>25.366499999999998</v>
      </c>
      <c r="FO33" s="151">
        <v>24.460999999999999</v>
      </c>
      <c r="FP33" s="151">
        <v>19.252700000000001</v>
      </c>
      <c r="FQ33" s="151">
        <v>30.854900000000001</v>
      </c>
      <c r="FR33" s="151">
        <v>10.2211</v>
      </c>
      <c r="FS33" s="151">
        <v>-9.68</v>
      </c>
      <c r="FT33" s="151">
        <v>-3.5152000000000001</v>
      </c>
      <c r="FU33" s="151">
        <v>0.21809999999999999</v>
      </c>
      <c r="FV33" s="151">
        <v>2.11</v>
      </c>
      <c r="FW33" s="151">
        <v>-1.27</v>
      </c>
      <c r="FX33" s="151">
        <v>-10.8611</v>
      </c>
      <c r="FY33" s="151">
        <v>2.7153999999999998</v>
      </c>
      <c r="FZ33" s="151">
        <v>7.1989999999999998</v>
      </c>
      <c r="GA33" s="151">
        <v>0.47399999999999998</v>
      </c>
      <c r="GB33" s="151">
        <v>3.0910000000000002</v>
      </c>
      <c r="GC33" s="151">
        <v>18.05</v>
      </c>
      <c r="GD33" s="151">
        <v>-39.956099999999999</v>
      </c>
      <c r="GE33" s="151">
        <v>-32.500500000000002</v>
      </c>
      <c r="GF33" s="151">
        <v>-2.33</v>
      </c>
      <c r="GG33" s="151">
        <v>21.413399999999999</v>
      </c>
      <c r="GH33" s="150"/>
      <c r="GI33" s="151">
        <v>30.490600000000001</v>
      </c>
      <c r="GJ33" s="151">
        <v>-10.774100000000001</v>
      </c>
      <c r="GK33" s="151">
        <v>-11.5152</v>
      </c>
      <c r="GL33" s="151">
        <v>2.0411999999999999</v>
      </c>
      <c r="GM33" s="150"/>
      <c r="GN33" s="150"/>
      <c r="GO33" s="151">
        <v>-7.1288999999999998</v>
      </c>
      <c r="GP33" s="151">
        <v>-23.217099999999999</v>
      </c>
      <c r="GQ33" s="151">
        <v>8.1439000000000004</v>
      </c>
      <c r="GR33" s="151">
        <v>-24.344899999999999</v>
      </c>
      <c r="GS33" s="151">
        <v>4.4593999999999996</v>
      </c>
      <c r="GT33" s="151">
        <v>4.5788000000000002</v>
      </c>
      <c r="GU33" s="151">
        <v>180.1772</v>
      </c>
      <c r="GV33" s="151">
        <v>-3.8290000000000002</v>
      </c>
      <c r="GW33" s="151">
        <v>-6.9771000000000001</v>
      </c>
      <c r="GX33" s="151">
        <v>-10.214</v>
      </c>
      <c r="GY33" s="151">
        <v>0.70709999999999995</v>
      </c>
      <c r="GZ33" s="151">
        <v>9.5382999999999996</v>
      </c>
      <c r="HA33" s="151">
        <v>9.6684999999999999</v>
      </c>
      <c r="HB33" s="151">
        <v>0</v>
      </c>
      <c r="HC33" s="151">
        <v>-21.3828</v>
      </c>
      <c r="HD33" s="151">
        <v>-20.356300000000001</v>
      </c>
      <c r="HE33" s="151">
        <v>-18.02</v>
      </c>
      <c r="HF33" s="151">
        <v>18.023700000000002</v>
      </c>
      <c r="HG33" s="151">
        <v>0</v>
      </c>
      <c r="HH33" s="151">
        <v>10.635899999999999</v>
      </c>
      <c r="HI33" s="151">
        <v>69.152000000000001</v>
      </c>
      <c r="HJ33" s="151">
        <v>-39.144399999999997</v>
      </c>
      <c r="HK33" s="151">
        <v>13.744300000000001</v>
      </c>
      <c r="HL33" s="150"/>
      <c r="HM33" s="151">
        <v>0</v>
      </c>
      <c r="HN33" s="151">
        <v>0</v>
      </c>
      <c r="HO33" s="151">
        <v>0</v>
      </c>
      <c r="HP33" s="150"/>
      <c r="HQ33" s="151">
        <v>-8.9038000000000004</v>
      </c>
      <c r="HR33" s="151">
        <v>-13.089</v>
      </c>
      <c r="HS33" s="151">
        <v>-13.2593</v>
      </c>
      <c r="HT33" s="151">
        <v>-25.007400000000001</v>
      </c>
      <c r="HU33" s="151">
        <v>-25.0002</v>
      </c>
      <c r="HV33" s="151">
        <v>33.659999999999997</v>
      </c>
      <c r="HW33" s="151">
        <v>33.14</v>
      </c>
      <c r="HX33" s="151">
        <v>-21.9</v>
      </c>
      <c r="HY33" s="151">
        <v>-22.5</v>
      </c>
      <c r="HZ33" s="151">
        <v>0.49349999999999999</v>
      </c>
      <c r="IA33" s="151">
        <v>14.24</v>
      </c>
      <c r="IB33" s="151">
        <v>58.357999999999997</v>
      </c>
      <c r="IC33" s="151">
        <v>13.606999999999999</v>
      </c>
      <c r="ID33" s="151">
        <v>13.853400000000001</v>
      </c>
      <c r="IE33" s="151">
        <v>-11</v>
      </c>
      <c r="IF33" s="151">
        <v>-34.6</v>
      </c>
      <c r="IG33" s="151">
        <v>-4.0999999999999996</v>
      </c>
      <c r="IH33" s="151">
        <v>-4.7</v>
      </c>
      <c r="II33" s="151">
        <v>-18.273499999999999</v>
      </c>
      <c r="IJ33" s="151">
        <v>-18.134899999999998</v>
      </c>
      <c r="IK33" s="151">
        <v>-160.87970000000001</v>
      </c>
      <c r="IL33" s="151">
        <v>38.992199999999997</v>
      </c>
      <c r="IM33" s="151">
        <v>-273.98099999999999</v>
      </c>
      <c r="IN33" s="151">
        <v>-30.167400000000001</v>
      </c>
      <c r="IO33" s="151">
        <v>-45.612000000000002</v>
      </c>
      <c r="IP33" s="150"/>
      <c r="IQ33" s="151">
        <v>95.215500000000006</v>
      </c>
      <c r="IR33" s="151">
        <v>115.6185</v>
      </c>
      <c r="IS33" s="151">
        <v>67.947299999999998</v>
      </c>
      <c r="IT33" s="151">
        <v>-1.2095</v>
      </c>
      <c r="IU33" s="151">
        <v>18.686900000000001</v>
      </c>
      <c r="IV33" s="151">
        <v>14.2399</v>
      </c>
      <c r="IW33" s="151">
        <v>-5.9851999999999999</v>
      </c>
      <c r="IX33" s="151">
        <v>148.30279999999999</v>
      </c>
      <c r="IY33" s="151">
        <v>-184.26159999999999</v>
      </c>
      <c r="IZ33" s="151">
        <v>-37.1096</v>
      </c>
      <c r="JA33" s="151">
        <v>39.020099999999999</v>
      </c>
      <c r="JB33" s="151">
        <v>-0.72629999999999995</v>
      </c>
      <c r="JC33" s="151">
        <v>3.262</v>
      </c>
      <c r="JD33" s="151">
        <v>-7.92</v>
      </c>
      <c r="JE33" s="151">
        <v>-2.2770000000000001</v>
      </c>
      <c r="JF33" s="151">
        <v>-2.2829999999999999</v>
      </c>
      <c r="JG33" s="151">
        <v>2.88</v>
      </c>
      <c r="JH33" s="151">
        <v>-0.32</v>
      </c>
      <c r="JI33" s="151">
        <v>-2.4335</v>
      </c>
      <c r="JJ33" s="151">
        <v>-5.9158999999999997</v>
      </c>
      <c r="JK33" s="151">
        <v>-6.2393999999999998</v>
      </c>
      <c r="JL33" s="151">
        <v>4.3960999999999997</v>
      </c>
      <c r="JM33" s="151">
        <v>12.3</v>
      </c>
      <c r="JN33" s="151">
        <v>5.391</v>
      </c>
      <c r="JO33" s="151">
        <v>3.2269999999999999</v>
      </c>
      <c r="JP33" s="151">
        <v>1.9704999999999999</v>
      </c>
      <c r="JQ33" s="150"/>
      <c r="JR33" s="151">
        <v>4.3113000000000001</v>
      </c>
      <c r="JS33" s="151">
        <v>3.9802</v>
      </c>
      <c r="JT33" s="151">
        <v>3.6057999999999999</v>
      </c>
      <c r="JU33" s="150"/>
      <c r="JV33" s="151">
        <v>18.3</v>
      </c>
      <c r="JW33" s="151">
        <v>2.0480999999999998</v>
      </c>
      <c r="JX33" s="151">
        <v>1.26</v>
      </c>
      <c r="JY33" s="150"/>
      <c r="JZ33" s="151">
        <v>-3.4458000000000002</v>
      </c>
      <c r="KA33" s="151">
        <v>-4.0132000000000003</v>
      </c>
      <c r="KB33" s="151">
        <v>-26.452400000000001</v>
      </c>
      <c r="KC33" s="151">
        <v>-3.1093999999999999</v>
      </c>
      <c r="KD33" s="151">
        <v>-4.0387000000000004</v>
      </c>
      <c r="KE33" s="151">
        <v>-26.522500000000001</v>
      </c>
      <c r="KF33" s="151">
        <v>0</v>
      </c>
      <c r="KG33" s="151">
        <v>-12.1</v>
      </c>
      <c r="KH33" s="151">
        <v>-5.5</v>
      </c>
      <c r="KI33" s="151">
        <v>8.0914000000000001</v>
      </c>
      <c r="KJ33" s="151">
        <v>24.904699999999998</v>
      </c>
    </row>
    <row r="34" spans="1:296" ht="18" customHeight="1" x14ac:dyDescent="0.35">
      <c r="A34" s="149" t="s">
        <v>54</v>
      </c>
      <c r="B34" s="149" t="s">
        <v>762</v>
      </c>
      <c r="C34" s="153"/>
      <c r="D34" s="153"/>
      <c r="E34" s="154">
        <v>4.9162999999999997</v>
      </c>
      <c r="F34" s="154">
        <v>-10.466900000000001</v>
      </c>
      <c r="G34" s="154">
        <v>5.2225999999999999</v>
      </c>
      <c r="H34" s="154">
        <v>19.493200000000002</v>
      </c>
      <c r="I34" s="153"/>
      <c r="J34" s="154">
        <v>12.873900000000001</v>
      </c>
      <c r="K34" s="153"/>
      <c r="L34" s="154">
        <v>29.768000000000001</v>
      </c>
      <c r="M34" s="154">
        <v>13.316599999999999</v>
      </c>
      <c r="N34" s="154">
        <v>16.357099999999999</v>
      </c>
      <c r="O34" s="154">
        <v>-17.760000000000002</v>
      </c>
      <c r="P34" s="154">
        <v>-28.6</v>
      </c>
      <c r="Q34" s="154">
        <v>0</v>
      </c>
      <c r="R34" s="154">
        <v>6.6239999999999997</v>
      </c>
      <c r="S34" s="154">
        <v>-19.8</v>
      </c>
      <c r="T34" s="154">
        <v>3.3875999999999999</v>
      </c>
      <c r="U34" s="154">
        <v>9.2622</v>
      </c>
      <c r="V34" s="154">
        <v>7.0724999999999998</v>
      </c>
      <c r="W34" s="154">
        <v>7.0914000000000001</v>
      </c>
      <c r="X34" s="154">
        <v>12.195399999999999</v>
      </c>
      <c r="Y34" s="154">
        <v>2.9619</v>
      </c>
      <c r="Z34" s="154">
        <v>1.4294</v>
      </c>
      <c r="AA34" s="154">
        <v>1.5427</v>
      </c>
      <c r="AB34" s="153"/>
      <c r="AC34" s="154">
        <v>-0.75319999999999998</v>
      </c>
      <c r="AD34" s="154">
        <v>0.63300000000000001</v>
      </c>
      <c r="AE34" s="154">
        <v>0.65700000000000003</v>
      </c>
      <c r="AF34" s="154">
        <v>5.7439999999999998</v>
      </c>
      <c r="AG34" s="154">
        <v>-2.2200000000000002</v>
      </c>
      <c r="AH34" s="154">
        <v>-4.4000000000000004</v>
      </c>
      <c r="AI34" s="154">
        <v>-0.115</v>
      </c>
      <c r="AJ34" s="154">
        <v>0.36299999999999999</v>
      </c>
      <c r="AK34" s="153"/>
      <c r="AL34" s="154">
        <v>-3.47</v>
      </c>
      <c r="AM34" s="153"/>
      <c r="AN34" s="154">
        <v>-11.94</v>
      </c>
      <c r="AO34" s="154">
        <v>-11.96</v>
      </c>
      <c r="AP34" s="154">
        <v>5.4832999999999998</v>
      </c>
      <c r="AQ34" s="154">
        <v>3.9691999999999998</v>
      </c>
      <c r="AR34" s="154">
        <v>22.180399999999999</v>
      </c>
      <c r="AS34" s="154">
        <v>26.7148</v>
      </c>
      <c r="AT34" s="154">
        <v>-21.458200000000001</v>
      </c>
      <c r="AU34" s="154">
        <v>-7.1161000000000003</v>
      </c>
      <c r="AV34" s="154">
        <v>-6.3490000000000002</v>
      </c>
      <c r="AW34" s="154">
        <v>11.691599999999999</v>
      </c>
      <c r="AX34" s="154">
        <v>13.120100000000001</v>
      </c>
      <c r="AY34" s="153"/>
      <c r="AZ34" s="154">
        <v>-17.481300000000001</v>
      </c>
      <c r="BA34" s="154">
        <v>25.985900000000001</v>
      </c>
      <c r="BB34" s="154">
        <v>26.379100000000001</v>
      </c>
      <c r="BC34" s="154">
        <v>99.269400000000005</v>
      </c>
      <c r="BD34" s="154">
        <v>5.4413</v>
      </c>
      <c r="BE34" s="154">
        <v>-3.9</v>
      </c>
      <c r="BF34" s="154">
        <v>-3.8</v>
      </c>
      <c r="BG34" s="154">
        <v>-19.016200000000001</v>
      </c>
      <c r="BH34" s="154">
        <v>-19.698799999999999</v>
      </c>
      <c r="BI34" s="154">
        <v>-3.4615999999999998</v>
      </c>
      <c r="BJ34" s="153"/>
      <c r="BK34" s="154">
        <v>11.962400000000001</v>
      </c>
      <c r="BL34" s="154">
        <v>7.8365999999999998</v>
      </c>
      <c r="BM34" s="154">
        <v>6.0251000000000001</v>
      </c>
      <c r="BN34" s="154">
        <v>4.0026000000000002</v>
      </c>
      <c r="BO34" s="154">
        <v>-84.353099999999998</v>
      </c>
      <c r="BP34" s="154">
        <v>100.86360000000001</v>
      </c>
      <c r="BQ34" s="154">
        <v>101.7182</v>
      </c>
      <c r="BR34" s="154">
        <v>-68.196899999999999</v>
      </c>
      <c r="BS34" s="154">
        <v>-32.483199999999997</v>
      </c>
      <c r="BT34" s="153"/>
      <c r="BU34" s="153"/>
      <c r="BV34" s="153"/>
      <c r="BW34" s="154">
        <v>33.391599999999997</v>
      </c>
      <c r="BX34" s="154">
        <v>14.69</v>
      </c>
      <c r="BY34" s="154">
        <v>8.64</v>
      </c>
      <c r="BZ34" s="154">
        <v>-8.7799999999999994</v>
      </c>
      <c r="CA34" s="154">
        <v>12.59</v>
      </c>
      <c r="CB34" s="154">
        <v>-19.419599999999999</v>
      </c>
      <c r="CC34" s="154">
        <v>-19.151700000000002</v>
      </c>
      <c r="CD34" s="154">
        <v>27.934799999999999</v>
      </c>
      <c r="CE34" s="154">
        <v>26.006499999999999</v>
      </c>
      <c r="CF34" s="154">
        <v>-2.8271999999999999</v>
      </c>
      <c r="CG34" s="153"/>
      <c r="CH34" s="154">
        <v>-32.117800000000003</v>
      </c>
      <c r="CI34" s="154">
        <v>12.301</v>
      </c>
      <c r="CJ34" s="154">
        <v>7.2039999999999997</v>
      </c>
      <c r="CK34" s="153"/>
      <c r="CL34" s="153"/>
      <c r="CM34" s="154">
        <v>8</v>
      </c>
      <c r="CN34" s="154">
        <v>-15.3</v>
      </c>
      <c r="CO34" s="154">
        <v>-4.53</v>
      </c>
      <c r="CP34" s="154">
        <v>26.4786</v>
      </c>
      <c r="CQ34" s="154">
        <v>26.485499999999998</v>
      </c>
      <c r="CR34" s="154">
        <v>25.1706</v>
      </c>
      <c r="CS34" s="154">
        <v>67.886399999999995</v>
      </c>
      <c r="CT34" s="154">
        <v>68.597300000000004</v>
      </c>
      <c r="CU34" s="154">
        <v>-24.969100000000001</v>
      </c>
      <c r="CV34" s="154">
        <v>-60.804499999999997</v>
      </c>
      <c r="CW34" s="154">
        <v>-18.493600000000001</v>
      </c>
      <c r="CX34" s="154">
        <v>3.5182000000000002</v>
      </c>
      <c r="CY34" s="154">
        <v>38.020000000000003</v>
      </c>
      <c r="CZ34" s="154">
        <v>35.96</v>
      </c>
      <c r="DA34" s="154">
        <v>-5</v>
      </c>
      <c r="DB34" s="154">
        <v>-5.2733999999999996</v>
      </c>
      <c r="DC34" s="154">
        <v>16.895</v>
      </c>
      <c r="DD34" s="153"/>
      <c r="DE34" s="154">
        <v>-8.3066999999999993</v>
      </c>
      <c r="DF34" s="154">
        <v>-8.0748999999999995</v>
      </c>
      <c r="DG34" s="154">
        <v>23.6129</v>
      </c>
      <c r="DH34" s="153"/>
      <c r="DI34" s="154">
        <v>-7.8829000000000002</v>
      </c>
      <c r="DJ34" s="154">
        <v>-41.8</v>
      </c>
      <c r="DK34" s="154">
        <v>-41.3</v>
      </c>
      <c r="DL34" s="154">
        <v>-0.73240000000000005</v>
      </c>
      <c r="DM34" s="154">
        <v>11.7873</v>
      </c>
      <c r="DN34" s="154">
        <v>19.7193</v>
      </c>
      <c r="DO34" s="154">
        <v>24.3124</v>
      </c>
      <c r="DP34" s="154">
        <v>12.89</v>
      </c>
      <c r="DQ34" s="154">
        <v>-4.62</v>
      </c>
      <c r="DR34" s="154">
        <v>25.047999999999998</v>
      </c>
      <c r="DS34" s="154">
        <v>-23.331299999999999</v>
      </c>
      <c r="DT34" s="154">
        <v>-14.36</v>
      </c>
      <c r="DU34" s="154">
        <v>-14.42</v>
      </c>
      <c r="DV34" s="154">
        <v>44.64</v>
      </c>
      <c r="DW34" s="154">
        <v>-40.47</v>
      </c>
      <c r="DX34" s="154">
        <v>-18.381799999999998</v>
      </c>
      <c r="DY34" s="154">
        <v>-9.4364000000000008</v>
      </c>
      <c r="DZ34" s="154">
        <v>-38.203899999999997</v>
      </c>
      <c r="EA34" s="154">
        <v>-36.436399999999999</v>
      </c>
      <c r="EB34" s="154">
        <v>35.950499999999998</v>
      </c>
      <c r="EC34" s="154">
        <v>8.2914999999999992</v>
      </c>
      <c r="ED34" s="154">
        <v>-3.6871</v>
      </c>
      <c r="EE34" s="154">
        <v>-3.5644</v>
      </c>
      <c r="EF34" s="154">
        <v>-23.953499999999998</v>
      </c>
      <c r="EG34" s="154">
        <v>-20.1723</v>
      </c>
      <c r="EH34" s="154">
        <v>-0.52400000000000002</v>
      </c>
      <c r="EI34" s="154">
        <v>9.7355</v>
      </c>
      <c r="EJ34" s="154">
        <v>-103.13339999999999</v>
      </c>
      <c r="EK34" s="153"/>
      <c r="EL34" s="154">
        <v>-16.032499999999999</v>
      </c>
      <c r="EM34" s="154">
        <v>-15.385899999999999</v>
      </c>
      <c r="EN34" s="154">
        <v>15.906499999999999</v>
      </c>
      <c r="EO34" s="154">
        <v>13.679</v>
      </c>
      <c r="EP34" s="154">
        <v>11.918100000000001</v>
      </c>
      <c r="EQ34" s="154">
        <v>-24.068000000000001</v>
      </c>
      <c r="ER34" s="154">
        <v>-19.511600000000001</v>
      </c>
      <c r="ES34" s="154">
        <v>-40.391500000000001</v>
      </c>
      <c r="ET34" s="154">
        <v>1.9854000000000001</v>
      </c>
      <c r="EU34" s="154">
        <v>27.28</v>
      </c>
      <c r="EV34" s="154">
        <v>-15.33</v>
      </c>
      <c r="EW34" s="154">
        <v>0</v>
      </c>
      <c r="EX34" s="154">
        <v>7.7351000000000001</v>
      </c>
      <c r="EY34" s="154">
        <v>12.6402</v>
      </c>
      <c r="EZ34" s="154">
        <v>-10.6876</v>
      </c>
      <c r="FA34" s="154">
        <v>-10.6716</v>
      </c>
      <c r="FB34" s="154">
        <v>7.1289999999999996</v>
      </c>
      <c r="FC34" s="154">
        <v>2.3803000000000001</v>
      </c>
      <c r="FD34" s="154">
        <v>-15.5915</v>
      </c>
      <c r="FE34" s="154">
        <v>4.1193999999999997</v>
      </c>
      <c r="FF34" s="153"/>
      <c r="FG34" s="154">
        <v>3.8773</v>
      </c>
      <c r="FH34" s="153"/>
      <c r="FI34" s="153"/>
      <c r="FJ34" s="153"/>
      <c r="FK34" s="154">
        <v>9.7125000000000004</v>
      </c>
      <c r="FL34" s="154">
        <v>9.5449999999999999</v>
      </c>
      <c r="FM34" s="154">
        <v>22.941500000000001</v>
      </c>
      <c r="FN34" s="154">
        <v>21.151800000000001</v>
      </c>
      <c r="FO34" s="154">
        <v>21.051400000000001</v>
      </c>
      <c r="FP34" s="154">
        <v>23.385300000000001</v>
      </c>
      <c r="FQ34" s="154">
        <v>33.089500000000001</v>
      </c>
      <c r="FR34" s="154">
        <v>7.5990000000000002</v>
      </c>
      <c r="FS34" s="154">
        <v>-9.34</v>
      </c>
      <c r="FT34" s="154">
        <v>-2.8083999999999998</v>
      </c>
      <c r="FU34" s="154">
        <v>0.14849999999999999</v>
      </c>
      <c r="FV34" s="154">
        <v>1.81</v>
      </c>
      <c r="FW34" s="154">
        <v>1.21</v>
      </c>
      <c r="FX34" s="154">
        <v>0</v>
      </c>
      <c r="FY34" s="153"/>
      <c r="FZ34" s="153"/>
      <c r="GA34" s="153"/>
      <c r="GB34" s="153"/>
      <c r="GC34" s="154">
        <v>19.010000000000002</v>
      </c>
      <c r="GD34" s="154">
        <v>-41.924300000000002</v>
      </c>
      <c r="GE34" s="154">
        <v>-35.499400000000001</v>
      </c>
      <c r="GF34" s="154">
        <v>-2.36</v>
      </c>
      <c r="GG34" s="154">
        <v>21.338200000000001</v>
      </c>
      <c r="GH34" s="153"/>
      <c r="GI34" s="154">
        <v>29.259699999999999</v>
      </c>
      <c r="GJ34" s="154">
        <v>-11.227600000000001</v>
      </c>
      <c r="GK34" s="154">
        <v>-11.844099999999999</v>
      </c>
      <c r="GL34" s="154">
        <v>2.5760000000000001</v>
      </c>
      <c r="GM34" s="153"/>
      <c r="GN34" s="153"/>
      <c r="GO34" s="154">
        <v>-7.3152999999999997</v>
      </c>
      <c r="GP34" s="154">
        <v>-21.414200000000001</v>
      </c>
      <c r="GQ34" s="154">
        <v>8.3928999999999991</v>
      </c>
      <c r="GR34" s="154">
        <v>-24.2</v>
      </c>
      <c r="GS34" s="154">
        <v>3.4666000000000001</v>
      </c>
      <c r="GT34" s="154">
        <v>3.7563</v>
      </c>
      <c r="GU34" s="154">
        <v>179.9778</v>
      </c>
      <c r="GV34" s="154">
        <v>-3.9409000000000001</v>
      </c>
      <c r="GW34" s="154">
        <v>-5.6059000000000001</v>
      </c>
      <c r="GX34" s="154">
        <v>-10.7364</v>
      </c>
      <c r="GY34" s="154">
        <v>0.65639999999999998</v>
      </c>
      <c r="GZ34" s="153"/>
      <c r="HA34" s="154">
        <v>9.7001000000000008</v>
      </c>
      <c r="HB34" s="153"/>
      <c r="HC34" s="154">
        <v>-19.680199999999999</v>
      </c>
      <c r="HD34" s="154">
        <v>-19.035900000000002</v>
      </c>
      <c r="HE34" s="154">
        <v>-14.25</v>
      </c>
      <c r="HF34" s="154">
        <v>16.168199999999999</v>
      </c>
      <c r="HG34" s="154">
        <v>0</v>
      </c>
      <c r="HH34" s="154">
        <v>19.697199999999999</v>
      </c>
      <c r="HI34" s="154">
        <v>64.575199999999995</v>
      </c>
      <c r="HJ34" s="154">
        <v>-42.348599999999998</v>
      </c>
      <c r="HK34" s="154">
        <v>10.2652</v>
      </c>
      <c r="HL34" s="153"/>
      <c r="HM34" s="153"/>
      <c r="HN34" s="154">
        <v>0</v>
      </c>
      <c r="HO34" s="154">
        <v>-11.0619</v>
      </c>
      <c r="HP34" s="153"/>
      <c r="HQ34" s="153"/>
      <c r="HR34" s="154">
        <v>-13.8965</v>
      </c>
      <c r="HS34" s="154">
        <v>-13.7263</v>
      </c>
      <c r="HT34" s="154">
        <v>-26.7761</v>
      </c>
      <c r="HU34" s="154">
        <v>-26.192599999999999</v>
      </c>
      <c r="HV34" s="154">
        <v>35.299999999999997</v>
      </c>
      <c r="HW34" s="154">
        <v>35.03</v>
      </c>
      <c r="HX34" s="154">
        <v>-24.8</v>
      </c>
      <c r="HY34" s="154">
        <v>-24.3</v>
      </c>
      <c r="HZ34" s="154">
        <v>0.49349999999999999</v>
      </c>
      <c r="IA34" s="154">
        <v>13.92</v>
      </c>
      <c r="IB34" s="154">
        <v>65.100499999999997</v>
      </c>
      <c r="IC34" s="154">
        <v>11.2546</v>
      </c>
      <c r="ID34" s="154">
        <v>11.450699999999999</v>
      </c>
      <c r="IE34" s="154">
        <v>-11.4</v>
      </c>
      <c r="IF34" s="154">
        <v>-34.1</v>
      </c>
      <c r="IG34" s="154">
        <v>-3.3</v>
      </c>
      <c r="IH34" s="154">
        <v>-3.8</v>
      </c>
      <c r="II34" s="154">
        <v>-18.155799999999999</v>
      </c>
      <c r="IJ34" s="154">
        <v>-18.1371</v>
      </c>
      <c r="IK34" s="154">
        <v>-159.56200000000001</v>
      </c>
      <c r="IL34" s="154">
        <v>51.7239</v>
      </c>
      <c r="IM34" s="154">
        <v>-261.05889999999999</v>
      </c>
      <c r="IN34" s="154">
        <v>-17.816099999999999</v>
      </c>
      <c r="IO34" s="154">
        <v>-26.957000000000001</v>
      </c>
      <c r="IP34" s="153"/>
      <c r="IQ34" s="154">
        <v>110.0492</v>
      </c>
      <c r="IR34" s="154">
        <v>124.1875</v>
      </c>
      <c r="IS34" s="154">
        <v>59.527799999999999</v>
      </c>
      <c r="IT34" s="154">
        <v>-14.9297</v>
      </c>
      <c r="IU34" s="154">
        <v>15.2989</v>
      </c>
      <c r="IV34" s="154">
        <v>14.688700000000001</v>
      </c>
      <c r="IW34" s="154">
        <v>-10.4582</v>
      </c>
      <c r="IX34" s="154">
        <v>131.6704</v>
      </c>
      <c r="IY34" s="154">
        <v>-176.1917</v>
      </c>
      <c r="IZ34" s="154">
        <v>-47.071899999999999</v>
      </c>
      <c r="JA34" s="154">
        <v>49.1753</v>
      </c>
      <c r="JB34" s="154">
        <v>4.7600000000000003E-2</v>
      </c>
      <c r="JC34" s="154">
        <v>3.0259999999999998</v>
      </c>
      <c r="JD34" s="154">
        <v>-8</v>
      </c>
      <c r="JE34" s="154">
        <v>-2.262</v>
      </c>
      <c r="JF34" s="154">
        <v>-2.266</v>
      </c>
      <c r="JG34" s="154">
        <v>3.52</v>
      </c>
      <c r="JH34" s="154">
        <v>-1.2</v>
      </c>
      <c r="JI34" s="154">
        <v>-1.6805000000000001</v>
      </c>
      <c r="JJ34" s="154">
        <v>-5.0949999999999998</v>
      </c>
      <c r="JK34" s="154">
        <v>-5.8578999999999999</v>
      </c>
      <c r="JL34" s="154">
        <v>4.2496</v>
      </c>
      <c r="JM34" s="154">
        <v>10.8</v>
      </c>
      <c r="JN34" s="154">
        <v>3.1150000000000002</v>
      </c>
      <c r="JO34" s="154">
        <v>3.9929999999999999</v>
      </c>
      <c r="JP34" s="154">
        <v>1.8371</v>
      </c>
      <c r="JQ34" s="153"/>
      <c r="JR34" s="154">
        <v>4.7591000000000001</v>
      </c>
      <c r="JS34" s="154">
        <v>3.8622000000000001</v>
      </c>
      <c r="JT34" s="154">
        <v>3.7930000000000001</v>
      </c>
      <c r="JU34" s="153"/>
      <c r="JV34" s="154">
        <v>18.399999999999999</v>
      </c>
      <c r="JW34" s="154">
        <v>1.7706</v>
      </c>
      <c r="JX34" s="154">
        <v>1.17</v>
      </c>
      <c r="JY34" s="153"/>
      <c r="JZ34" s="154">
        <v>-2.8195000000000001</v>
      </c>
      <c r="KA34" s="154">
        <v>-4.3387000000000002</v>
      </c>
      <c r="KB34" s="154">
        <v>-27.870100000000001</v>
      </c>
      <c r="KC34" s="154">
        <v>-2.3418000000000001</v>
      </c>
      <c r="KD34" s="154">
        <v>-3.7681</v>
      </c>
      <c r="KE34" s="154">
        <v>-27.506</v>
      </c>
      <c r="KF34" s="154">
        <v>0</v>
      </c>
      <c r="KG34" s="154">
        <v>-12</v>
      </c>
      <c r="KH34" s="154">
        <v>-4.8</v>
      </c>
      <c r="KI34" s="154">
        <v>3.9862000000000002</v>
      </c>
      <c r="KJ34" s="154">
        <v>31.340399999999999</v>
      </c>
    </row>
    <row r="35" spans="1:296" ht="18" customHeight="1" x14ac:dyDescent="0.35">
      <c r="A35" s="149" t="s">
        <v>54</v>
      </c>
      <c r="B35" s="149" t="s">
        <v>763</v>
      </c>
      <c r="C35" s="153"/>
      <c r="D35" s="153"/>
      <c r="E35" s="154">
        <v>4.7488000000000001</v>
      </c>
      <c r="F35" s="154">
        <v>-10.3347</v>
      </c>
      <c r="G35" s="154">
        <v>5.2728000000000002</v>
      </c>
      <c r="H35" s="154">
        <v>14.466200000000001</v>
      </c>
      <c r="I35" s="153"/>
      <c r="J35" s="154">
        <v>11.9481</v>
      </c>
      <c r="K35" s="153"/>
      <c r="L35" s="154">
        <v>26.8477</v>
      </c>
      <c r="M35" s="154">
        <v>11.8606</v>
      </c>
      <c r="N35" s="154">
        <v>14.8596</v>
      </c>
      <c r="O35" s="154">
        <v>-17.760000000000002</v>
      </c>
      <c r="P35" s="154">
        <v>-30.8</v>
      </c>
      <c r="Q35" s="154">
        <v>0</v>
      </c>
      <c r="R35" s="154">
        <v>7.452</v>
      </c>
      <c r="S35" s="154">
        <v>-19.8</v>
      </c>
      <c r="T35" s="154">
        <v>3.4668999999999999</v>
      </c>
      <c r="U35" s="154">
        <v>8.8443000000000005</v>
      </c>
      <c r="V35" s="154">
        <v>7.2558999999999996</v>
      </c>
      <c r="W35" s="154">
        <v>7.1428000000000003</v>
      </c>
      <c r="X35" s="154">
        <v>12.189399999999999</v>
      </c>
      <c r="Y35" s="154">
        <v>2.9603000000000002</v>
      </c>
      <c r="Z35" s="154">
        <v>1.5237000000000001</v>
      </c>
      <c r="AA35" s="154">
        <v>2.3096000000000001</v>
      </c>
      <c r="AB35" s="153"/>
      <c r="AC35" s="153"/>
      <c r="AD35" s="154">
        <v>0.39</v>
      </c>
      <c r="AE35" s="154">
        <v>0.40500000000000003</v>
      </c>
      <c r="AF35" s="154">
        <v>5.5170000000000003</v>
      </c>
      <c r="AG35" s="154">
        <v>-2.2200000000000002</v>
      </c>
      <c r="AH35" s="154">
        <v>-4.4000000000000004</v>
      </c>
      <c r="AI35" s="154">
        <v>3.1E-2</v>
      </c>
      <c r="AJ35" s="154">
        <v>0.35599999999999998</v>
      </c>
      <c r="AK35" s="153"/>
      <c r="AL35" s="154">
        <v>-6.61</v>
      </c>
      <c r="AM35" s="153"/>
      <c r="AN35" s="154">
        <v>-12.56</v>
      </c>
      <c r="AO35" s="154">
        <v>-12.71</v>
      </c>
      <c r="AP35" s="154">
        <v>6.0274999999999999</v>
      </c>
      <c r="AQ35" s="154">
        <v>3.9527000000000001</v>
      </c>
      <c r="AR35" s="154">
        <v>21.015000000000001</v>
      </c>
      <c r="AS35" s="154">
        <v>25.721699999999998</v>
      </c>
      <c r="AT35" s="154">
        <v>-15.533099999999999</v>
      </c>
      <c r="AU35" s="154">
        <v>-8.5696999999999992</v>
      </c>
      <c r="AV35" s="154">
        <v>-8.1572999999999993</v>
      </c>
      <c r="AW35" s="154">
        <v>1.0909</v>
      </c>
      <c r="AX35" s="154">
        <v>1.0387</v>
      </c>
      <c r="AY35" s="153"/>
      <c r="AZ35" s="154">
        <v>-13.3506</v>
      </c>
      <c r="BA35" s="154">
        <v>22.071100000000001</v>
      </c>
      <c r="BB35" s="154">
        <v>23.632899999999999</v>
      </c>
      <c r="BC35" s="154">
        <v>90.638900000000007</v>
      </c>
      <c r="BD35" s="154">
        <v>7.7331000000000003</v>
      </c>
      <c r="BE35" s="154">
        <v>-4.5</v>
      </c>
      <c r="BF35" s="154">
        <v>-4.4000000000000004</v>
      </c>
      <c r="BG35" s="154">
        <v>-21.761199999999999</v>
      </c>
      <c r="BH35" s="154">
        <v>-21.669799999999999</v>
      </c>
      <c r="BI35" s="154">
        <v>-3.7124000000000001</v>
      </c>
      <c r="BJ35" s="153"/>
      <c r="BK35" s="154">
        <v>11.543100000000001</v>
      </c>
      <c r="BL35" s="154">
        <v>7.7614000000000001</v>
      </c>
      <c r="BM35" s="154">
        <v>4.9630999999999998</v>
      </c>
      <c r="BN35" s="154">
        <v>3.4546000000000001</v>
      </c>
      <c r="BO35" s="154">
        <v>-114.1392</v>
      </c>
      <c r="BP35" s="154">
        <v>100.4974</v>
      </c>
      <c r="BQ35" s="154">
        <v>100.43640000000001</v>
      </c>
      <c r="BR35" s="154">
        <v>-58.213200000000001</v>
      </c>
      <c r="BS35" s="154">
        <v>-61.235900000000001</v>
      </c>
      <c r="BT35" s="153"/>
      <c r="BU35" s="153"/>
      <c r="BV35" s="153"/>
      <c r="BW35" s="154">
        <v>30.098299999999998</v>
      </c>
      <c r="BX35" s="154">
        <v>14.02</v>
      </c>
      <c r="BY35" s="154">
        <v>8.51</v>
      </c>
      <c r="BZ35" s="154">
        <v>-10.41</v>
      </c>
      <c r="CA35" s="154">
        <v>10.78</v>
      </c>
      <c r="CB35" s="154">
        <v>-16.4725</v>
      </c>
      <c r="CC35" s="154">
        <v>-16.204599999999999</v>
      </c>
      <c r="CD35" s="154">
        <v>25.451799999999999</v>
      </c>
      <c r="CE35" s="154">
        <v>23.697500000000002</v>
      </c>
      <c r="CF35" s="154">
        <v>-2.714</v>
      </c>
      <c r="CG35" s="154">
        <v>0</v>
      </c>
      <c r="CH35" s="154">
        <v>-31.388200000000001</v>
      </c>
      <c r="CI35" s="154">
        <v>11.3941</v>
      </c>
      <c r="CJ35" s="154">
        <v>8.0267999999999997</v>
      </c>
      <c r="CK35" s="153"/>
      <c r="CL35" s="153"/>
      <c r="CM35" s="154">
        <v>3</v>
      </c>
      <c r="CN35" s="154">
        <v>-14.9</v>
      </c>
      <c r="CO35" s="154">
        <v>-4.53</v>
      </c>
      <c r="CP35" s="154">
        <v>24.140899999999998</v>
      </c>
      <c r="CQ35" s="154">
        <v>24.18</v>
      </c>
      <c r="CR35" s="154">
        <v>23.1523</v>
      </c>
      <c r="CS35" s="154">
        <v>70.423900000000003</v>
      </c>
      <c r="CT35" s="154">
        <v>71.292000000000002</v>
      </c>
      <c r="CU35" s="154">
        <v>-26.280899999999999</v>
      </c>
      <c r="CV35" s="154">
        <v>-61.156399999999998</v>
      </c>
      <c r="CW35" s="154">
        <v>-20.139600000000002</v>
      </c>
      <c r="CX35" s="154">
        <v>3.3321000000000001</v>
      </c>
      <c r="CY35" s="154">
        <v>36.799999999999997</v>
      </c>
      <c r="CZ35" s="154">
        <v>34</v>
      </c>
      <c r="DA35" s="154">
        <v>-6.0937999999999999</v>
      </c>
      <c r="DB35" s="154">
        <v>-6.4452999999999996</v>
      </c>
      <c r="DC35" s="154">
        <v>16.227799999999998</v>
      </c>
      <c r="DD35" s="153"/>
      <c r="DE35" s="154">
        <v>-8.9494000000000007</v>
      </c>
      <c r="DF35" s="154">
        <v>-8.3016000000000005</v>
      </c>
      <c r="DG35" s="154">
        <v>25.451899999999998</v>
      </c>
      <c r="DH35" s="153"/>
      <c r="DI35" s="154">
        <v>-7.4490999999999996</v>
      </c>
      <c r="DJ35" s="154">
        <v>-39.5</v>
      </c>
      <c r="DK35" s="154">
        <v>-39</v>
      </c>
      <c r="DL35" s="154">
        <v>-0.73240000000000005</v>
      </c>
      <c r="DM35" s="154">
        <v>11.2263</v>
      </c>
      <c r="DN35" s="154">
        <v>18.773</v>
      </c>
      <c r="DO35" s="154">
        <v>23.384699999999999</v>
      </c>
      <c r="DP35" s="154">
        <v>12.2</v>
      </c>
      <c r="DQ35" s="154">
        <v>-4.3600000000000003</v>
      </c>
      <c r="DR35" s="154">
        <v>13.810499999999999</v>
      </c>
      <c r="DS35" s="154">
        <v>-25.976500000000001</v>
      </c>
      <c r="DT35" s="154">
        <v>-14.56</v>
      </c>
      <c r="DU35" s="154">
        <v>-14.63</v>
      </c>
      <c r="DV35" s="154">
        <v>44.9</v>
      </c>
      <c r="DW35" s="154">
        <v>-42.22</v>
      </c>
      <c r="DX35" s="154">
        <v>-24</v>
      </c>
      <c r="DY35" s="154">
        <v>-11.9636</v>
      </c>
      <c r="DZ35" s="154">
        <v>-36.006</v>
      </c>
      <c r="EA35" s="154">
        <v>-34.309100000000001</v>
      </c>
      <c r="EB35" s="154">
        <v>27.165800000000001</v>
      </c>
      <c r="EC35" s="154">
        <v>2.7117</v>
      </c>
      <c r="ED35" s="154">
        <v>-8.7039000000000009</v>
      </c>
      <c r="EE35" s="154">
        <v>-8.3935999999999993</v>
      </c>
      <c r="EF35" s="154">
        <v>-10.2342</v>
      </c>
      <c r="EG35" s="154">
        <v>-18.63</v>
      </c>
      <c r="EH35" s="154">
        <v>-15.37</v>
      </c>
      <c r="EI35" s="154">
        <v>-4.2790999999999997</v>
      </c>
      <c r="EJ35" s="154">
        <v>-79.429199999999994</v>
      </c>
      <c r="EK35" s="153"/>
      <c r="EL35" s="154">
        <v>-15.257300000000001</v>
      </c>
      <c r="EM35" s="154">
        <v>-14.579599999999999</v>
      </c>
      <c r="EN35" s="154">
        <v>19.674299999999999</v>
      </c>
      <c r="EO35" s="154">
        <v>6.1253000000000002</v>
      </c>
      <c r="EP35" s="154">
        <v>4.9028999999999998</v>
      </c>
      <c r="EQ35" s="154">
        <v>-20.484000000000002</v>
      </c>
      <c r="ER35" s="154">
        <v>-19.161300000000001</v>
      </c>
      <c r="ES35" s="154">
        <v>-35.951900000000002</v>
      </c>
      <c r="ET35" s="154">
        <v>7.6341000000000001</v>
      </c>
      <c r="EU35" s="154">
        <v>26.16</v>
      </c>
      <c r="EV35" s="154">
        <v>-8.0399999999999991</v>
      </c>
      <c r="EW35" s="154">
        <v>-0.4</v>
      </c>
      <c r="EX35" s="154">
        <v>7.3780000000000001</v>
      </c>
      <c r="EY35" s="154">
        <v>1.1560999999999999</v>
      </c>
      <c r="EZ35" s="154">
        <v>-11.8127</v>
      </c>
      <c r="FA35" s="154">
        <v>-11.719200000000001</v>
      </c>
      <c r="FB35" s="154">
        <v>9.0869999999999997</v>
      </c>
      <c r="FC35" s="154">
        <v>4.1637000000000004</v>
      </c>
      <c r="FD35" s="154">
        <v>-18.5108</v>
      </c>
      <c r="FE35" s="154">
        <v>4.0027999999999997</v>
      </c>
      <c r="FF35" s="153"/>
      <c r="FG35" s="154">
        <v>3.7713000000000001</v>
      </c>
      <c r="FH35" s="153"/>
      <c r="FI35" s="153"/>
      <c r="FJ35" s="153"/>
      <c r="FK35" s="154">
        <v>7.0331999999999999</v>
      </c>
      <c r="FL35" s="154">
        <v>6.3632999999999997</v>
      </c>
      <c r="FM35" s="154">
        <v>25.285900000000002</v>
      </c>
      <c r="FN35" s="154">
        <v>19.836400000000001</v>
      </c>
      <c r="FO35" s="154">
        <v>19.728899999999999</v>
      </c>
      <c r="FP35" s="154">
        <v>24.844899999999999</v>
      </c>
      <c r="FQ35" s="154">
        <v>33.7761</v>
      </c>
      <c r="FR35" s="154">
        <v>6.1536999999999997</v>
      </c>
      <c r="FS35" s="154">
        <v>-9.73</v>
      </c>
      <c r="FT35" s="154">
        <v>-3.2149000000000001</v>
      </c>
      <c r="FU35" s="154">
        <v>0.19339999999999999</v>
      </c>
      <c r="FV35" s="154">
        <v>1.62</v>
      </c>
      <c r="FW35" s="154">
        <v>2</v>
      </c>
      <c r="FX35" s="154">
        <v>0</v>
      </c>
      <c r="FY35" s="153"/>
      <c r="FZ35" s="153"/>
      <c r="GA35" s="153"/>
      <c r="GB35" s="153"/>
      <c r="GC35" s="154">
        <v>19.91</v>
      </c>
      <c r="GD35" s="154">
        <v>-41.797800000000002</v>
      </c>
      <c r="GE35" s="154">
        <v>-35.080500000000001</v>
      </c>
      <c r="GF35" s="154">
        <v>-2.4500000000000002</v>
      </c>
      <c r="GG35" s="154">
        <v>22.611999999999998</v>
      </c>
      <c r="GH35" s="153"/>
      <c r="GI35" s="154">
        <v>29.175599999999999</v>
      </c>
      <c r="GJ35" s="154">
        <v>-10.7074</v>
      </c>
      <c r="GK35" s="154">
        <v>-11.371700000000001</v>
      </c>
      <c r="GL35" s="154">
        <v>2.5219999999999998</v>
      </c>
      <c r="GM35" s="153"/>
      <c r="GN35" s="153"/>
      <c r="GO35" s="154">
        <v>-7.1054000000000004</v>
      </c>
      <c r="GP35" s="154">
        <v>-18.912199999999999</v>
      </c>
      <c r="GQ35" s="154">
        <v>9.7379999999999995</v>
      </c>
      <c r="GR35" s="154">
        <v>-25.074300000000001</v>
      </c>
      <c r="GS35" s="154">
        <v>3.8572000000000002</v>
      </c>
      <c r="GT35" s="154">
        <v>3.9167000000000001</v>
      </c>
      <c r="GU35" s="154">
        <v>167.86250000000001</v>
      </c>
      <c r="GV35" s="154">
        <v>-4.4702999999999999</v>
      </c>
      <c r="GW35" s="154">
        <v>-6.4021999999999997</v>
      </c>
      <c r="GX35" s="154">
        <v>-10.4709</v>
      </c>
      <c r="GY35" s="154">
        <v>0.67700000000000005</v>
      </c>
      <c r="GZ35" s="154">
        <v>9.1280999999999999</v>
      </c>
      <c r="HA35" s="154">
        <v>9.2888000000000002</v>
      </c>
      <c r="HB35" s="154">
        <v>0</v>
      </c>
      <c r="HC35" s="154">
        <v>-18.245799999999999</v>
      </c>
      <c r="HD35" s="154">
        <v>-17.117599999999999</v>
      </c>
      <c r="HE35" s="154">
        <v>-12.57</v>
      </c>
      <c r="HF35" s="154">
        <v>14.797800000000001</v>
      </c>
      <c r="HG35" s="154">
        <v>0</v>
      </c>
      <c r="HH35" s="154">
        <v>18.486000000000001</v>
      </c>
      <c r="HI35" s="154">
        <v>85.483400000000003</v>
      </c>
      <c r="HJ35" s="154">
        <v>-43.270899999999997</v>
      </c>
      <c r="HK35" s="154">
        <v>9.7667000000000002</v>
      </c>
      <c r="HL35" s="153"/>
      <c r="HM35" s="153"/>
      <c r="HN35" s="154">
        <v>0</v>
      </c>
      <c r="HO35" s="154">
        <v>0</v>
      </c>
      <c r="HP35" s="153"/>
      <c r="HQ35" s="153"/>
      <c r="HR35" s="154">
        <v>-13.8691</v>
      </c>
      <c r="HS35" s="154">
        <v>-13.687799999999999</v>
      </c>
      <c r="HT35" s="154">
        <v>-23.998999999999999</v>
      </c>
      <c r="HU35" s="154">
        <v>-24.759499999999999</v>
      </c>
      <c r="HV35" s="154">
        <v>27.71</v>
      </c>
      <c r="HW35" s="154">
        <v>27.61</v>
      </c>
      <c r="HX35" s="154">
        <v>-23.5</v>
      </c>
      <c r="HY35" s="154">
        <v>-23.2</v>
      </c>
      <c r="HZ35" s="154">
        <v>0.2994</v>
      </c>
      <c r="IA35" s="154">
        <v>11.6</v>
      </c>
      <c r="IB35" s="154">
        <v>71.162599999999998</v>
      </c>
      <c r="IC35" s="154">
        <v>9.7807999999999993</v>
      </c>
      <c r="ID35" s="154">
        <v>9.3157999999999994</v>
      </c>
      <c r="IE35" s="154">
        <v>-11.4</v>
      </c>
      <c r="IF35" s="154">
        <v>-33.6</v>
      </c>
      <c r="IG35" s="154">
        <v>-3.3</v>
      </c>
      <c r="IH35" s="154">
        <v>-3.5</v>
      </c>
      <c r="II35" s="154">
        <v>-17.887899999999998</v>
      </c>
      <c r="IJ35" s="154">
        <v>-18.023800000000001</v>
      </c>
      <c r="IK35" s="154">
        <v>-177.6609</v>
      </c>
      <c r="IL35" s="154">
        <v>30.313300000000002</v>
      </c>
      <c r="IM35" s="154">
        <v>-223.58670000000001</v>
      </c>
      <c r="IN35" s="154">
        <v>-18.0077</v>
      </c>
      <c r="IO35" s="154">
        <v>-27.338899999999999</v>
      </c>
      <c r="IP35" s="153"/>
      <c r="IQ35" s="154">
        <v>108.2612</v>
      </c>
      <c r="IR35" s="154">
        <v>88.359200000000001</v>
      </c>
      <c r="IS35" s="154">
        <v>119.196</v>
      </c>
      <c r="IT35" s="154">
        <v>-13.7224</v>
      </c>
      <c r="IU35" s="154">
        <v>19.453499999999998</v>
      </c>
      <c r="IV35" s="154">
        <v>20.0868</v>
      </c>
      <c r="IW35" s="154">
        <v>22.905100000000001</v>
      </c>
      <c r="IX35" s="154">
        <v>94.128</v>
      </c>
      <c r="IY35" s="154">
        <v>-235.2921</v>
      </c>
      <c r="IZ35" s="154">
        <v>5.7355</v>
      </c>
      <c r="JA35" s="154">
        <v>-0.30249999999999999</v>
      </c>
      <c r="JB35" s="154">
        <v>-0.37480000000000002</v>
      </c>
      <c r="JC35" s="154">
        <v>3.3570000000000002</v>
      </c>
      <c r="JD35" s="154">
        <v>-6.48</v>
      </c>
      <c r="JE35" s="154">
        <v>-2.181</v>
      </c>
      <c r="JF35" s="154">
        <v>-2.2090000000000001</v>
      </c>
      <c r="JG35" s="154">
        <v>2.16</v>
      </c>
      <c r="JH35" s="154">
        <v>-0.72</v>
      </c>
      <c r="JI35" s="154">
        <v>-1.2891999999999999</v>
      </c>
      <c r="JJ35" s="154">
        <v>-5.1559999999999997</v>
      </c>
      <c r="JK35" s="154">
        <v>-6.7948000000000004</v>
      </c>
      <c r="JL35" s="154">
        <v>5.2171000000000003</v>
      </c>
      <c r="JM35" s="154">
        <v>11.3</v>
      </c>
      <c r="JN35" s="154">
        <v>4.1689999999999996</v>
      </c>
      <c r="JO35" s="154">
        <v>4.1289999999999996</v>
      </c>
      <c r="JP35" s="153"/>
      <c r="JQ35" s="153"/>
      <c r="JR35" s="154">
        <v>3.5236000000000001</v>
      </c>
      <c r="JS35" s="154">
        <v>4.2927</v>
      </c>
      <c r="JT35" s="154">
        <v>3.8468</v>
      </c>
      <c r="JU35" s="153"/>
      <c r="JV35" s="154">
        <v>17.2</v>
      </c>
      <c r="JW35" s="154">
        <v>3.1566999999999998</v>
      </c>
      <c r="JX35" s="154">
        <v>1.1399999999999999</v>
      </c>
      <c r="JY35" s="153"/>
      <c r="JZ35" s="154">
        <v>-4.1870000000000003</v>
      </c>
      <c r="KA35" s="154">
        <v>-3.7641</v>
      </c>
      <c r="KB35" s="154">
        <v>-27.030200000000001</v>
      </c>
      <c r="KC35" s="154">
        <v>-3.4716999999999998</v>
      </c>
      <c r="KD35" s="154">
        <v>-4.3505000000000003</v>
      </c>
      <c r="KE35" s="154">
        <v>-26.4788</v>
      </c>
      <c r="KF35" s="154">
        <v>0</v>
      </c>
      <c r="KG35" s="154">
        <v>-11.7</v>
      </c>
      <c r="KH35" s="154">
        <v>-5.4</v>
      </c>
      <c r="KI35" s="154">
        <v>21.992999999999999</v>
      </c>
      <c r="KJ35" s="154">
        <v>14.522399999999999</v>
      </c>
    </row>
    <row r="36" spans="1:296" ht="18" customHeight="1" x14ac:dyDescent="0.35">
      <c r="A36" s="149" t="s">
        <v>54</v>
      </c>
      <c r="B36" s="149" t="s">
        <v>764</v>
      </c>
      <c r="C36" s="153"/>
      <c r="D36" s="153"/>
      <c r="E36" s="154">
        <v>4.7805999999999997</v>
      </c>
      <c r="F36" s="154">
        <v>-10.2195</v>
      </c>
      <c r="G36" s="154">
        <v>5.1154999999999999</v>
      </c>
      <c r="H36" s="154">
        <v>14.477600000000001</v>
      </c>
      <c r="I36" s="153"/>
      <c r="J36" s="154">
        <v>11.2905</v>
      </c>
      <c r="K36" s="153"/>
      <c r="L36" s="154">
        <v>25.6023</v>
      </c>
      <c r="M36" s="154">
        <v>11.371700000000001</v>
      </c>
      <c r="N36" s="154">
        <v>14.471399999999999</v>
      </c>
      <c r="O36" s="154">
        <v>-17.760000000000002</v>
      </c>
      <c r="P36" s="154">
        <v>-28.6</v>
      </c>
      <c r="Q36" s="154">
        <v>0</v>
      </c>
      <c r="R36" s="154">
        <v>7.452</v>
      </c>
      <c r="S36" s="154">
        <v>-19.8</v>
      </c>
      <c r="T36" s="154">
        <v>3.5905999999999998</v>
      </c>
      <c r="U36" s="154">
        <v>8.9417000000000009</v>
      </c>
      <c r="V36" s="154">
        <v>7.2462999999999997</v>
      </c>
      <c r="W36" s="154">
        <v>7.0867000000000004</v>
      </c>
      <c r="X36" s="154">
        <v>12.218500000000001</v>
      </c>
      <c r="Y36" s="154">
        <v>3.3043999999999998</v>
      </c>
      <c r="Z36" s="154">
        <v>1.5082</v>
      </c>
      <c r="AA36" s="154">
        <v>2.3795999999999999</v>
      </c>
      <c r="AB36" s="153"/>
      <c r="AC36" s="153"/>
      <c r="AD36" s="154">
        <v>0.436</v>
      </c>
      <c r="AE36" s="154">
        <v>0.48599999999999999</v>
      </c>
      <c r="AF36" s="154">
        <v>5.4950000000000001</v>
      </c>
      <c r="AG36" s="154">
        <v>-2.2200000000000002</v>
      </c>
      <c r="AH36" s="154">
        <v>-4.4000000000000004</v>
      </c>
      <c r="AI36" s="154">
        <v>-2.4E-2</v>
      </c>
      <c r="AJ36" s="154">
        <v>0.35299999999999998</v>
      </c>
      <c r="AK36" s="153"/>
      <c r="AL36" s="154">
        <v>-6.36</v>
      </c>
      <c r="AM36" s="153"/>
      <c r="AN36" s="154">
        <v>-12.37</v>
      </c>
      <c r="AO36" s="154">
        <v>-12.51</v>
      </c>
      <c r="AP36" s="154">
        <v>5.1871999999999998</v>
      </c>
      <c r="AQ36" s="154">
        <v>4.2297000000000002</v>
      </c>
      <c r="AR36" s="154">
        <v>21.4407</v>
      </c>
      <c r="AS36" s="154">
        <v>26.142199999999999</v>
      </c>
      <c r="AT36" s="154">
        <v>-17.619599999999998</v>
      </c>
      <c r="AU36" s="154">
        <v>-8.9154999999999998</v>
      </c>
      <c r="AV36" s="154">
        <v>-9.0790000000000006</v>
      </c>
      <c r="AW36" s="154">
        <v>15.917</v>
      </c>
      <c r="AX36" s="154">
        <v>14.606199999999999</v>
      </c>
      <c r="AY36" s="153"/>
      <c r="AZ36" s="154">
        <v>-20.150400000000001</v>
      </c>
      <c r="BA36" s="154">
        <v>29.311900000000001</v>
      </c>
      <c r="BB36" s="154">
        <v>34.058599999999998</v>
      </c>
      <c r="BC36" s="154">
        <v>86.534499999999994</v>
      </c>
      <c r="BD36" s="154">
        <v>7.1920000000000002</v>
      </c>
      <c r="BE36" s="154">
        <v>-4.2</v>
      </c>
      <c r="BF36" s="154">
        <v>-4.3</v>
      </c>
      <c r="BG36" s="154">
        <v>-18.273900000000001</v>
      </c>
      <c r="BH36" s="154">
        <v>-20.718399999999999</v>
      </c>
      <c r="BI36" s="154">
        <v>-3.5019</v>
      </c>
      <c r="BJ36" s="153"/>
      <c r="BK36" s="154">
        <v>9.3956</v>
      </c>
      <c r="BL36" s="154">
        <v>6.383</v>
      </c>
      <c r="BM36" s="154">
        <v>4.2259000000000002</v>
      </c>
      <c r="BN36" s="154">
        <v>2.8203</v>
      </c>
      <c r="BO36" s="154">
        <v>-105.3193</v>
      </c>
      <c r="BP36" s="154">
        <v>99.642899999999997</v>
      </c>
      <c r="BQ36" s="154">
        <v>99.368200000000002</v>
      </c>
      <c r="BR36" s="154">
        <v>-57.240099999999998</v>
      </c>
      <c r="BS36" s="154">
        <v>-59.340499999999999</v>
      </c>
      <c r="BT36" s="153"/>
      <c r="BU36" s="153"/>
      <c r="BV36" s="153"/>
      <c r="BW36" s="154">
        <v>31.3657</v>
      </c>
      <c r="BX36" s="154">
        <v>14.67</v>
      </c>
      <c r="BY36" s="154">
        <v>9.02</v>
      </c>
      <c r="BZ36" s="154">
        <v>-10.5</v>
      </c>
      <c r="CA36" s="154">
        <v>10.97</v>
      </c>
      <c r="CB36" s="154">
        <v>-15.8027</v>
      </c>
      <c r="CC36" s="154">
        <v>-15.8027</v>
      </c>
      <c r="CD36" s="154">
        <v>25.354500000000002</v>
      </c>
      <c r="CE36" s="154">
        <v>23.5458</v>
      </c>
      <c r="CF36" s="154">
        <v>-1.089</v>
      </c>
      <c r="CG36" s="153"/>
      <c r="CH36" s="154">
        <v>-32.219200000000001</v>
      </c>
      <c r="CI36" s="154">
        <v>9.4848999999999997</v>
      </c>
      <c r="CJ36" s="154">
        <v>6.9568000000000003</v>
      </c>
      <c r="CK36" s="153"/>
      <c r="CL36" s="153"/>
      <c r="CM36" s="154">
        <v>1.8</v>
      </c>
      <c r="CN36" s="154">
        <v>-11.5</v>
      </c>
      <c r="CO36" s="154">
        <v>-4.42</v>
      </c>
      <c r="CP36" s="154">
        <v>23.352399999999999</v>
      </c>
      <c r="CQ36" s="154">
        <v>23.4527</v>
      </c>
      <c r="CR36" s="154">
        <v>22.207100000000001</v>
      </c>
      <c r="CS36" s="154">
        <v>70.39</v>
      </c>
      <c r="CT36" s="154">
        <v>69.909099999999995</v>
      </c>
      <c r="CU36" s="154">
        <v>-25.6814</v>
      </c>
      <c r="CV36" s="154">
        <v>-61.133400000000002</v>
      </c>
      <c r="CW36" s="154">
        <v>-20.3262</v>
      </c>
      <c r="CX36" s="154">
        <v>3.6877</v>
      </c>
      <c r="CY36" s="154">
        <v>36.119999999999997</v>
      </c>
      <c r="CZ36" s="154">
        <v>33.96</v>
      </c>
      <c r="DA36" s="154">
        <v>-6.4062999999999999</v>
      </c>
      <c r="DB36" s="154">
        <v>-6.7382999999999997</v>
      </c>
      <c r="DC36" s="154">
        <v>15.943</v>
      </c>
      <c r="DD36" s="153"/>
      <c r="DE36" s="154">
        <v>-7.9188999999999998</v>
      </c>
      <c r="DF36" s="154">
        <v>-7.1433</v>
      </c>
      <c r="DG36" s="154">
        <v>24.018000000000001</v>
      </c>
      <c r="DH36" s="153"/>
      <c r="DI36" s="154">
        <v>-7.4347000000000003</v>
      </c>
      <c r="DJ36" s="154">
        <v>-39.4</v>
      </c>
      <c r="DK36" s="154">
        <v>-39.1</v>
      </c>
      <c r="DL36" s="154">
        <v>-0.9204</v>
      </c>
      <c r="DM36" s="154">
        <v>10.478300000000001</v>
      </c>
      <c r="DN36" s="154">
        <v>18.457599999999999</v>
      </c>
      <c r="DO36" s="154">
        <v>22.2714</v>
      </c>
      <c r="DP36" s="154">
        <v>11.49</v>
      </c>
      <c r="DQ36" s="154">
        <v>-4.4800000000000004</v>
      </c>
      <c r="DR36" s="154">
        <v>15.484500000000001</v>
      </c>
      <c r="DS36" s="154">
        <v>-22.586300000000001</v>
      </c>
      <c r="DT36" s="154">
        <v>-13.82</v>
      </c>
      <c r="DU36" s="154">
        <v>-13.92</v>
      </c>
      <c r="DV36" s="154">
        <v>41.32</v>
      </c>
      <c r="DW36" s="154">
        <v>-42.71</v>
      </c>
      <c r="DX36" s="154">
        <v>-21.454499999999999</v>
      </c>
      <c r="DY36" s="154">
        <v>-11.309100000000001</v>
      </c>
      <c r="DZ36" s="154">
        <v>-34.628700000000002</v>
      </c>
      <c r="EA36" s="154">
        <v>-33.7727</v>
      </c>
      <c r="EB36" s="154">
        <v>26.039400000000001</v>
      </c>
      <c r="EC36" s="154">
        <v>-0.36759999999999998</v>
      </c>
      <c r="ED36" s="154">
        <v>-9.8983000000000008</v>
      </c>
      <c r="EE36" s="154">
        <v>-9.1995000000000005</v>
      </c>
      <c r="EF36" s="154">
        <v>-4.1656000000000004</v>
      </c>
      <c r="EG36" s="154">
        <v>-14.748699999999999</v>
      </c>
      <c r="EH36" s="154">
        <v>-15.079000000000001</v>
      </c>
      <c r="EI36" s="154">
        <v>-0.54900000000000004</v>
      </c>
      <c r="EJ36" s="154">
        <v>-77.609300000000005</v>
      </c>
      <c r="EK36" s="153"/>
      <c r="EL36" s="154">
        <v>-14.580399999999999</v>
      </c>
      <c r="EM36" s="154">
        <v>-13.683400000000001</v>
      </c>
      <c r="EN36" s="154">
        <v>13.258800000000001</v>
      </c>
      <c r="EO36" s="154">
        <v>4.5906000000000002</v>
      </c>
      <c r="EP36" s="154">
        <v>3.9074</v>
      </c>
      <c r="EQ36" s="154">
        <v>-2.5640000000000001</v>
      </c>
      <c r="ER36" s="154">
        <v>-18.782299999999999</v>
      </c>
      <c r="ES36" s="154">
        <v>-37.305500000000002</v>
      </c>
      <c r="ET36" s="154">
        <v>2.2816999999999998</v>
      </c>
      <c r="EU36" s="154">
        <v>0</v>
      </c>
      <c r="EV36" s="154">
        <v>-7.58</v>
      </c>
      <c r="EW36" s="154">
        <v>1.8</v>
      </c>
      <c r="EX36" s="154">
        <v>6.7511999999999999</v>
      </c>
      <c r="EY36" s="154">
        <v>4.2000000000000003E-2</v>
      </c>
      <c r="EZ36" s="154">
        <v>-12.601699999999999</v>
      </c>
      <c r="FA36" s="154">
        <v>-12.369899999999999</v>
      </c>
      <c r="FB36" s="154">
        <v>9.6601999999999997</v>
      </c>
      <c r="FC36" s="154">
        <v>-1.5098</v>
      </c>
      <c r="FD36" s="154">
        <v>-16.103999999999999</v>
      </c>
      <c r="FE36" s="154">
        <v>3.8954</v>
      </c>
      <c r="FF36" s="153"/>
      <c r="FG36" s="154">
        <v>3.6223000000000001</v>
      </c>
      <c r="FH36" s="153"/>
      <c r="FI36" s="153"/>
      <c r="FJ36" s="153"/>
      <c r="FK36" s="154">
        <v>6.0284000000000004</v>
      </c>
      <c r="FL36" s="154">
        <v>5.6935000000000002</v>
      </c>
      <c r="FM36" s="154">
        <v>24.951000000000001</v>
      </c>
      <c r="FN36" s="154">
        <v>18.241700000000002</v>
      </c>
      <c r="FO36" s="154">
        <v>18.049499999999998</v>
      </c>
      <c r="FP36" s="154">
        <v>25.400500000000001</v>
      </c>
      <c r="FQ36" s="154">
        <v>33.443100000000001</v>
      </c>
      <c r="FR36" s="154">
        <v>4.2443999999999997</v>
      </c>
      <c r="FS36" s="154">
        <v>-10.4</v>
      </c>
      <c r="FT36" s="154">
        <v>-2.9201000000000001</v>
      </c>
      <c r="FU36" s="154">
        <v>0.19159999999999999</v>
      </c>
      <c r="FV36" s="154">
        <v>2.06</v>
      </c>
      <c r="FW36" s="154">
        <v>3.07</v>
      </c>
      <c r="FX36" s="153"/>
      <c r="FY36" s="153"/>
      <c r="FZ36" s="153"/>
      <c r="GA36" s="153"/>
      <c r="GB36" s="153"/>
      <c r="GC36" s="154">
        <v>19.010000000000002</v>
      </c>
      <c r="GD36" s="154">
        <v>-42.031999999999996</v>
      </c>
      <c r="GE36" s="154">
        <v>-35.851900000000001</v>
      </c>
      <c r="GF36" s="153"/>
      <c r="GG36" s="154">
        <v>21.5718</v>
      </c>
      <c r="GH36" s="153"/>
      <c r="GI36" s="154">
        <v>29.159600000000001</v>
      </c>
      <c r="GJ36" s="154">
        <v>-11.0267</v>
      </c>
      <c r="GK36" s="154">
        <v>-11.626899999999999</v>
      </c>
      <c r="GL36" s="154">
        <v>2.5352000000000001</v>
      </c>
      <c r="GM36" s="153"/>
      <c r="GN36" s="153"/>
      <c r="GO36" s="154">
        <v>-6.8811999999999998</v>
      </c>
      <c r="GP36" s="154">
        <v>-19.805099999999999</v>
      </c>
      <c r="GQ36" s="154">
        <v>8.6969999999999992</v>
      </c>
      <c r="GR36" s="154">
        <v>-24.7956</v>
      </c>
      <c r="GS36" s="154">
        <v>3.7181000000000002</v>
      </c>
      <c r="GT36" s="154">
        <v>3.4687000000000001</v>
      </c>
      <c r="GU36" s="154">
        <v>170.92410000000001</v>
      </c>
      <c r="GV36" s="154">
        <v>-4.2210000000000001</v>
      </c>
      <c r="GW36" s="154">
        <v>-5.9077999999999999</v>
      </c>
      <c r="GX36" s="154">
        <v>-10.727399999999999</v>
      </c>
      <c r="GY36" s="154">
        <v>0.87849999999999995</v>
      </c>
      <c r="GZ36" s="154">
        <v>8.8937000000000008</v>
      </c>
      <c r="HA36" s="154">
        <v>9.0357000000000003</v>
      </c>
      <c r="HB36" s="153"/>
      <c r="HC36" s="154">
        <v>-18.543800000000001</v>
      </c>
      <c r="HD36" s="154">
        <v>-17.479700000000001</v>
      </c>
      <c r="HE36" s="154">
        <v>-9.2200000000000006</v>
      </c>
      <c r="HF36" s="154">
        <v>12.6403</v>
      </c>
      <c r="HG36" s="154">
        <v>0</v>
      </c>
      <c r="HH36" s="154">
        <v>21.9969</v>
      </c>
      <c r="HI36" s="154">
        <v>85.430999999999997</v>
      </c>
      <c r="HJ36" s="154">
        <v>-43.700800000000001</v>
      </c>
      <c r="HK36" s="154">
        <v>8.6430000000000007</v>
      </c>
      <c r="HL36" s="153"/>
      <c r="HM36" s="153"/>
      <c r="HN36" s="154">
        <v>0</v>
      </c>
      <c r="HO36" s="154">
        <v>0</v>
      </c>
      <c r="HP36" s="153"/>
      <c r="HQ36" s="153"/>
      <c r="HR36" s="154">
        <v>-13.4406</v>
      </c>
      <c r="HS36" s="154">
        <v>-12.8363</v>
      </c>
      <c r="HT36" s="154">
        <v>-23.683900000000001</v>
      </c>
      <c r="HU36" s="154">
        <v>-23.439</v>
      </c>
      <c r="HV36" s="154">
        <v>30.51</v>
      </c>
      <c r="HW36" s="154">
        <v>30.24</v>
      </c>
      <c r="HX36" s="154">
        <v>-24.6</v>
      </c>
      <c r="HY36" s="154">
        <v>-24.8</v>
      </c>
      <c r="HZ36" s="154">
        <v>0.3342</v>
      </c>
      <c r="IA36" s="154">
        <v>10.72</v>
      </c>
      <c r="IB36" s="154">
        <v>58.534399999999998</v>
      </c>
      <c r="IC36" s="154">
        <v>12.5951</v>
      </c>
      <c r="ID36" s="154">
        <v>12.8179</v>
      </c>
      <c r="IE36" s="154">
        <v>-11.4</v>
      </c>
      <c r="IF36" s="154">
        <v>-32.200000000000003</v>
      </c>
      <c r="IG36" s="154">
        <v>-4.5999999999999996</v>
      </c>
      <c r="IH36" s="154">
        <v>-5.0999999999999996</v>
      </c>
      <c r="II36" s="153"/>
      <c r="IJ36" s="154">
        <v>-17.755500000000001</v>
      </c>
      <c r="IK36" s="154">
        <v>-178.80670000000001</v>
      </c>
      <c r="IL36" s="154">
        <v>28.1783</v>
      </c>
      <c r="IM36" s="154">
        <v>-221.0642</v>
      </c>
      <c r="IN36" s="154">
        <v>-17.084900000000001</v>
      </c>
      <c r="IO36" s="154">
        <v>-26.527899999999999</v>
      </c>
      <c r="IP36" s="153"/>
      <c r="IQ36" s="154">
        <v>107.18</v>
      </c>
      <c r="IR36" s="154">
        <v>85.101299999999995</v>
      </c>
      <c r="IS36" s="154">
        <v>117.64230000000001</v>
      </c>
      <c r="IT36" s="154">
        <v>-16.3322</v>
      </c>
      <c r="IU36" s="154">
        <v>21.446999999999999</v>
      </c>
      <c r="IV36" s="154">
        <v>20.1403</v>
      </c>
      <c r="IW36" s="154">
        <v>23.659199999999998</v>
      </c>
      <c r="IX36" s="154">
        <v>95.890900000000002</v>
      </c>
      <c r="IY36" s="154">
        <v>-232.7569</v>
      </c>
      <c r="IZ36" s="154">
        <v>4.4196999999999997</v>
      </c>
      <c r="JA36" s="154">
        <v>-1.6456999999999999</v>
      </c>
      <c r="JB36" s="154">
        <v>-0.98270000000000002</v>
      </c>
      <c r="JC36" s="154">
        <v>4.077</v>
      </c>
      <c r="JD36" s="154">
        <v>-6.88</v>
      </c>
      <c r="JE36" s="154">
        <v>-2.2080000000000002</v>
      </c>
      <c r="JF36" s="154">
        <v>-2.222</v>
      </c>
      <c r="JG36" s="154">
        <v>2.2400000000000002</v>
      </c>
      <c r="JH36" s="154">
        <v>-1.6</v>
      </c>
      <c r="JI36" s="154">
        <v>-0.35709999999999997</v>
      </c>
      <c r="JJ36" s="154">
        <v>-4.4511000000000003</v>
      </c>
      <c r="JK36" s="154">
        <v>-6.8833000000000002</v>
      </c>
      <c r="JL36" s="154">
        <v>5.9770000000000003</v>
      </c>
      <c r="JM36" s="154">
        <v>10.5</v>
      </c>
      <c r="JN36" s="154">
        <v>1.5720000000000001</v>
      </c>
      <c r="JO36" s="154">
        <v>2.1509999999999998</v>
      </c>
      <c r="JP36" s="153"/>
      <c r="JQ36" s="153"/>
      <c r="JR36" s="154">
        <v>4.4344000000000001</v>
      </c>
      <c r="JS36" s="154">
        <v>4.2872000000000003</v>
      </c>
      <c r="JT36" s="154">
        <v>3.6442999999999999</v>
      </c>
      <c r="JU36" s="153"/>
      <c r="JV36" s="154">
        <v>17.5</v>
      </c>
      <c r="JW36" s="154">
        <v>3.0678999999999998</v>
      </c>
      <c r="JX36" s="154">
        <v>1.27</v>
      </c>
      <c r="JY36" s="153"/>
      <c r="JZ36" s="154">
        <v>-3.5615999999999999</v>
      </c>
      <c r="KA36" s="154">
        <v>-3.6128</v>
      </c>
      <c r="KB36" s="154">
        <v>-26.630299999999998</v>
      </c>
      <c r="KC36" s="154">
        <v>-3.4243999999999999</v>
      </c>
      <c r="KD36" s="154">
        <v>-3.8334000000000001</v>
      </c>
      <c r="KE36" s="154">
        <v>-26.178699999999999</v>
      </c>
      <c r="KF36" s="154">
        <v>0</v>
      </c>
      <c r="KG36" s="154">
        <v>-10.9</v>
      </c>
      <c r="KH36" s="154">
        <v>-5.0999999999999996</v>
      </c>
      <c r="KI36" s="154">
        <v>25.099699999999999</v>
      </c>
      <c r="KJ36" s="154">
        <v>14.143800000000001</v>
      </c>
    </row>
    <row r="37" spans="1:296" ht="18" customHeight="1" x14ac:dyDescent="0.35">
      <c r="A37" s="149" t="s">
        <v>54</v>
      </c>
      <c r="B37" s="149" t="s">
        <v>765</v>
      </c>
      <c r="C37" s="153"/>
      <c r="D37" s="153"/>
      <c r="E37" s="154">
        <v>4.8949999999999996</v>
      </c>
      <c r="F37" s="154">
        <v>-10.199299999999999</v>
      </c>
      <c r="G37" s="154">
        <v>4.8708999999999998</v>
      </c>
      <c r="H37" s="154">
        <v>14.154400000000001</v>
      </c>
      <c r="I37" s="153"/>
      <c r="J37" s="154">
        <v>19.736000000000001</v>
      </c>
      <c r="K37" s="153"/>
      <c r="L37" s="154">
        <v>26.420400000000001</v>
      </c>
      <c r="M37" s="154">
        <v>11.7326</v>
      </c>
      <c r="N37" s="154">
        <v>14.861599999999999</v>
      </c>
      <c r="O37" s="154">
        <v>-19.98</v>
      </c>
      <c r="P37" s="153"/>
      <c r="Q37" s="154">
        <v>0</v>
      </c>
      <c r="R37" s="154">
        <v>7.452</v>
      </c>
      <c r="S37" s="153"/>
      <c r="T37" s="154">
        <v>3.8506</v>
      </c>
      <c r="U37" s="154">
        <v>13.8872</v>
      </c>
      <c r="V37" s="154">
        <v>7.3781999999999996</v>
      </c>
      <c r="W37" s="154">
        <v>7.2843</v>
      </c>
      <c r="X37" s="154">
        <v>12.5646</v>
      </c>
      <c r="Y37" s="154">
        <v>3.4758</v>
      </c>
      <c r="Z37" s="154">
        <v>1.5014000000000001</v>
      </c>
      <c r="AA37" s="154">
        <v>2.3256999999999999</v>
      </c>
      <c r="AB37" s="153"/>
      <c r="AC37" s="153"/>
      <c r="AD37" s="154">
        <v>0.35</v>
      </c>
      <c r="AE37" s="154">
        <v>0.36</v>
      </c>
      <c r="AF37" s="154">
        <v>5.2119999999999997</v>
      </c>
      <c r="AG37" s="154">
        <v>0</v>
      </c>
      <c r="AH37" s="154">
        <v>-4.4000000000000004</v>
      </c>
      <c r="AI37" s="154">
        <v>0.113</v>
      </c>
      <c r="AJ37" s="154">
        <v>0.34300000000000003</v>
      </c>
      <c r="AK37" s="153"/>
      <c r="AL37" s="154">
        <v>-7.31</v>
      </c>
      <c r="AM37" s="153"/>
      <c r="AN37" s="154">
        <v>-12.45</v>
      </c>
      <c r="AO37" s="154">
        <v>-12.61</v>
      </c>
      <c r="AP37" s="154">
        <v>6.1418999999999997</v>
      </c>
      <c r="AQ37" s="154">
        <v>3.8046000000000002</v>
      </c>
      <c r="AR37" s="154">
        <v>22.0168</v>
      </c>
      <c r="AS37" s="154">
        <v>26.862400000000001</v>
      </c>
      <c r="AT37" s="154">
        <v>-16.5486</v>
      </c>
      <c r="AU37" s="154">
        <v>-9.8145000000000007</v>
      </c>
      <c r="AV37" s="154">
        <v>-9.4085000000000001</v>
      </c>
      <c r="AW37" s="154">
        <v>1.0437000000000001</v>
      </c>
      <c r="AX37" s="154">
        <v>0.74850000000000005</v>
      </c>
      <c r="AY37" s="153"/>
      <c r="AZ37" s="154">
        <v>-11.9291</v>
      </c>
      <c r="BA37" s="154">
        <v>22.911100000000001</v>
      </c>
      <c r="BB37" s="154">
        <v>25.1402</v>
      </c>
      <c r="BC37" s="154">
        <v>80.255099999999999</v>
      </c>
      <c r="BD37" s="154">
        <v>7.8495999999999997</v>
      </c>
      <c r="BE37" s="154">
        <v>-4.5</v>
      </c>
      <c r="BF37" s="154">
        <v>-4.5</v>
      </c>
      <c r="BG37" s="154">
        <v>-21.518699999999999</v>
      </c>
      <c r="BH37" s="154">
        <v>-20.8551</v>
      </c>
      <c r="BI37" s="154">
        <v>-3.5177</v>
      </c>
      <c r="BJ37" s="153"/>
      <c r="BK37" s="154">
        <v>10.751899999999999</v>
      </c>
      <c r="BL37" s="154">
        <v>7.1215999999999999</v>
      </c>
      <c r="BM37" s="154">
        <v>4.1321000000000003</v>
      </c>
      <c r="BN37" s="154">
        <v>2.7465999999999999</v>
      </c>
      <c r="BO37" s="154">
        <v>-110.50749999999999</v>
      </c>
      <c r="BP37" s="154">
        <v>103.4272</v>
      </c>
      <c r="BQ37" s="154">
        <v>102.6337</v>
      </c>
      <c r="BR37" s="154">
        <v>-83.471500000000006</v>
      </c>
      <c r="BS37" s="154">
        <v>-69.703999999999994</v>
      </c>
      <c r="BT37" s="153"/>
      <c r="BU37" s="153"/>
      <c r="BV37" s="153"/>
      <c r="BW37" s="154">
        <v>32.403599999999997</v>
      </c>
      <c r="BX37" s="154">
        <v>15.36</v>
      </c>
      <c r="BY37" s="154">
        <v>9.6199999999999992</v>
      </c>
      <c r="BZ37" s="154">
        <v>-10.14</v>
      </c>
      <c r="CA37" s="154">
        <v>11.29</v>
      </c>
      <c r="CB37" s="154">
        <v>-15.4009</v>
      </c>
      <c r="CC37" s="154">
        <v>-15.132999999999999</v>
      </c>
      <c r="CD37" s="154">
        <v>23.681999999999999</v>
      </c>
      <c r="CE37" s="154">
        <v>21.4636</v>
      </c>
      <c r="CF37" s="154">
        <v>-5.8655999999999997</v>
      </c>
      <c r="CG37" s="154">
        <v>-23.779800000000002</v>
      </c>
      <c r="CH37" s="154">
        <v>-24.3034</v>
      </c>
      <c r="CI37" s="154">
        <v>10.099600000000001</v>
      </c>
      <c r="CJ37" s="154">
        <v>13.1669</v>
      </c>
      <c r="CK37" s="153"/>
      <c r="CL37" s="153"/>
      <c r="CM37" s="154">
        <v>8</v>
      </c>
      <c r="CN37" s="154">
        <v>-22.6</v>
      </c>
      <c r="CO37" s="154">
        <v>-4.46</v>
      </c>
      <c r="CP37" s="154">
        <v>21.782</v>
      </c>
      <c r="CQ37" s="154">
        <v>22.0153</v>
      </c>
      <c r="CR37" s="154">
        <v>20.734500000000001</v>
      </c>
      <c r="CS37" s="154">
        <v>71.048299999999998</v>
      </c>
      <c r="CT37" s="154">
        <v>71.486599999999996</v>
      </c>
      <c r="CU37" s="154">
        <v>-26.570499999999999</v>
      </c>
      <c r="CV37" s="154">
        <v>-63.195399999999999</v>
      </c>
      <c r="CW37" s="154">
        <v>-20.9954</v>
      </c>
      <c r="CX37" s="154">
        <v>3.6739000000000002</v>
      </c>
      <c r="CY37" s="154">
        <v>40.26</v>
      </c>
      <c r="CZ37" s="154">
        <v>34.51</v>
      </c>
      <c r="DA37" s="154">
        <v>-6.25</v>
      </c>
      <c r="DB37" s="154">
        <v>-6.5430000000000001</v>
      </c>
      <c r="DC37" s="154">
        <v>16.354299999999999</v>
      </c>
      <c r="DD37" s="153"/>
      <c r="DE37" s="154">
        <v>-13.828200000000001</v>
      </c>
      <c r="DF37" s="154">
        <v>-13.1602</v>
      </c>
      <c r="DG37" s="154">
        <v>27.979199999999999</v>
      </c>
      <c r="DH37" s="153"/>
      <c r="DI37" s="154">
        <v>-7.4535999999999998</v>
      </c>
      <c r="DJ37" s="154">
        <v>-41.8</v>
      </c>
      <c r="DK37" s="154">
        <v>-41.5</v>
      </c>
      <c r="DL37" s="154">
        <v>-1.5527</v>
      </c>
      <c r="DM37" s="154">
        <v>10.2913</v>
      </c>
      <c r="DN37" s="154">
        <v>19.561599999999999</v>
      </c>
      <c r="DO37" s="154">
        <v>21.900300000000001</v>
      </c>
      <c r="DP37" s="154">
        <v>11.17</v>
      </c>
      <c r="DQ37" s="154">
        <v>-5.07</v>
      </c>
      <c r="DR37" s="154">
        <v>15.004</v>
      </c>
      <c r="DS37" s="154">
        <v>-27.186499999999999</v>
      </c>
      <c r="DT37" s="154">
        <v>-14.35</v>
      </c>
      <c r="DU37" s="154">
        <v>-14.61</v>
      </c>
      <c r="DV37" s="154">
        <v>42.95</v>
      </c>
      <c r="DW37" s="154">
        <v>-40.33</v>
      </c>
      <c r="DX37" s="154">
        <v>-28.381799999999998</v>
      </c>
      <c r="DY37" s="154">
        <v>-13.181800000000001</v>
      </c>
      <c r="DZ37" s="154">
        <v>-34.576599999999999</v>
      </c>
      <c r="EA37" s="154">
        <v>-33.490900000000003</v>
      </c>
      <c r="EB37" s="154">
        <v>24.434899999999999</v>
      </c>
      <c r="EC37" s="154">
        <v>-0.83160000000000001</v>
      </c>
      <c r="ED37" s="154">
        <v>-10.578200000000001</v>
      </c>
      <c r="EE37" s="154">
        <v>-10.4664</v>
      </c>
      <c r="EF37" s="154">
        <v>-3.0659000000000001</v>
      </c>
      <c r="EG37" s="154">
        <v>-11.092599999999999</v>
      </c>
      <c r="EH37" s="154">
        <v>-16.815999999999999</v>
      </c>
      <c r="EI37" s="154">
        <v>18.7928</v>
      </c>
      <c r="EJ37" s="154">
        <v>-70.361000000000004</v>
      </c>
      <c r="EK37" s="153"/>
      <c r="EL37" s="154">
        <v>-15.4514</v>
      </c>
      <c r="EM37" s="154">
        <v>-14.224600000000001</v>
      </c>
      <c r="EN37" s="154">
        <v>14.049200000000001</v>
      </c>
      <c r="EO37" s="154">
        <v>2.2183000000000002</v>
      </c>
      <c r="EP37" s="154">
        <v>2.0621999999999998</v>
      </c>
      <c r="EQ37" s="154">
        <v>6.6719999999999997</v>
      </c>
      <c r="ER37" s="154">
        <v>-18.357299999999999</v>
      </c>
      <c r="ES37" s="154">
        <v>-37.400199999999998</v>
      </c>
      <c r="ET37" s="154">
        <v>3.6335000000000002</v>
      </c>
      <c r="EU37" s="154">
        <v>8.3800000000000008</v>
      </c>
      <c r="EV37" s="154">
        <v>-11.75</v>
      </c>
      <c r="EW37" s="154">
        <v>-2.2999999999999998</v>
      </c>
      <c r="EX37" s="154">
        <v>6.5106999999999999</v>
      </c>
      <c r="EY37" s="154">
        <v>-4.3977000000000004</v>
      </c>
      <c r="EZ37" s="154">
        <v>-12.474399999999999</v>
      </c>
      <c r="FA37" s="154">
        <v>-12.4078</v>
      </c>
      <c r="FB37" s="154">
        <v>9.6613000000000007</v>
      </c>
      <c r="FC37" s="154">
        <v>2.6781999999999999</v>
      </c>
      <c r="FD37" s="154">
        <v>-14.391400000000001</v>
      </c>
      <c r="FE37" s="154">
        <v>3.6507000000000001</v>
      </c>
      <c r="FF37" s="153"/>
      <c r="FG37" s="154">
        <v>3.3746</v>
      </c>
      <c r="FH37" s="153"/>
      <c r="FI37" s="153"/>
      <c r="FJ37" s="153"/>
      <c r="FK37" s="154">
        <v>6.0284000000000004</v>
      </c>
      <c r="FL37" s="154">
        <v>5.1910999999999996</v>
      </c>
      <c r="FM37" s="154">
        <v>25.285900000000002</v>
      </c>
      <c r="FN37" s="154">
        <v>19.658799999999999</v>
      </c>
      <c r="FO37" s="154">
        <v>18.946400000000001</v>
      </c>
      <c r="FP37" s="154">
        <v>25.165800000000001</v>
      </c>
      <c r="FQ37" s="154">
        <v>34.4084</v>
      </c>
      <c r="FR37" s="154">
        <v>7.8430999999999997</v>
      </c>
      <c r="FS37" s="154">
        <v>-9.18</v>
      </c>
      <c r="FT37" s="154">
        <v>-2.5081000000000002</v>
      </c>
      <c r="FU37" s="154">
        <v>0.14760000000000001</v>
      </c>
      <c r="FV37" s="154">
        <v>2.0099999999999998</v>
      </c>
      <c r="FW37" s="154">
        <v>0.79</v>
      </c>
      <c r="FX37" s="154">
        <v>0</v>
      </c>
      <c r="FY37" s="153"/>
      <c r="FZ37" s="153"/>
      <c r="GA37" s="153"/>
      <c r="GB37" s="153"/>
      <c r="GC37" s="154">
        <v>19.68</v>
      </c>
      <c r="GD37" s="154">
        <v>-42.226399999999998</v>
      </c>
      <c r="GE37" s="154">
        <v>-35.870800000000003</v>
      </c>
      <c r="GF37" s="154">
        <v>-1.94</v>
      </c>
      <c r="GG37" s="154">
        <v>23.077400000000001</v>
      </c>
      <c r="GH37" s="153"/>
      <c r="GI37" s="154">
        <v>28.802600000000002</v>
      </c>
      <c r="GJ37" s="154">
        <v>-11.0776</v>
      </c>
      <c r="GK37" s="154">
        <v>-11.635199999999999</v>
      </c>
      <c r="GL37" s="154">
        <v>2.54</v>
      </c>
      <c r="GM37" s="153"/>
      <c r="GN37" s="153"/>
      <c r="GO37" s="154">
        <v>-7.6162999999999998</v>
      </c>
      <c r="GP37" s="154">
        <v>-20.971800000000002</v>
      </c>
      <c r="GQ37" s="154">
        <v>9.5786999999999995</v>
      </c>
      <c r="GR37" s="154">
        <v>-24.757899999999999</v>
      </c>
      <c r="GS37" s="154">
        <v>4.0144000000000002</v>
      </c>
      <c r="GT37" s="154">
        <v>3.2976000000000001</v>
      </c>
      <c r="GU37" s="154">
        <v>166.0857</v>
      </c>
      <c r="GV37" s="154">
        <v>-4.2393000000000001</v>
      </c>
      <c r="GW37" s="154">
        <v>-5.4869000000000003</v>
      </c>
      <c r="GX37" s="154">
        <v>-11.092700000000001</v>
      </c>
      <c r="GY37" s="154">
        <v>0.98380000000000001</v>
      </c>
      <c r="GZ37" s="154">
        <v>8.8571000000000009</v>
      </c>
      <c r="HA37" s="154">
        <v>8.9406999999999996</v>
      </c>
      <c r="HB37" s="154">
        <v>0</v>
      </c>
      <c r="HC37" s="154">
        <v>-18.9328</v>
      </c>
      <c r="HD37" s="154">
        <v>-19.097300000000001</v>
      </c>
      <c r="HE37" s="154">
        <v>-11.31</v>
      </c>
      <c r="HF37" s="154">
        <v>15.0029</v>
      </c>
      <c r="HG37" s="154">
        <v>0</v>
      </c>
      <c r="HH37" s="154">
        <v>16.177399999999999</v>
      </c>
      <c r="HI37" s="154">
        <v>85.042000000000002</v>
      </c>
      <c r="HJ37" s="154">
        <v>-43.355600000000003</v>
      </c>
      <c r="HK37" s="154">
        <v>9.7309000000000001</v>
      </c>
      <c r="HL37" s="153"/>
      <c r="HM37" s="153"/>
      <c r="HN37" s="154">
        <v>0</v>
      </c>
      <c r="HO37" s="154">
        <v>0</v>
      </c>
      <c r="HP37" s="154">
        <v>-12.7759</v>
      </c>
      <c r="HQ37" s="153"/>
      <c r="HR37" s="154">
        <v>-13.297800000000001</v>
      </c>
      <c r="HS37" s="154">
        <v>-12.8309</v>
      </c>
      <c r="HT37" s="154">
        <v>-23.002800000000001</v>
      </c>
      <c r="HU37" s="154">
        <v>-23.691299999999998</v>
      </c>
      <c r="HV37" s="154">
        <v>27.78</v>
      </c>
      <c r="HW37" s="154">
        <v>27.69</v>
      </c>
      <c r="HX37" s="154">
        <v>-22.1</v>
      </c>
      <c r="HY37" s="154">
        <v>-23.1</v>
      </c>
      <c r="HZ37" s="154">
        <v>0.2298</v>
      </c>
      <c r="IA37" s="154">
        <v>10.56</v>
      </c>
      <c r="IB37" s="154">
        <v>64.043199999999999</v>
      </c>
      <c r="IC37" s="154">
        <v>12.2102</v>
      </c>
      <c r="ID37" s="154">
        <v>12.152900000000001</v>
      </c>
      <c r="IE37" s="154">
        <v>-11.8</v>
      </c>
      <c r="IF37" s="154">
        <v>-33.6</v>
      </c>
      <c r="IG37" s="154">
        <v>-3.7</v>
      </c>
      <c r="IH37" s="154">
        <v>-4.2</v>
      </c>
      <c r="II37" s="153"/>
      <c r="IJ37" s="154">
        <v>-17.7468</v>
      </c>
      <c r="IK37" s="154">
        <v>-176.65180000000001</v>
      </c>
      <c r="IL37" s="154">
        <v>21.577300000000001</v>
      </c>
      <c r="IM37" s="154">
        <v>-219.8287</v>
      </c>
      <c r="IN37" s="154">
        <v>-17.234500000000001</v>
      </c>
      <c r="IO37" s="154">
        <v>-27.7135</v>
      </c>
      <c r="IP37" s="153"/>
      <c r="IQ37" s="154">
        <v>109.47790000000001</v>
      </c>
      <c r="IR37" s="154">
        <v>87.862499999999997</v>
      </c>
      <c r="IS37" s="154">
        <v>119.8519</v>
      </c>
      <c r="IT37" s="154">
        <v>-16.1218</v>
      </c>
      <c r="IU37" s="154">
        <v>21.3066</v>
      </c>
      <c r="IV37" s="154">
        <v>19.3109</v>
      </c>
      <c r="IW37" s="154">
        <v>24.8536</v>
      </c>
      <c r="IX37" s="154">
        <v>95.863200000000006</v>
      </c>
      <c r="IY37" s="153"/>
      <c r="IZ37" s="154">
        <v>3.6472000000000002</v>
      </c>
      <c r="JA37" s="154">
        <v>0.2205</v>
      </c>
      <c r="JB37" s="154">
        <v>-0.81910000000000005</v>
      </c>
      <c r="JC37" s="154">
        <v>2.5110000000000001</v>
      </c>
      <c r="JD37" s="154">
        <v>-6.24</v>
      </c>
      <c r="JE37" s="154">
        <v>-2.2349999999999999</v>
      </c>
      <c r="JF37" s="154">
        <v>-2.2400000000000002</v>
      </c>
      <c r="JG37" s="154">
        <v>1.52</v>
      </c>
      <c r="JH37" s="154">
        <v>-0.8</v>
      </c>
      <c r="JI37" s="154">
        <v>-0.43969999999999998</v>
      </c>
      <c r="JJ37" s="154">
        <v>-4.7165999999999997</v>
      </c>
      <c r="JK37" s="154">
        <v>-7.0297999999999998</v>
      </c>
      <c r="JL37" s="154">
        <v>5.7725</v>
      </c>
      <c r="JM37" s="154">
        <v>11.4</v>
      </c>
      <c r="JN37" s="154">
        <v>2.84</v>
      </c>
      <c r="JO37" s="154">
        <v>2.4329999999999998</v>
      </c>
      <c r="JP37" s="153"/>
      <c r="JQ37" s="153"/>
      <c r="JR37" s="154">
        <v>3.6575000000000002</v>
      </c>
      <c r="JS37" s="154">
        <v>3.5011000000000001</v>
      </c>
      <c r="JT37" s="154">
        <v>3.7254999999999998</v>
      </c>
      <c r="JU37" s="153"/>
      <c r="JV37" s="154">
        <v>16.899999999999999</v>
      </c>
      <c r="JW37" s="154">
        <v>2.6602999999999999</v>
      </c>
      <c r="JX37" s="154">
        <v>1.22</v>
      </c>
      <c r="JY37" s="153"/>
      <c r="JZ37" s="154">
        <v>-4.0517000000000003</v>
      </c>
      <c r="KA37" s="154">
        <v>-3.6627999999999998</v>
      </c>
      <c r="KB37" s="154">
        <v>-26.393999999999998</v>
      </c>
      <c r="KC37" s="154">
        <v>-3.4506000000000001</v>
      </c>
      <c r="KD37" s="154">
        <v>-4.2057000000000002</v>
      </c>
      <c r="KE37" s="154">
        <v>-26.760300000000001</v>
      </c>
      <c r="KF37" s="154">
        <v>0</v>
      </c>
      <c r="KG37" s="154">
        <v>-11.4</v>
      </c>
      <c r="KH37" s="154">
        <v>-6.2</v>
      </c>
      <c r="KI37" s="154">
        <v>26.290400000000002</v>
      </c>
      <c r="KJ37" s="154">
        <v>0.1142</v>
      </c>
    </row>
    <row r="38" spans="1:296" ht="18" customHeight="1" x14ac:dyDescent="0.35">
      <c r="A38" s="149" t="s">
        <v>54</v>
      </c>
      <c r="B38" s="149" t="s">
        <v>766</v>
      </c>
      <c r="C38" s="153"/>
      <c r="D38" s="153"/>
      <c r="E38" s="154">
        <v>5.0384000000000002</v>
      </c>
      <c r="F38" s="154">
        <v>-10.351000000000001</v>
      </c>
      <c r="G38" s="154">
        <v>4.9359000000000002</v>
      </c>
      <c r="H38" s="154">
        <v>14.265499999999999</v>
      </c>
      <c r="I38" s="153"/>
      <c r="J38" s="154">
        <v>19.139399999999998</v>
      </c>
      <c r="K38" s="153"/>
      <c r="L38" s="154">
        <v>26.870899999999999</v>
      </c>
      <c r="M38" s="154">
        <v>11.771599999999999</v>
      </c>
      <c r="N38" s="154">
        <v>14.834199999999999</v>
      </c>
      <c r="O38" s="154">
        <v>-19.98</v>
      </c>
      <c r="P38" s="154">
        <v>-30.8</v>
      </c>
      <c r="Q38" s="154">
        <v>0</v>
      </c>
      <c r="R38" s="154">
        <v>6.6239999999999997</v>
      </c>
      <c r="S38" s="154">
        <v>-19.8</v>
      </c>
      <c r="T38" s="154">
        <v>3.7296999999999998</v>
      </c>
      <c r="U38" s="154">
        <v>14.2288</v>
      </c>
      <c r="V38" s="154">
        <v>7.2706999999999997</v>
      </c>
      <c r="W38" s="154">
        <v>7.1262999999999996</v>
      </c>
      <c r="X38" s="154">
        <v>12.3558</v>
      </c>
      <c r="Y38" s="154">
        <v>2.9354</v>
      </c>
      <c r="Z38" s="154">
        <v>1.4830000000000001</v>
      </c>
      <c r="AA38" s="154">
        <v>2.4497</v>
      </c>
      <c r="AB38" s="153"/>
      <c r="AC38" s="153"/>
      <c r="AD38" s="154">
        <v>0.35199999999999998</v>
      </c>
      <c r="AE38" s="154">
        <v>0.36299999999999999</v>
      </c>
      <c r="AF38" s="154">
        <v>4.7850000000000001</v>
      </c>
      <c r="AG38" s="154">
        <v>-2.2200000000000002</v>
      </c>
      <c r="AH38" s="154">
        <v>-4.4000000000000004</v>
      </c>
      <c r="AI38" s="154">
        <v>-0.16500000000000001</v>
      </c>
      <c r="AJ38" s="154">
        <v>0.33500000000000002</v>
      </c>
      <c r="AK38" s="153"/>
      <c r="AL38" s="154">
        <v>-7.51</v>
      </c>
      <c r="AM38" s="153"/>
      <c r="AN38" s="154">
        <v>-12.18</v>
      </c>
      <c r="AO38" s="154">
        <v>-12.29</v>
      </c>
      <c r="AP38" s="154">
        <v>4.7519</v>
      </c>
      <c r="AQ38" s="154">
        <v>3.4986999999999999</v>
      </c>
      <c r="AR38" s="154">
        <v>20.200299999999999</v>
      </c>
      <c r="AS38" s="154">
        <v>25.014800000000001</v>
      </c>
      <c r="AT38" s="154">
        <v>-15.4299</v>
      </c>
      <c r="AU38" s="154">
        <v>-9.5327000000000002</v>
      </c>
      <c r="AV38" s="154">
        <v>-9.3040000000000003</v>
      </c>
      <c r="AW38" s="154">
        <v>-9.4999999999999998E-3</v>
      </c>
      <c r="AX38" s="154">
        <v>0.128</v>
      </c>
      <c r="AY38" s="153"/>
      <c r="AZ38" s="154">
        <v>-12.172700000000001</v>
      </c>
      <c r="BA38" s="154">
        <v>23.030799999999999</v>
      </c>
      <c r="BB38" s="154">
        <v>24.979299999999999</v>
      </c>
      <c r="BC38" s="154">
        <v>76.823700000000002</v>
      </c>
      <c r="BD38" s="154">
        <v>9.4929000000000006</v>
      </c>
      <c r="BE38" s="154">
        <v>-5.3</v>
      </c>
      <c r="BF38" s="154">
        <v>-5.4</v>
      </c>
      <c r="BG38" s="154">
        <v>-21.441299999999998</v>
      </c>
      <c r="BH38" s="154">
        <v>-21.2133</v>
      </c>
      <c r="BI38" s="154">
        <v>-3.4598</v>
      </c>
      <c r="BJ38" s="153"/>
      <c r="BK38" s="154">
        <v>9.6960999999999995</v>
      </c>
      <c r="BL38" s="154">
        <v>6.8901000000000003</v>
      </c>
      <c r="BM38" s="154">
        <v>4.1904000000000003</v>
      </c>
      <c r="BN38" s="154">
        <v>2.8073999999999999</v>
      </c>
      <c r="BO38" s="154">
        <v>-110.2633</v>
      </c>
      <c r="BP38" s="154">
        <v>102.66419999999999</v>
      </c>
      <c r="BQ38" s="154">
        <v>103.0915</v>
      </c>
      <c r="BR38" s="154">
        <v>-72.589699999999993</v>
      </c>
      <c r="BS38" s="154">
        <v>-70.804599999999994</v>
      </c>
      <c r="BT38" s="153"/>
      <c r="BU38" s="153"/>
      <c r="BV38" s="153"/>
      <c r="BW38" s="154">
        <v>31.335799999999999</v>
      </c>
      <c r="BX38" s="154">
        <v>15.29</v>
      </c>
      <c r="BY38" s="154">
        <v>9.07</v>
      </c>
      <c r="BZ38" s="154">
        <v>-11.08</v>
      </c>
      <c r="CA38" s="154">
        <v>10.220000000000001</v>
      </c>
      <c r="CB38" s="154">
        <v>-15.668799999999999</v>
      </c>
      <c r="CC38" s="154">
        <v>-15.8027</v>
      </c>
      <c r="CD38" s="154">
        <v>23.3277</v>
      </c>
      <c r="CE38" s="154">
        <v>21.333200000000001</v>
      </c>
      <c r="CF38" s="154">
        <v>-5.7872000000000003</v>
      </c>
      <c r="CG38" s="154">
        <v>-23.843499999999999</v>
      </c>
      <c r="CH38" s="154">
        <v>-24.216999999999999</v>
      </c>
      <c r="CI38" s="154">
        <v>9.8108000000000004</v>
      </c>
      <c r="CJ38" s="154">
        <v>15.5799</v>
      </c>
      <c r="CK38" s="153"/>
      <c r="CL38" s="153"/>
      <c r="CM38" s="154">
        <v>8.3000000000000007</v>
      </c>
      <c r="CN38" s="154">
        <v>-28.8</v>
      </c>
      <c r="CO38" s="154">
        <v>-4.3899999999999997</v>
      </c>
      <c r="CP38" s="154">
        <v>20.881599999999999</v>
      </c>
      <c r="CQ38" s="154">
        <v>21.291</v>
      </c>
      <c r="CR38" s="154">
        <v>20.0381</v>
      </c>
      <c r="CS38" s="154">
        <v>73.405799999999999</v>
      </c>
      <c r="CT38" s="154">
        <v>74.209299999999999</v>
      </c>
      <c r="CU38" s="154">
        <v>-25.391400000000001</v>
      </c>
      <c r="CV38" s="154">
        <v>-64.349800000000002</v>
      </c>
      <c r="CW38" s="154">
        <v>-20.933399999999999</v>
      </c>
      <c r="CX38" s="154">
        <v>3.7035999999999998</v>
      </c>
      <c r="CY38" s="154">
        <v>38.86</v>
      </c>
      <c r="CZ38" s="154">
        <v>32.96</v>
      </c>
      <c r="DA38" s="154">
        <v>-6.7187999999999999</v>
      </c>
      <c r="DB38" s="154">
        <v>-6.9336000000000002</v>
      </c>
      <c r="DC38" s="154">
        <v>16.168800000000001</v>
      </c>
      <c r="DD38" s="153"/>
      <c r="DE38" s="154">
        <v>-16.774000000000001</v>
      </c>
      <c r="DF38" s="154">
        <v>-16.086200000000002</v>
      </c>
      <c r="DG38" s="154">
        <v>36.914200000000001</v>
      </c>
      <c r="DH38" s="153"/>
      <c r="DI38" s="154">
        <v>-7.4553000000000003</v>
      </c>
      <c r="DJ38" s="154">
        <v>-42.1</v>
      </c>
      <c r="DK38" s="154">
        <v>-41.9</v>
      </c>
      <c r="DL38" s="154">
        <v>-1.8018000000000001</v>
      </c>
      <c r="DM38" s="154">
        <v>9.7302999999999997</v>
      </c>
      <c r="DN38" s="154">
        <v>18.299900000000001</v>
      </c>
      <c r="DO38" s="154">
        <v>21.158100000000001</v>
      </c>
      <c r="DP38" s="154">
        <v>10.65</v>
      </c>
      <c r="DQ38" s="154">
        <v>-4.5999999999999996</v>
      </c>
      <c r="DR38" s="154">
        <v>14.3065</v>
      </c>
      <c r="DS38" s="154">
        <v>-36.1721</v>
      </c>
      <c r="DT38" s="154">
        <v>-14.58</v>
      </c>
      <c r="DU38" s="154">
        <v>-14.64</v>
      </c>
      <c r="DV38" s="154">
        <v>41.93</v>
      </c>
      <c r="DW38" s="154">
        <v>-40.880000000000003</v>
      </c>
      <c r="DX38" s="154">
        <v>-32.563600000000001</v>
      </c>
      <c r="DY38" s="154">
        <v>-16.590900000000001</v>
      </c>
      <c r="DZ38" s="154">
        <v>-37.812600000000003</v>
      </c>
      <c r="EA38" s="154">
        <v>-36.4818</v>
      </c>
      <c r="EB38" s="154">
        <v>22.068200000000001</v>
      </c>
      <c r="EC38" s="154">
        <v>-4.0087999999999999</v>
      </c>
      <c r="ED38" s="154">
        <v>-15.239800000000001</v>
      </c>
      <c r="EE38" s="154">
        <v>-15.156499999999999</v>
      </c>
      <c r="EF38" s="154">
        <v>-3.4211</v>
      </c>
      <c r="EG38" s="154">
        <v>-18.171299999999999</v>
      </c>
      <c r="EH38" s="154">
        <v>-18.085999999999999</v>
      </c>
      <c r="EI38" s="154">
        <v>6.1974999999999998</v>
      </c>
      <c r="EJ38" s="154">
        <v>-71.350200000000001</v>
      </c>
      <c r="EK38" s="153"/>
      <c r="EL38" s="154">
        <v>-15.187900000000001</v>
      </c>
      <c r="EM38" s="154">
        <v>-13.882099999999999</v>
      </c>
      <c r="EN38" s="154">
        <v>20.764900000000001</v>
      </c>
      <c r="EO38" s="154">
        <v>5.8122999999999996</v>
      </c>
      <c r="EP38" s="154">
        <v>4.8731</v>
      </c>
      <c r="EQ38" s="154">
        <v>-28.675999999999998</v>
      </c>
      <c r="ER38" s="154">
        <v>-18.989799999999999</v>
      </c>
      <c r="ES38" s="154">
        <v>-38.848799999999997</v>
      </c>
      <c r="ET38" s="154">
        <v>9.6951000000000001</v>
      </c>
      <c r="EU38" s="154">
        <v>27</v>
      </c>
      <c r="EV38" s="154">
        <v>-5.93</v>
      </c>
      <c r="EW38" s="154">
        <v>1.5</v>
      </c>
      <c r="EX38" s="154">
        <v>6.6295999999999999</v>
      </c>
      <c r="EY38" s="154">
        <v>3.8864000000000001</v>
      </c>
      <c r="EZ38" s="154">
        <v>-11.4339</v>
      </c>
      <c r="FA38" s="154">
        <v>-11.373799999999999</v>
      </c>
      <c r="FB38" s="154">
        <v>8.5539000000000005</v>
      </c>
      <c r="FC38" s="154">
        <v>3.2252000000000001</v>
      </c>
      <c r="FD38" s="154">
        <v>-20.722000000000001</v>
      </c>
      <c r="FE38" s="154">
        <v>3.2934999999999999</v>
      </c>
      <c r="FF38" s="153"/>
      <c r="FG38" s="154">
        <v>3.1185999999999998</v>
      </c>
      <c r="FH38" s="153"/>
      <c r="FI38" s="153"/>
      <c r="FJ38" s="153"/>
      <c r="FK38" s="154">
        <v>5.1910999999999996</v>
      </c>
      <c r="FL38" s="154">
        <v>4.6887999999999996</v>
      </c>
      <c r="FM38" s="154">
        <v>26.9605</v>
      </c>
      <c r="FN38" s="154">
        <v>19.8474</v>
      </c>
      <c r="FO38" s="154">
        <v>19.892399999999999</v>
      </c>
      <c r="FP38" s="154">
        <v>25.746500000000001</v>
      </c>
      <c r="FQ38" s="154">
        <v>35.4589</v>
      </c>
      <c r="FR38" s="154">
        <v>6.9348999999999998</v>
      </c>
      <c r="FS38" s="154">
        <v>-9.0500000000000007</v>
      </c>
      <c r="FT38" s="154">
        <v>-3.0354999999999999</v>
      </c>
      <c r="FU38" s="154">
        <v>0.20069999999999999</v>
      </c>
      <c r="FV38" s="154">
        <v>2.16</v>
      </c>
      <c r="FW38" s="154">
        <v>0.64</v>
      </c>
      <c r="FX38" s="154">
        <v>0</v>
      </c>
      <c r="FY38" s="153"/>
      <c r="FZ38" s="153"/>
      <c r="GA38" s="153"/>
      <c r="GB38" s="153"/>
      <c r="GC38" s="154">
        <v>20</v>
      </c>
      <c r="GD38" s="154">
        <v>-43.858199999999997</v>
      </c>
      <c r="GE38" s="154">
        <v>-36.659100000000002</v>
      </c>
      <c r="GF38" s="154">
        <v>-2.0299999999999998</v>
      </c>
      <c r="GG38" s="154">
        <v>23.206399999999999</v>
      </c>
      <c r="GH38" s="153"/>
      <c r="GI38" s="154">
        <v>29.449100000000001</v>
      </c>
      <c r="GJ38" s="154">
        <v>-10.785</v>
      </c>
      <c r="GK38" s="154">
        <v>-11.5412</v>
      </c>
      <c r="GL38" s="154">
        <v>2.5162</v>
      </c>
      <c r="GM38" s="153"/>
      <c r="GN38" s="153"/>
      <c r="GO38" s="154">
        <v>-7.0782999999999996</v>
      </c>
      <c r="GP38" s="154">
        <v>-20.942900000000002</v>
      </c>
      <c r="GQ38" s="154">
        <v>9.5568000000000008</v>
      </c>
      <c r="GR38" s="154">
        <v>-25.069500000000001</v>
      </c>
      <c r="GS38" s="154">
        <v>3.9190999999999998</v>
      </c>
      <c r="GT38" s="154">
        <v>3.3752</v>
      </c>
      <c r="GU38" s="154">
        <v>168.61799999999999</v>
      </c>
      <c r="GV38" s="154">
        <v>-4.3749000000000002</v>
      </c>
      <c r="GW38" s="154">
        <v>-6.3659999999999997</v>
      </c>
      <c r="GX38" s="154">
        <v>-10.618600000000001</v>
      </c>
      <c r="GY38" s="154">
        <v>1.4360999999999999</v>
      </c>
      <c r="GZ38" s="154">
        <v>8.9084000000000003</v>
      </c>
      <c r="HA38" s="154">
        <v>9.0357000000000003</v>
      </c>
      <c r="HB38" s="154">
        <v>0.75309999999999999</v>
      </c>
      <c r="HC38" s="154">
        <v>-17.593</v>
      </c>
      <c r="HD38" s="154">
        <v>-16.766999999999999</v>
      </c>
      <c r="HE38" s="154">
        <v>-13.83</v>
      </c>
      <c r="HF38" s="154">
        <v>16.775600000000001</v>
      </c>
      <c r="HG38" s="154">
        <v>4.1890999999999998</v>
      </c>
      <c r="HH38" s="154">
        <v>15.6046</v>
      </c>
      <c r="HI38" s="154">
        <v>84.095299999999995</v>
      </c>
      <c r="HJ38" s="154">
        <v>-40.291899999999998</v>
      </c>
      <c r="HK38" s="154">
        <v>13.1434</v>
      </c>
      <c r="HL38" s="153"/>
      <c r="HM38" s="153"/>
      <c r="HN38" s="154">
        <v>0</v>
      </c>
      <c r="HO38" s="154">
        <v>0</v>
      </c>
      <c r="HP38" s="153"/>
      <c r="HQ38" s="153"/>
      <c r="HR38" s="154">
        <v>-12.655099999999999</v>
      </c>
      <c r="HS38" s="154">
        <v>-12.764900000000001</v>
      </c>
      <c r="HT38" s="154">
        <v>-21.674600000000002</v>
      </c>
      <c r="HU38" s="154">
        <v>-20.980499999999999</v>
      </c>
      <c r="HV38" s="154">
        <v>26.65</v>
      </c>
      <c r="HW38" s="154">
        <v>26.57</v>
      </c>
      <c r="HX38" s="154">
        <v>-24</v>
      </c>
      <c r="HY38" s="154">
        <v>-24.5</v>
      </c>
      <c r="HZ38" s="154">
        <v>0.28289999999999998</v>
      </c>
      <c r="IA38" s="154">
        <v>8.56</v>
      </c>
      <c r="IB38" s="154">
        <v>66.678700000000006</v>
      </c>
      <c r="IC38" s="154">
        <v>11.760400000000001</v>
      </c>
      <c r="ID38" s="154">
        <v>11.637600000000001</v>
      </c>
      <c r="IE38" s="154">
        <v>-12.3</v>
      </c>
      <c r="IF38" s="154">
        <v>-33.700000000000003</v>
      </c>
      <c r="IG38" s="154">
        <v>-4.2</v>
      </c>
      <c r="IH38" s="154">
        <v>-4.7</v>
      </c>
      <c r="II38" s="153"/>
      <c r="IJ38" s="154">
        <v>-17.7742</v>
      </c>
      <c r="IK38" s="154">
        <v>-176.17590000000001</v>
      </c>
      <c r="IL38" s="154">
        <v>18.305900000000001</v>
      </c>
      <c r="IM38" s="154">
        <v>-221.6875</v>
      </c>
      <c r="IN38" s="154">
        <v>-12.808199999999999</v>
      </c>
      <c r="IO38" s="154">
        <v>-27.552199999999999</v>
      </c>
      <c r="IP38" s="153"/>
      <c r="IQ38" s="154">
        <v>105.5072</v>
      </c>
      <c r="IR38" s="154">
        <v>84.989000000000004</v>
      </c>
      <c r="IS38" s="154">
        <v>123.61360000000001</v>
      </c>
      <c r="IT38" s="154">
        <v>-12.231999999999999</v>
      </c>
      <c r="IU38" s="154">
        <v>19.940799999999999</v>
      </c>
      <c r="IV38" s="154">
        <v>20.2972</v>
      </c>
      <c r="IW38" s="154">
        <v>26.959900000000001</v>
      </c>
      <c r="IX38" s="154">
        <v>101.2953</v>
      </c>
      <c r="IY38" s="154">
        <v>-236.19399999999999</v>
      </c>
      <c r="IZ38" s="154">
        <v>10.0815</v>
      </c>
      <c r="JA38" s="154">
        <v>-5.3578999999999999</v>
      </c>
      <c r="JB38" s="154">
        <v>-0.79469999999999996</v>
      </c>
      <c r="JC38" s="154">
        <v>4.5339999999999998</v>
      </c>
      <c r="JD38" s="154">
        <v>-6.48</v>
      </c>
      <c r="JE38" s="154">
        <v>-2.2250000000000001</v>
      </c>
      <c r="JF38" s="154">
        <v>-2.2330000000000001</v>
      </c>
      <c r="JG38" s="154">
        <v>2.16</v>
      </c>
      <c r="JH38" s="154">
        <v>-1.6</v>
      </c>
      <c r="JI38" s="154">
        <v>-0.46289999999999998</v>
      </c>
      <c r="JJ38" s="154">
        <v>-4.4511000000000003</v>
      </c>
      <c r="JK38" s="154">
        <v>-6.5324</v>
      </c>
      <c r="JL38" s="154">
        <v>4.9241000000000001</v>
      </c>
      <c r="JM38" s="154">
        <v>11.4</v>
      </c>
      <c r="JN38" s="154">
        <v>3.5190000000000001</v>
      </c>
      <c r="JO38" s="154">
        <v>2.8679999999999999</v>
      </c>
      <c r="JP38" s="153"/>
      <c r="JQ38" s="153"/>
      <c r="JR38" s="154">
        <v>3.83</v>
      </c>
      <c r="JS38" s="154">
        <v>3.8445</v>
      </c>
      <c r="JT38" s="154">
        <v>3.5714999999999999</v>
      </c>
      <c r="JU38" s="153"/>
      <c r="JV38" s="154">
        <v>18.3</v>
      </c>
      <c r="JW38" s="154">
        <v>2.2113</v>
      </c>
      <c r="JX38" s="154">
        <v>1.36</v>
      </c>
      <c r="JY38" s="153"/>
      <c r="JZ38" s="154">
        <v>-3.8056999999999999</v>
      </c>
      <c r="KA38" s="154">
        <v>-3.4704000000000002</v>
      </c>
      <c r="KB38" s="154">
        <v>-27.0822</v>
      </c>
      <c r="KC38" s="154">
        <v>-3.9897</v>
      </c>
      <c r="KD38" s="154">
        <v>-4.5305999999999997</v>
      </c>
      <c r="KE38" s="154">
        <v>-26.0168</v>
      </c>
      <c r="KF38" s="154">
        <v>0</v>
      </c>
      <c r="KG38" s="154">
        <v>-12.4</v>
      </c>
      <c r="KH38" s="154">
        <v>-4.9000000000000004</v>
      </c>
      <c r="KI38" s="154">
        <v>26.756499999999999</v>
      </c>
      <c r="KJ38" s="154">
        <v>-5.1847000000000003</v>
      </c>
    </row>
    <row r="39" spans="1:296" ht="18" customHeight="1" x14ac:dyDescent="0.35">
      <c r="A39" s="149" t="s">
        <v>54</v>
      </c>
      <c r="B39" s="149" t="s">
        <v>767</v>
      </c>
      <c r="C39" s="153"/>
      <c r="D39" s="153"/>
      <c r="E39" s="154">
        <v>5.1848999999999998</v>
      </c>
      <c r="F39" s="154">
        <v>-10.914999999999999</v>
      </c>
      <c r="G39" s="154">
        <v>4.9001999999999999</v>
      </c>
      <c r="H39" s="154">
        <v>14.1265</v>
      </c>
      <c r="I39" s="153"/>
      <c r="J39" s="154">
        <v>19.313500000000001</v>
      </c>
      <c r="K39" s="153"/>
      <c r="L39" s="154">
        <v>26.488299999999999</v>
      </c>
      <c r="M39" s="154">
        <v>11.6286</v>
      </c>
      <c r="N39" s="154">
        <v>14.678000000000001</v>
      </c>
      <c r="O39" s="154">
        <v>-19.98</v>
      </c>
      <c r="P39" s="154">
        <v>-28.6</v>
      </c>
      <c r="Q39" s="154">
        <v>0</v>
      </c>
      <c r="R39" s="154">
        <v>6.6239999999999997</v>
      </c>
      <c r="S39" s="153"/>
      <c r="T39" s="154">
        <v>3.0830000000000002</v>
      </c>
      <c r="U39" s="154">
        <v>14.5915</v>
      </c>
      <c r="V39" s="154">
        <v>7.1375000000000002</v>
      </c>
      <c r="W39" s="154">
        <v>7.0544000000000002</v>
      </c>
      <c r="X39" s="154">
        <v>12.4168</v>
      </c>
      <c r="Y39" s="154">
        <v>3.5005000000000002</v>
      </c>
      <c r="Z39" s="154">
        <v>1.3622000000000001</v>
      </c>
      <c r="AA39" s="154">
        <v>2.3635000000000002</v>
      </c>
      <c r="AB39" s="153"/>
      <c r="AC39" s="154">
        <v>-0.71919999999999995</v>
      </c>
      <c r="AD39" s="154">
        <v>0.32800000000000001</v>
      </c>
      <c r="AE39" s="154">
        <v>0.35199999999999998</v>
      </c>
      <c r="AF39" s="154">
        <v>5.2190000000000003</v>
      </c>
      <c r="AG39" s="154">
        <v>0</v>
      </c>
      <c r="AH39" s="154">
        <v>-4.4000000000000004</v>
      </c>
      <c r="AI39" s="154">
        <v>-0.20499999999999999</v>
      </c>
      <c r="AJ39" s="154">
        <v>0.34499999999999997</v>
      </c>
      <c r="AK39" s="153"/>
      <c r="AL39" s="154">
        <v>-7.43</v>
      </c>
      <c r="AM39" s="153"/>
      <c r="AN39" s="154">
        <v>-12.39</v>
      </c>
      <c r="AO39" s="154">
        <v>-12.46</v>
      </c>
      <c r="AP39" s="154">
        <v>5.5256999999999996</v>
      </c>
      <c r="AQ39" s="154">
        <v>3.2534999999999998</v>
      </c>
      <c r="AR39" s="154">
        <v>19.932500000000001</v>
      </c>
      <c r="AS39" s="154">
        <v>24.334399999999999</v>
      </c>
      <c r="AT39" s="154">
        <v>-14.8817</v>
      </c>
      <c r="AU39" s="154">
        <v>-9.0862999999999996</v>
      </c>
      <c r="AV39" s="154">
        <v>-8.9175000000000004</v>
      </c>
      <c r="AW39" s="154">
        <v>0.70730000000000004</v>
      </c>
      <c r="AX39" s="154">
        <v>0.69789999999999996</v>
      </c>
      <c r="AY39" s="153"/>
      <c r="AZ39" s="154">
        <v>-12.906000000000001</v>
      </c>
      <c r="BA39" s="154">
        <v>23.803699999999999</v>
      </c>
      <c r="BB39" s="154">
        <v>25.344799999999999</v>
      </c>
      <c r="BC39" s="154">
        <v>77.634900000000002</v>
      </c>
      <c r="BD39" s="154">
        <v>9.2002000000000006</v>
      </c>
      <c r="BE39" s="154">
        <v>-4.5</v>
      </c>
      <c r="BF39" s="154">
        <v>-4.5</v>
      </c>
      <c r="BG39" s="154">
        <v>-21.648700000000002</v>
      </c>
      <c r="BH39" s="154">
        <v>-21.6142</v>
      </c>
      <c r="BI39" s="154">
        <v>-3.3956</v>
      </c>
      <c r="BJ39" s="153"/>
      <c r="BK39" s="154">
        <v>10.3301</v>
      </c>
      <c r="BL39" s="154">
        <v>6.7489999999999997</v>
      </c>
      <c r="BM39" s="154">
        <v>3.9641000000000002</v>
      </c>
      <c r="BN39" s="154">
        <v>2.8107000000000002</v>
      </c>
      <c r="BO39" s="154">
        <v>-112.949</v>
      </c>
      <c r="BP39" s="154">
        <v>102.0539</v>
      </c>
      <c r="BQ39" s="154">
        <v>102.1454</v>
      </c>
      <c r="BR39" s="154">
        <v>-71.561899999999994</v>
      </c>
      <c r="BS39" s="154">
        <v>-72.703900000000004</v>
      </c>
      <c r="BT39" s="153"/>
      <c r="BU39" s="153"/>
      <c r="BV39" s="153"/>
      <c r="BW39" s="154">
        <v>30.687100000000001</v>
      </c>
      <c r="BX39" s="154">
        <v>15.25</v>
      </c>
      <c r="BY39" s="154">
        <v>8.93</v>
      </c>
      <c r="BZ39" s="154">
        <v>-11.24</v>
      </c>
      <c r="CA39" s="154">
        <v>10.4</v>
      </c>
      <c r="CB39" s="154">
        <v>-15.8027</v>
      </c>
      <c r="CC39" s="154">
        <v>-15.2669</v>
      </c>
      <c r="CD39" s="154">
        <v>22.930700000000002</v>
      </c>
      <c r="CE39" s="154">
        <v>20.863299999999999</v>
      </c>
      <c r="CF39" s="154">
        <v>-5.7209000000000003</v>
      </c>
      <c r="CG39" s="154">
        <v>-23.919499999999999</v>
      </c>
      <c r="CH39" s="154">
        <v>-23.645299999999999</v>
      </c>
      <c r="CI39" s="154">
        <v>10.3988</v>
      </c>
      <c r="CJ39" s="154">
        <v>14.551500000000001</v>
      </c>
      <c r="CK39" s="153"/>
      <c r="CL39" s="153"/>
      <c r="CM39" s="154">
        <v>7.3</v>
      </c>
      <c r="CN39" s="154">
        <v>-28</v>
      </c>
      <c r="CO39" s="154">
        <v>-4.32</v>
      </c>
      <c r="CP39" s="154">
        <v>20.6813</v>
      </c>
      <c r="CQ39" s="154">
        <v>20.456199999999999</v>
      </c>
      <c r="CR39" s="154">
        <v>19.7761</v>
      </c>
      <c r="CS39" s="154">
        <v>72.593400000000003</v>
      </c>
      <c r="CT39" s="154">
        <v>72.498000000000005</v>
      </c>
      <c r="CU39" s="154">
        <v>-25.223199999999999</v>
      </c>
      <c r="CV39" s="154">
        <v>-64.079599999999999</v>
      </c>
      <c r="CW39" s="154">
        <v>-19.394400000000001</v>
      </c>
      <c r="CX39" s="154">
        <v>3.4142999999999999</v>
      </c>
      <c r="CY39" s="154">
        <v>40.770000000000003</v>
      </c>
      <c r="CZ39" s="154">
        <v>33.479999999999997</v>
      </c>
      <c r="DA39" s="154">
        <v>-6.7187999999999999</v>
      </c>
      <c r="DB39" s="154">
        <v>-7.1288999999999998</v>
      </c>
      <c r="DC39" s="154">
        <v>15.925000000000001</v>
      </c>
      <c r="DD39" s="153"/>
      <c r="DE39" s="154">
        <v>-16.987500000000001</v>
      </c>
      <c r="DF39" s="154">
        <v>-16.244599999999998</v>
      </c>
      <c r="DG39" s="154">
        <v>35.547499999999999</v>
      </c>
      <c r="DH39" s="153"/>
      <c r="DI39" s="154">
        <v>-7.2743000000000002</v>
      </c>
      <c r="DJ39" s="153"/>
      <c r="DK39" s="154">
        <v>-39.6</v>
      </c>
      <c r="DL39" s="154">
        <v>-1.8579000000000001</v>
      </c>
      <c r="DM39" s="154">
        <v>9.5432000000000006</v>
      </c>
      <c r="DN39" s="154">
        <v>17.984400000000001</v>
      </c>
      <c r="DO39" s="154">
        <v>20.786999999999999</v>
      </c>
      <c r="DP39" s="154">
        <v>10.37</v>
      </c>
      <c r="DQ39" s="154">
        <v>-4.62</v>
      </c>
      <c r="DR39" s="154">
        <v>13.407500000000001</v>
      </c>
      <c r="DS39" s="154">
        <v>-34.712000000000003</v>
      </c>
      <c r="DT39" s="154">
        <v>-13.94</v>
      </c>
      <c r="DU39" s="154">
        <v>-14.01</v>
      </c>
      <c r="DV39" s="154">
        <v>40.9</v>
      </c>
      <c r="DW39" s="154">
        <v>-40.82</v>
      </c>
      <c r="DX39" s="154">
        <v>-30.690899999999999</v>
      </c>
      <c r="DY39" s="154">
        <v>-15.845499999999999</v>
      </c>
      <c r="DZ39" s="154">
        <v>-36.631999999999998</v>
      </c>
      <c r="EA39" s="154">
        <v>-35.218200000000003</v>
      </c>
      <c r="EB39" s="154">
        <v>22.335799999999999</v>
      </c>
      <c r="EC39" s="154">
        <v>-4.2625999999999999</v>
      </c>
      <c r="ED39" s="154">
        <v>-15.7988</v>
      </c>
      <c r="EE39" s="154">
        <v>-15.2446</v>
      </c>
      <c r="EF39" s="154">
        <v>-5.4467999999999996</v>
      </c>
      <c r="EG39" s="154">
        <v>-16.835000000000001</v>
      </c>
      <c r="EH39" s="154">
        <v>-16.742999999999999</v>
      </c>
      <c r="EI39" s="154">
        <v>3.4209999999999998</v>
      </c>
      <c r="EJ39" s="154">
        <v>-70.924700000000001</v>
      </c>
      <c r="EK39" s="153"/>
      <c r="EL39" s="154">
        <v>-15.134399999999999</v>
      </c>
      <c r="EM39" s="154">
        <v>-14.679</v>
      </c>
      <c r="EN39" s="154">
        <v>22.074000000000002</v>
      </c>
      <c r="EO39" s="154">
        <v>4.5545999999999998</v>
      </c>
      <c r="EP39" s="154">
        <v>4.7530000000000001</v>
      </c>
      <c r="EQ39" s="154">
        <v>-19.972000000000001</v>
      </c>
      <c r="ER39" s="154">
        <v>-18.744399999999999</v>
      </c>
      <c r="ES39" s="154">
        <v>-39.1006</v>
      </c>
      <c r="ET39" s="154">
        <v>6.7952000000000004</v>
      </c>
      <c r="EU39" s="154">
        <v>25.61</v>
      </c>
      <c r="EV39" s="154">
        <v>-14.08</v>
      </c>
      <c r="EW39" s="154">
        <v>-0.6</v>
      </c>
      <c r="EX39" s="154">
        <v>6.6064999999999996</v>
      </c>
      <c r="EY39" s="154">
        <v>0.9284</v>
      </c>
      <c r="EZ39" s="154">
        <v>-11.291399999999999</v>
      </c>
      <c r="FA39" s="154">
        <v>-11.133100000000001</v>
      </c>
      <c r="FB39" s="154">
        <v>8.8987999999999996</v>
      </c>
      <c r="FC39" s="154">
        <v>5.5235000000000003</v>
      </c>
      <c r="FD39" s="154">
        <v>-19.470400000000001</v>
      </c>
      <c r="FE39" s="154">
        <v>3.2888999999999999</v>
      </c>
      <c r="FF39" s="153"/>
      <c r="FG39" s="154">
        <v>3.0640999999999998</v>
      </c>
      <c r="FH39" s="153"/>
      <c r="FI39" s="153"/>
      <c r="FJ39" s="153"/>
      <c r="FK39" s="154">
        <v>4.6887999999999996</v>
      </c>
      <c r="FL39" s="154">
        <v>4.5213000000000001</v>
      </c>
      <c r="FM39" s="154">
        <v>28.3001</v>
      </c>
      <c r="FN39" s="154">
        <v>19.053999999999998</v>
      </c>
      <c r="FO39" s="154">
        <v>19.3245</v>
      </c>
      <c r="FP39" s="154">
        <v>26.0352</v>
      </c>
      <c r="FQ39" s="154">
        <v>35.417299999999997</v>
      </c>
      <c r="FR39" s="154">
        <v>4.5228000000000002</v>
      </c>
      <c r="FS39" s="154">
        <v>-10.06</v>
      </c>
      <c r="FT39" s="154">
        <v>-3.323</v>
      </c>
      <c r="FU39" s="154">
        <v>0.21809999999999999</v>
      </c>
      <c r="FV39" s="154">
        <v>2.15</v>
      </c>
      <c r="FW39" s="154">
        <v>2.11</v>
      </c>
      <c r="FX39" s="154">
        <v>0</v>
      </c>
      <c r="FY39" s="154">
        <v>2.4416000000000002</v>
      </c>
      <c r="FZ39" s="154">
        <v>6.8710000000000004</v>
      </c>
      <c r="GA39" s="154">
        <v>0.59099999999999997</v>
      </c>
      <c r="GB39" s="154">
        <v>3.0114000000000001</v>
      </c>
      <c r="GC39" s="154">
        <v>20.329999999999998</v>
      </c>
      <c r="GD39" s="154">
        <v>-43.0657</v>
      </c>
      <c r="GE39" s="154">
        <v>-37.164499999999997</v>
      </c>
      <c r="GF39" s="154">
        <v>-1.8</v>
      </c>
      <c r="GG39" s="154">
        <v>24.420400000000001</v>
      </c>
      <c r="GH39" s="153"/>
      <c r="GI39" s="154">
        <v>29.765000000000001</v>
      </c>
      <c r="GJ39" s="154">
        <v>-10.825799999999999</v>
      </c>
      <c r="GK39" s="154">
        <v>-11.298299999999999</v>
      </c>
      <c r="GL39" s="154">
        <v>2.5964999999999998</v>
      </c>
      <c r="GM39" s="153"/>
      <c r="GN39" s="153"/>
      <c r="GO39" s="154">
        <v>-7.3253000000000004</v>
      </c>
      <c r="GP39" s="154">
        <v>-20.9221</v>
      </c>
      <c r="GQ39" s="154">
        <v>11.417999999999999</v>
      </c>
      <c r="GR39" s="154">
        <v>-25.355899999999998</v>
      </c>
      <c r="GS39" s="154">
        <v>4.6601999999999997</v>
      </c>
      <c r="GT39" s="154">
        <v>4.2022000000000004</v>
      </c>
      <c r="GU39" s="154">
        <v>169.34020000000001</v>
      </c>
      <c r="GV39" s="154">
        <v>-4.2066999999999997</v>
      </c>
      <c r="GW39" s="154">
        <v>-6.9427000000000003</v>
      </c>
      <c r="GX39" s="154">
        <v>-10.824199999999999</v>
      </c>
      <c r="GY39" s="154">
        <v>0.35320000000000001</v>
      </c>
      <c r="GZ39" s="154">
        <v>8.7325999999999997</v>
      </c>
      <c r="HA39" s="154">
        <v>8.7588000000000008</v>
      </c>
      <c r="HB39" s="154">
        <v>0</v>
      </c>
      <c r="HC39" s="154">
        <v>-17.429500000000001</v>
      </c>
      <c r="HD39" s="154">
        <v>-17.8782</v>
      </c>
      <c r="HE39" s="154">
        <v>-12.99</v>
      </c>
      <c r="HF39" s="154">
        <v>17.431000000000001</v>
      </c>
      <c r="HG39" s="154">
        <v>6.9794999999999998</v>
      </c>
      <c r="HH39" s="154">
        <v>14.8249</v>
      </c>
      <c r="HI39" s="154">
        <v>83.193299999999994</v>
      </c>
      <c r="HJ39" s="154">
        <v>-37.898499999999999</v>
      </c>
      <c r="HK39" s="154">
        <v>15.367000000000001</v>
      </c>
      <c r="HL39" s="153"/>
      <c r="HM39" s="153"/>
      <c r="HN39" s="154">
        <v>0</v>
      </c>
      <c r="HO39" s="154">
        <v>0</v>
      </c>
      <c r="HP39" s="154">
        <v>-6.8529999999999998</v>
      </c>
      <c r="HQ39" s="154">
        <v>-6.8464</v>
      </c>
      <c r="HR39" s="154">
        <v>-11.7981</v>
      </c>
      <c r="HS39" s="154">
        <v>-11.6114</v>
      </c>
      <c r="HT39" s="154">
        <v>-20.342600000000001</v>
      </c>
      <c r="HU39" s="154">
        <v>-20.327200000000001</v>
      </c>
      <c r="HV39" s="154">
        <v>25.28</v>
      </c>
      <c r="HW39" s="154">
        <v>25.28</v>
      </c>
      <c r="HX39" s="154">
        <v>-22.6</v>
      </c>
      <c r="HY39" s="154">
        <v>-22.8</v>
      </c>
      <c r="HZ39" s="154">
        <v>0.35249999999999998</v>
      </c>
      <c r="IA39" s="154">
        <v>5.28</v>
      </c>
      <c r="IB39" s="154">
        <v>55.446399999999997</v>
      </c>
      <c r="IC39" s="154">
        <v>15.236000000000001</v>
      </c>
      <c r="ID39" s="154">
        <v>15.0387</v>
      </c>
      <c r="IE39" s="154">
        <v>-12.3</v>
      </c>
      <c r="IF39" s="154">
        <v>-32.9</v>
      </c>
      <c r="IG39" s="154">
        <v>-4.5999999999999996</v>
      </c>
      <c r="IH39" s="154">
        <v>-5.0999999999999996</v>
      </c>
      <c r="II39" s="153"/>
      <c r="IJ39" s="154">
        <v>-17.788399999999999</v>
      </c>
      <c r="IK39" s="154">
        <v>-173.66159999999999</v>
      </c>
      <c r="IL39" s="154">
        <v>20.327500000000001</v>
      </c>
      <c r="IM39" s="154">
        <v>-221.52449999999999</v>
      </c>
      <c r="IN39" s="154">
        <v>-14.4566</v>
      </c>
      <c r="IO39" s="154">
        <v>-25.063400000000001</v>
      </c>
      <c r="IP39" s="153"/>
      <c r="IQ39" s="154">
        <v>100.9689</v>
      </c>
      <c r="IR39" s="154">
        <v>79.121099999999998</v>
      </c>
      <c r="IS39" s="154">
        <v>125.4328</v>
      </c>
      <c r="IT39" s="154">
        <v>-4.7942999999999998</v>
      </c>
      <c r="IU39" s="154">
        <v>20.435500000000001</v>
      </c>
      <c r="IV39" s="154">
        <v>19.745699999999999</v>
      </c>
      <c r="IW39" s="154">
        <v>29.083500000000001</v>
      </c>
      <c r="IX39" s="154">
        <v>108.5808</v>
      </c>
      <c r="IY39" s="154">
        <v>-238.71350000000001</v>
      </c>
      <c r="IZ39" s="154">
        <v>15.1737</v>
      </c>
      <c r="JA39" s="154">
        <v>-10.2324</v>
      </c>
      <c r="JB39" s="154">
        <v>-1.1707000000000001</v>
      </c>
      <c r="JC39" s="154">
        <v>5.1859999999999999</v>
      </c>
      <c r="JD39" s="154">
        <v>-5.76</v>
      </c>
      <c r="JE39" s="154">
        <v>-2.2069999999999999</v>
      </c>
      <c r="JF39" s="154">
        <v>-2.218</v>
      </c>
      <c r="JG39" s="154">
        <v>1.2</v>
      </c>
      <c r="JH39" s="154">
        <v>-1.2</v>
      </c>
      <c r="JI39" s="154">
        <v>-0.50680000000000003</v>
      </c>
      <c r="JJ39" s="154">
        <v>-5.1559999999999997</v>
      </c>
      <c r="JK39" s="154">
        <v>-6.3554000000000004</v>
      </c>
      <c r="JL39" s="154">
        <v>5.0979999999999999</v>
      </c>
      <c r="JM39" s="154">
        <v>11.3</v>
      </c>
      <c r="JN39" s="154">
        <v>2.996</v>
      </c>
      <c r="JO39" s="154">
        <v>3.395</v>
      </c>
      <c r="JP39" s="153"/>
      <c r="JQ39" s="153"/>
      <c r="JR39" s="154">
        <v>4.5235000000000003</v>
      </c>
      <c r="JS39" s="154">
        <v>4.1527000000000003</v>
      </c>
      <c r="JT39" s="154">
        <v>3.6836000000000002</v>
      </c>
      <c r="JU39" s="153"/>
      <c r="JV39" s="154">
        <v>16.899999999999999</v>
      </c>
      <c r="JW39" s="154">
        <v>2.3355999999999999</v>
      </c>
      <c r="JX39" s="154">
        <v>1.1299999999999999</v>
      </c>
      <c r="JY39" s="153"/>
      <c r="JZ39" s="154">
        <v>-4.6821000000000002</v>
      </c>
      <c r="KA39" s="154">
        <v>-3.9750999999999999</v>
      </c>
      <c r="KB39" s="154">
        <v>-26.928000000000001</v>
      </c>
      <c r="KC39" s="154">
        <v>-3.891</v>
      </c>
      <c r="KD39" s="154">
        <v>-3.9281000000000001</v>
      </c>
      <c r="KE39" s="154">
        <v>-25.581399999999999</v>
      </c>
      <c r="KF39" s="154">
        <v>0</v>
      </c>
      <c r="KG39" s="154">
        <v>-10.9</v>
      </c>
      <c r="KH39" s="154">
        <v>-5.7</v>
      </c>
      <c r="KI39" s="154">
        <v>24.6599</v>
      </c>
      <c r="KJ39" s="154">
        <v>-4.0941000000000001</v>
      </c>
    </row>
    <row r="40" spans="1:296" ht="18" customHeight="1" x14ac:dyDescent="0.35">
      <c r="A40" s="149" t="s">
        <v>54</v>
      </c>
      <c r="B40" s="149" t="s">
        <v>768</v>
      </c>
      <c r="C40" s="156"/>
      <c r="D40" s="156"/>
      <c r="E40" s="157">
        <v>5.5035999999999996</v>
      </c>
      <c r="F40" s="157">
        <v>-11.2171</v>
      </c>
      <c r="G40" s="157">
        <v>4.7201000000000004</v>
      </c>
      <c r="H40" s="157">
        <v>13.2081</v>
      </c>
      <c r="I40" s="156"/>
      <c r="J40" s="157">
        <v>18.929200000000002</v>
      </c>
      <c r="K40" s="156"/>
      <c r="L40" s="157">
        <v>25.4817</v>
      </c>
      <c r="M40" s="157">
        <v>11.1037</v>
      </c>
      <c r="N40" s="157">
        <v>14.209</v>
      </c>
      <c r="O40" s="157">
        <v>-22.2</v>
      </c>
      <c r="P40" s="157">
        <v>-28.6</v>
      </c>
      <c r="Q40" s="157">
        <v>0</v>
      </c>
      <c r="R40" s="157">
        <v>5.7960000000000003</v>
      </c>
      <c r="S40" s="156"/>
      <c r="T40" s="157">
        <v>3.5167000000000002</v>
      </c>
      <c r="U40" s="157">
        <v>11.3134</v>
      </c>
      <c r="V40" s="157">
        <v>6.6247999999999996</v>
      </c>
      <c r="W40" s="157">
        <v>6.5359999999999996</v>
      </c>
      <c r="X40" s="157">
        <v>11.293900000000001</v>
      </c>
      <c r="Y40" s="157">
        <v>3.3068</v>
      </c>
      <c r="Z40" s="157">
        <v>1.5329999999999999</v>
      </c>
      <c r="AA40" s="157">
        <v>1.6063000000000001</v>
      </c>
      <c r="AB40" s="156"/>
      <c r="AC40" s="157">
        <v>-0.76319999999999999</v>
      </c>
      <c r="AD40" s="157">
        <v>0.26900000000000002</v>
      </c>
      <c r="AE40" s="157">
        <v>0.28599999999999998</v>
      </c>
      <c r="AF40" s="157">
        <v>5.44</v>
      </c>
      <c r="AG40" s="157">
        <v>0</v>
      </c>
      <c r="AH40" s="156"/>
      <c r="AI40" s="157">
        <v>0.69599999999999995</v>
      </c>
      <c r="AJ40" s="157">
        <v>0.35299999999999998</v>
      </c>
      <c r="AK40" s="156"/>
      <c r="AL40" s="157">
        <v>-8.2799999999999994</v>
      </c>
      <c r="AM40" s="156"/>
      <c r="AN40" s="157">
        <v>-12.75</v>
      </c>
      <c r="AO40" s="157">
        <v>-12.82</v>
      </c>
      <c r="AP40" s="157">
        <v>5.2202999999999999</v>
      </c>
      <c r="AQ40" s="157">
        <v>3.4933000000000001</v>
      </c>
      <c r="AR40" s="157">
        <v>24.3688</v>
      </c>
      <c r="AS40" s="157">
        <v>26.8705</v>
      </c>
      <c r="AT40" s="157">
        <v>-14.886699999999999</v>
      </c>
      <c r="AU40" s="157">
        <v>-10.774100000000001</v>
      </c>
      <c r="AV40" s="157">
        <v>-10.4618</v>
      </c>
      <c r="AW40" s="157">
        <v>-0.3931</v>
      </c>
      <c r="AX40" s="157">
        <v>-2.64E-2</v>
      </c>
      <c r="AY40" s="156"/>
      <c r="AZ40" s="157">
        <v>-16.1433</v>
      </c>
      <c r="BA40" s="157">
        <v>26.725200000000001</v>
      </c>
      <c r="BB40" s="157">
        <v>27.241700000000002</v>
      </c>
      <c r="BC40" s="157">
        <v>70.792199999999994</v>
      </c>
      <c r="BD40" s="157">
        <v>8.6760000000000002</v>
      </c>
      <c r="BE40" s="157">
        <v>-4.5999999999999996</v>
      </c>
      <c r="BF40" s="157">
        <v>-4.5999999999999996</v>
      </c>
      <c r="BG40" s="157">
        <v>-20.6709</v>
      </c>
      <c r="BH40" s="157">
        <v>-20.7818</v>
      </c>
      <c r="BI40" s="157">
        <v>-3.3174999999999999</v>
      </c>
      <c r="BJ40" s="156"/>
      <c r="BK40" s="157">
        <v>11.582599999999999</v>
      </c>
      <c r="BL40" s="157">
        <v>6.3630000000000004</v>
      </c>
      <c r="BM40" s="157">
        <v>3.5423</v>
      </c>
      <c r="BN40" s="157">
        <v>2.5093999999999999</v>
      </c>
      <c r="BO40" s="157">
        <v>-118.5949</v>
      </c>
      <c r="BP40" s="157">
        <v>75.167100000000005</v>
      </c>
      <c r="BQ40" s="157">
        <v>74.953400000000002</v>
      </c>
      <c r="BR40" s="157">
        <v>-52.411799999999999</v>
      </c>
      <c r="BS40" s="157">
        <v>-115.949</v>
      </c>
      <c r="BT40" s="156"/>
      <c r="BU40" s="156"/>
      <c r="BV40" s="156"/>
      <c r="BW40" s="157">
        <v>28.661300000000001</v>
      </c>
      <c r="BX40" s="157">
        <v>12.01</v>
      </c>
      <c r="BY40" s="157">
        <v>9.5399999999999991</v>
      </c>
      <c r="BZ40" s="157">
        <v>-2.62</v>
      </c>
      <c r="CA40" s="157">
        <v>10.17</v>
      </c>
      <c r="CB40" s="157">
        <v>-17.4102</v>
      </c>
      <c r="CC40" s="157">
        <v>-17.276299999999999</v>
      </c>
      <c r="CD40" s="157">
        <v>25.3857</v>
      </c>
      <c r="CE40" s="157">
        <v>23.085899999999999</v>
      </c>
      <c r="CF40" s="157">
        <v>-5.1520999999999999</v>
      </c>
      <c r="CG40" s="157">
        <v>-38.939799999999998</v>
      </c>
      <c r="CH40" s="157">
        <v>-38.756300000000003</v>
      </c>
      <c r="CI40" s="157">
        <v>11.351599999999999</v>
      </c>
      <c r="CJ40" s="157">
        <v>2.4308999999999998</v>
      </c>
      <c r="CK40" s="156"/>
      <c r="CL40" s="156"/>
      <c r="CM40" s="157">
        <v>-7.2</v>
      </c>
      <c r="CN40" s="157">
        <v>-0.9</v>
      </c>
      <c r="CO40" s="157">
        <v>-4.08</v>
      </c>
      <c r="CP40" s="157">
        <v>18.245000000000001</v>
      </c>
      <c r="CQ40" s="157">
        <v>18.055099999999999</v>
      </c>
      <c r="CR40" s="157">
        <v>17.494700000000002</v>
      </c>
      <c r="CS40" s="157">
        <v>61.707099999999997</v>
      </c>
      <c r="CT40" s="157">
        <v>62.061999999999998</v>
      </c>
      <c r="CU40" s="157">
        <v>-27.000699999999998</v>
      </c>
      <c r="CV40" s="157">
        <v>-50.7087</v>
      </c>
      <c r="CW40" s="157">
        <v>-21.452999999999999</v>
      </c>
      <c r="CX40" s="157">
        <v>3.3854000000000002</v>
      </c>
      <c r="CY40" s="157">
        <v>38.68</v>
      </c>
      <c r="CZ40" s="157">
        <v>35.24</v>
      </c>
      <c r="DA40" s="157">
        <v>-7.1875</v>
      </c>
      <c r="DB40" s="157">
        <v>-7.4218999999999999</v>
      </c>
      <c r="DC40" s="157">
        <v>15.621499999999999</v>
      </c>
      <c r="DD40" s="156"/>
      <c r="DE40" s="157">
        <v>-3.3409</v>
      </c>
      <c r="DF40" s="157">
        <v>-3.4609999999999999</v>
      </c>
      <c r="DG40" s="157">
        <v>19.993300000000001</v>
      </c>
      <c r="DH40" s="156"/>
      <c r="DI40" s="157">
        <v>-7.2834000000000003</v>
      </c>
      <c r="DJ40" s="157">
        <v>-31.9</v>
      </c>
      <c r="DK40" s="157">
        <v>-31.5</v>
      </c>
      <c r="DL40" s="157">
        <v>-1.6724000000000001</v>
      </c>
      <c r="DM40" s="157">
        <v>9.3561999999999994</v>
      </c>
      <c r="DN40" s="157">
        <v>18.299900000000001</v>
      </c>
      <c r="DO40" s="157">
        <v>20.230399999999999</v>
      </c>
      <c r="DP40" s="157">
        <v>10.07</v>
      </c>
      <c r="DQ40" s="157">
        <v>-4.74</v>
      </c>
      <c r="DR40" s="157">
        <v>13.2835</v>
      </c>
      <c r="DS40" s="157">
        <v>-20.2562</v>
      </c>
      <c r="DT40" s="157">
        <v>-13.08</v>
      </c>
      <c r="DU40" s="157">
        <v>-13.13</v>
      </c>
      <c r="DV40" s="157">
        <v>39.07</v>
      </c>
      <c r="DW40" s="157">
        <v>-42.67</v>
      </c>
      <c r="DX40" s="157">
        <v>-18.054500000000001</v>
      </c>
      <c r="DY40" s="157">
        <v>-9.2181999999999995</v>
      </c>
      <c r="DZ40" s="157">
        <v>-34.664200000000001</v>
      </c>
      <c r="EA40" s="157">
        <v>-33.527299999999997</v>
      </c>
      <c r="EB40" s="157">
        <v>23.8142</v>
      </c>
      <c r="EC40" s="157">
        <v>0.5716</v>
      </c>
      <c r="ED40" s="157">
        <v>-10.853</v>
      </c>
      <c r="EE40" s="157">
        <v>-11.0037</v>
      </c>
      <c r="EF40" s="157">
        <v>-12.594799999999999</v>
      </c>
      <c r="EG40" s="157">
        <v>-15.736800000000001</v>
      </c>
      <c r="EH40" s="157">
        <v>-14.871</v>
      </c>
      <c r="EI40" s="157">
        <v>-14.696300000000001</v>
      </c>
      <c r="EJ40" s="157">
        <v>-68.973100000000002</v>
      </c>
      <c r="EK40" s="156"/>
      <c r="EL40" s="157">
        <v>-15.435</v>
      </c>
      <c r="EM40" s="157">
        <v>-13.5297</v>
      </c>
      <c r="EN40" s="157">
        <v>18.274699999999999</v>
      </c>
      <c r="EO40" s="157">
        <v>4.6703000000000001</v>
      </c>
      <c r="EP40" s="157">
        <v>3.1334</v>
      </c>
      <c r="EQ40" s="157">
        <v>-18.436</v>
      </c>
      <c r="ER40" s="157">
        <v>-19.044699999999999</v>
      </c>
      <c r="ES40" s="157">
        <v>-37.040700000000001</v>
      </c>
      <c r="ET40" s="157">
        <v>5.0734000000000004</v>
      </c>
      <c r="EU40" s="157">
        <v>25.46</v>
      </c>
      <c r="EV40" s="157">
        <v>-14.68</v>
      </c>
      <c r="EW40" s="157">
        <v>-0.5</v>
      </c>
      <c r="EX40" s="157">
        <v>6.9573999999999998</v>
      </c>
      <c r="EY40" s="157">
        <v>1.6866000000000001</v>
      </c>
      <c r="EZ40" s="157">
        <v>-10.8216</v>
      </c>
      <c r="FA40" s="157">
        <v>-10.6174</v>
      </c>
      <c r="FB40" s="157">
        <v>9.2317999999999998</v>
      </c>
      <c r="FC40" s="157">
        <v>4.4996999999999998</v>
      </c>
      <c r="FD40" s="157">
        <v>-17.45</v>
      </c>
      <c r="FE40" s="157">
        <v>2.7275999999999998</v>
      </c>
      <c r="FF40" s="156"/>
      <c r="FG40" s="157">
        <v>2.5261999999999998</v>
      </c>
      <c r="FH40" s="156"/>
      <c r="FI40" s="156"/>
      <c r="FJ40" s="156"/>
      <c r="FK40" s="157">
        <v>6.6982999999999997</v>
      </c>
      <c r="FL40" s="157">
        <v>6.5308000000000002</v>
      </c>
      <c r="FM40" s="157">
        <v>28.467600000000001</v>
      </c>
      <c r="FN40" s="157">
        <v>18.138100000000001</v>
      </c>
      <c r="FO40" s="157">
        <v>17.96</v>
      </c>
      <c r="FP40" s="157">
        <v>27.331499999999998</v>
      </c>
      <c r="FQ40" s="157">
        <v>35.765599999999999</v>
      </c>
      <c r="FR40" s="157">
        <v>5.2601000000000004</v>
      </c>
      <c r="FS40" s="157">
        <v>-9.31</v>
      </c>
      <c r="FT40" s="157">
        <v>-3.0207999999999999</v>
      </c>
      <c r="FU40" s="157">
        <v>0.19159999999999999</v>
      </c>
      <c r="FV40" s="157">
        <v>1.7</v>
      </c>
      <c r="FW40" s="157">
        <v>1.65</v>
      </c>
      <c r="FX40" s="156"/>
      <c r="FY40" s="156"/>
      <c r="FZ40" s="157">
        <v>6.8490000000000002</v>
      </c>
      <c r="GA40" s="157">
        <v>0.71799999999999997</v>
      </c>
      <c r="GB40" s="156"/>
      <c r="GC40" s="157">
        <v>21.03</v>
      </c>
      <c r="GD40" s="157">
        <v>-43.368699999999997</v>
      </c>
      <c r="GE40" s="157">
        <v>-37.674799999999998</v>
      </c>
      <c r="GF40" s="157">
        <v>-1.6</v>
      </c>
      <c r="GG40" s="157">
        <v>24.9802</v>
      </c>
      <c r="GH40" s="156"/>
      <c r="GI40" s="157">
        <v>29.610499999999998</v>
      </c>
      <c r="GJ40" s="157">
        <v>-10.928699999999999</v>
      </c>
      <c r="GK40" s="157">
        <v>-11.4741</v>
      </c>
      <c r="GL40" s="157">
        <v>2.5891999999999999</v>
      </c>
      <c r="GM40" s="156"/>
      <c r="GN40" s="156"/>
      <c r="GO40" s="157">
        <v>-8.1466999999999992</v>
      </c>
      <c r="GP40" s="157">
        <v>-19.658000000000001</v>
      </c>
      <c r="GQ40" s="157">
        <v>10.251099999999999</v>
      </c>
      <c r="GR40" s="157">
        <v>-25.360900000000001</v>
      </c>
      <c r="GS40" s="157">
        <v>4.2804000000000002</v>
      </c>
      <c r="GT40" s="157">
        <v>3.9866000000000001</v>
      </c>
      <c r="GU40" s="157">
        <v>165.65620000000001</v>
      </c>
      <c r="GV40" s="157">
        <v>-4.2115</v>
      </c>
      <c r="GW40" s="157">
        <v>-6.7610999999999999</v>
      </c>
      <c r="GX40" s="157">
        <v>-10.434100000000001</v>
      </c>
      <c r="GY40" s="157">
        <v>1.5913999999999999</v>
      </c>
      <c r="GZ40" s="157">
        <v>8.6739999999999995</v>
      </c>
      <c r="HA40" s="157">
        <v>8.8378999999999994</v>
      </c>
      <c r="HB40" s="157">
        <v>0.79379999999999995</v>
      </c>
      <c r="HC40" s="157">
        <v>-16.9861</v>
      </c>
      <c r="HD40" s="157">
        <v>-15.895799999999999</v>
      </c>
      <c r="HE40" s="157">
        <v>-14.67</v>
      </c>
      <c r="HF40" s="157">
        <v>16.700199999999999</v>
      </c>
      <c r="HG40" s="157">
        <v>5.9736000000000002</v>
      </c>
      <c r="HH40" s="157">
        <v>15.062799999999999</v>
      </c>
      <c r="HI40" s="157">
        <v>87.858099999999993</v>
      </c>
      <c r="HJ40" s="157">
        <v>-37.063299999999998</v>
      </c>
      <c r="HK40" s="157">
        <v>14.320600000000001</v>
      </c>
      <c r="HL40" s="156"/>
      <c r="HM40" s="156"/>
      <c r="HN40" s="157">
        <v>0</v>
      </c>
      <c r="HO40" s="157">
        <v>0</v>
      </c>
      <c r="HP40" s="156"/>
      <c r="HQ40" s="156"/>
      <c r="HR40" s="157">
        <v>-11.732200000000001</v>
      </c>
      <c r="HS40" s="157">
        <v>-11.5509</v>
      </c>
      <c r="HT40" s="157">
        <v>-18.813300000000002</v>
      </c>
      <c r="HU40" s="157">
        <v>-18.418099999999999</v>
      </c>
      <c r="HV40" s="157">
        <v>24.87</v>
      </c>
      <c r="HW40" s="157">
        <v>25.02</v>
      </c>
      <c r="HX40" s="157">
        <v>-23.9</v>
      </c>
      <c r="HY40" s="157">
        <v>-24.1</v>
      </c>
      <c r="HZ40" s="157">
        <v>0.38729999999999998</v>
      </c>
      <c r="IA40" s="157">
        <v>2</v>
      </c>
      <c r="IB40" s="157">
        <v>55.243699999999997</v>
      </c>
      <c r="IC40" s="157">
        <v>15.901199999999999</v>
      </c>
      <c r="ID40" s="157">
        <v>15.4771</v>
      </c>
      <c r="IE40" s="157">
        <v>-12.3</v>
      </c>
      <c r="IF40" s="157">
        <v>-33.299999999999997</v>
      </c>
      <c r="IG40" s="157">
        <v>-5</v>
      </c>
      <c r="IH40" s="157">
        <v>-5.2</v>
      </c>
      <c r="II40" s="157">
        <v>-17.857399999999998</v>
      </c>
      <c r="IJ40" s="157">
        <v>-17.811699999999998</v>
      </c>
      <c r="IK40" s="157">
        <v>-177.00749999999999</v>
      </c>
      <c r="IL40" s="157">
        <v>22.067699999999999</v>
      </c>
      <c r="IM40" s="157">
        <v>-218.16829999999999</v>
      </c>
      <c r="IN40" s="157">
        <v>-12.785</v>
      </c>
      <c r="IO40" s="157">
        <v>-26.024699999999999</v>
      </c>
      <c r="IP40" s="156"/>
      <c r="IQ40" s="157">
        <v>98.954800000000006</v>
      </c>
      <c r="IR40" s="157">
        <v>82.6023</v>
      </c>
      <c r="IS40" s="157">
        <v>124.8503</v>
      </c>
      <c r="IT40" s="157">
        <v>-6.8724999999999996</v>
      </c>
      <c r="IU40" s="157">
        <v>21.232900000000001</v>
      </c>
      <c r="IV40" s="157">
        <v>20.209800000000001</v>
      </c>
      <c r="IW40" s="157">
        <v>27.156199999999998</v>
      </c>
      <c r="IX40" s="157">
        <v>110.8545</v>
      </c>
      <c r="IY40" s="157">
        <v>-237.77869999999999</v>
      </c>
      <c r="IZ40" s="157">
        <v>18.4696</v>
      </c>
      <c r="JA40" s="157">
        <v>-10.6312</v>
      </c>
      <c r="JB40" s="157">
        <v>-1.7565999999999999</v>
      </c>
      <c r="JC40" s="157">
        <v>4.282</v>
      </c>
      <c r="JD40" s="157">
        <v>-6</v>
      </c>
      <c r="JE40" s="157">
        <v>-2.258</v>
      </c>
      <c r="JF40" s="157">
        <v>-2.266</v>
      </c>
      <c r="JG40" s="157">
        <v>1.28</v>
      </c>
      <c r="JH40" s="157">
        <v>-0.4</v>
      </c>
      <c r="JI40" s="157">
        <v>-0.65080000000000005</v>
      </c>
      <c r="JJ40" s="157">
        <v>-5.2720000000000002</v>
      </c>
      <c r="JK40" s="157">
        <v>-5.742</v>
      </c>
      <c r="JL40" s="157">
        <v>4.7470999999999997</v>
      </c>
      <c r="JM40" s="157">
        <v>11.3</v>
      </c>
      <c r="JN40" s="157">
        <v>2.8420000000000001</v>
      </c>
      <c r="JO40" s="157">
        <v>2.3319999999999999</v>
      </c>
      <c r="JP40" s="157">
        <v>1.8043</v>
      </c>
      <c r="JQ40" s="157">
        <v>2.0427</v>
      </c>
      <c r="JR40" s="157">
        <v>5.2798999999999996</v>
      </c>
      <c r="JS40" s="157">
        <v>4.2496999999999998</v>
      </c>
      <c r="JT40" s="157">
        <v>3.5459999999999998</v>
      </c>
      <c r="JU40" s="156"/>
      <c r="JV40" s="157">
        <v>18.2</v>
      </c>
      <c r="JW40" s="157">
        <v>1.8223</v>
      </c>
      <c r="JX40" s="157">
        <v>1.1299999999999999</v>
      </c>
      <c r="JY40" s="156"/>
      <c r="JZ40" s="157">
        <v>-4.0292000000000003</v>
      </c>
      <c r="KA40" s="157">
        <v>-3.9217</v>
      </c>
      <c r="KB40" s="157">
        <v>-26.720800000000001</v>
      </c>
      <c r="KC40" s="157">
        <v>-3.9009999999999998</v>
      </c>
      <c r="KD40" s="157">
        <v>-4.0444000000000004</v>
      </c>
      <c r="KE40" s="157">
        <v>-26.374199999999998</v>
      </c>
      <c r="KF40" s="157">
        <v>0</v>
      </c>
      <c r="KG40" s="157">
        <v>-12.5</v>
      </c>
      <c r="KH40" s="157">
        <v>-4.4000000000000004</v>
      </c>
      <c r="KI40" s="157">
        <v>26.740600000000001</v>
      </c>
      <c r="KJ40" s="157">
        <v>-11.0565</v>
      </c>
    </row>
    <row r="41" spans="1:296" ht="18" customHeight="1" x14ac:dyDescent="0.35">
      <c r="A41" s="149" t="s">
        <v>54</v>
      </c>
      <c r="B41" s="149" t="s">
        <v>769</v>
      </c>
      <c r="C41" s="150"/>
      <c r="D41" s="150"/>
      <c r="E41" s="151">
        <v>6.2895000000000003</v>
      </c>
      <c r="F41" s="151">
        <v>-12.3477</v>
      </c>
      <c r="G41" s="151">
        <v>4.6384999999999996</v>
      </c>
      <c r="H41" s="151">
        <v>13.1004</v>
      </c>
      <c r="I41" s="150"/>
      <c r="J41" s="151">
        <v>18.5914</v>
      </c>
      <c r="K41" s="150"/>
      <c r="L41" s="151">
        <v>24.805599999999998</v>
      </c>
      <c r="M41" s="151">
        <v>10.794700000000001</v>
      </c>
      <c r="N41" s="151">
        <v>13.8392</v>
      </c>
      <c r="O41" s="151">
        <v>-22.2</v>
      </c>
      <c r="P41" s="151">
        <v>-26.4</v>
      </c>
      <c r="Q41" s="151">
        <v>0</v>
      </c>
      <c r="R41" s="151">
        <v>4.1399999999999997</v>
      </c>
      <c r="S41" s="151">
        <v>-17.600000000000001</v>
      </c>
      <c r="T41" s="151">
        <v>3.7810999999999999</v>
      </c>
      <c r="U41" s="151">
        <v>12.087999999999999</v>
      </c>
      <c r="V41" s="151">
        <v>5.9196</v>
      </c>
      <c r="W41" s="151">
        <v>5.8819999999999997</v>
      </c>
      <c r="X41" s="151">
        <v>10.3261</v>
      </c>
      <c r="Y41" s="151">
        <v>3.4459</v>
      </c>
      <c r="Z41" s="151">
        <v>0.66790000000000005</v>
      </c>
      <c r="AA41" s="151">
        <v>1.4218</v>
      </c>
      <c r="AB41" s="150"/>
      <c r="AC41" s="151">
        <v>-0.75290000000000001</v>
      </c>
      <c r="AD41" s="151">
        <v>0.13300000000000001</v>
      </c>
      <c r="AE41" s="151">
        <v>0.13400000000000001</v>
      </c>
      <c r="AF41" s="151">
        <v>4.3680000000000003</v>
      </c>
      <c r="AG41" s="151">
        <v>0</v>
      </c>
      <c r="AH41" s="151">
        <v>-6.6</v>
      </c>
      <c r="AI41" s="151">
        <v>-0.72299999999999998</v>
      </c>
      <c r="AJ41" s="151">
        <v>0.32200000000000001</v>
      </c>
      <c r="AK41" s="150"/>
      <c r="AL41" s="151">
        <v>-8.33</v>
      </c>
      <c r="AM41" s="151">
        <v>-10</v>
      </c>
      <c r="AN41" s="151">
        <v>-12.75</v>
      </c>
      <c r="AO41" s="151">
        <v>-13.15</v>
      </c>
      <c r="AP41" s="151">
        <v>5.1811999999999996</v>
      </c>
      <c r="AQ41" s="151">
        <v>3.4557000000000002</v>
      </c>
      <c r="AR41" s="151">
        <v>24.2742</v>
      </c>
      <c r="AS41" s="151">
        <v>26.430900000000001</v>
      </c>
      <c r="AT41" s="151">
        <v>-14.008900000000001</v>
      </c>
      <c r="AU41" s="151">
        <v>-11.573700000000001</v>
      </c>
      <c r="AV41" s="151">
        <v>-10.788399999999999</v>
      </c>
      <c r="AW41" s="151">
        <v>-0.34160000000000001</v>
      </c>
      <c r="AX41" s="151">
        <v>-0.1961</v>
      </c>
      <c r="AY41" s="150"/>
      <c r="AZ41" s="151">
        <v>-16.385400000000001</v>
      </c>
      <c r="BA41" s="151">
        <v>27.094799999999999</v>
      </c>
      <c r="BB41" s="151">
        <v>26.319099999999999</v>
      </c>
      <c r="BC41" s="151">
        <v>72.226699999999994</v>
      </c>
      <c r="BD41" s="151">
        <v>9.0564999999999998</v>
      </c>
      <c r="BE41" s="151">
        <v>-5.7</v>
      </c>
      <c r="BF41" s="151">
        <v>-5.7</v>
      </c>
      <c r="BG41" s="151">
        <v>-20.456600000000002</v>
      </c>
      <c r="BH41" s="151">
        <v>-20.537299999999998</v>
      </c>
      <c r="BI41" s="151">
        <v>-3.0832000000000002</v>
      </c>
      <c r="BJ41" s="150"/>
      <c r="BK41" s="151">
        <v>11.504799999999999</v>
      </c>
      <c r="BL41" s="151">
        <v>6.3171999999999997</v>
      </c>
      <c r="BM41" s="151">
        <v>3.4540999999999999</v>
      </c>
      <c r="BN41" s="151">
        <v>2.3980999999999999</v>
      </c>
      <c r="BO41" s="151">
        <v>-121.5857</v>
      </c>
      <c r="BP41" s="151">
        <v>75.197599999999994</v>
      </c>
      <c r="BQ41" s="151">
        <v>75.105999999999995</v>
      </c>
      <c r="BR41" s="151">
        <v>-36.602800000000002</v>
      </c>
      <c r="BS41" s="151">
        <v>-119.3541</v>
      </c>
      <c r="BT41" s="150"/>
      <c r="BU41" s="150"/>
      <c r="BV41" s="150"/>
      <c r="BW41" s="151">
        <v>27.563500000000001</v>
      </c>
      <c r="BX41" s="151">
        <v>11.71</v>
      </c>
      <c r="BY41" s="151">
        <v>9.1</v>
      </c>
      <c r="BZ41" s="151">
        <v>-3.11</v>
      </c>
      <c r="CA41" s="151">
        <v>9.9600000000000009</v>
      </c>
      <c r="CB41" s="151">
        <v>-17.812100000000001</v>
      </c>
      <c r="CC41" s="151">
        <v>-18.347899999999999</v>
      </c>
      <c r="CD41" s="151">
        <v>25.216999999999999</v>
      </c>
      <c r="CE41" s="151">
        <v>23.739799999999999</v>
      </c>
      <c r="CF41" s="151">
        <v>-6.3132000000000001</v>
      </c>
      <c r="CG41" s="151">
        <v>-40.534300000000002</v>
      </c>
      <c r="CH41" s="151">
        <v>-40.823999999999998</v>
      </c>
      <c r="CI41" s="151">
        <v>9.6625999999999994</v>
      </c>
      <c r="CJ41" s="151">
        <v>-2.3868</v>
      </c>
      <c r="CK41" s="150"/>
      <c r="CL41" s="150"/>
      <c r="CM41" s="151">
        <v>-7.4</v>
      </c>
      <c r="CN41" s="151">
        <v>5.6</v>
      </c>
      <c r="CO41" s="151">
        <v>-3.95</v>
      </c>
      <c r="CP41" s="151">
        <v>17.419899999999998</v>
      </c>
      <c r="CQ41" s="151">
        <v>15.751300000000001</v>
      </c>
      <c r="CR41" s="151">
        <v>16.045500000000001</v>
      </c>
      <c r="CS41" s="151">
        <v>61.092599999999997</v>
      </c>
      <c r="CT41" s="151">
        <v>61.731299999999997</v>
      </c>
      <c r="CU41" s="151">
        <v>-28.526499999999999</v>
      </c>
      <c r="CV41" s="151">
        <v>-47.027099999999997</v>
      </c>
      <c r="CW41" s="151">
        <v>-25.174199999999999</v>
      </c>
      <c r="CX41" s="151">
        <v>3.2172000000000001</v>
      </c>
      <c r="CY41" s="151">
        <v>36.130000000000003</v>
      </c>
      <c r="CZ41" s="151">
        <v>14.78</v>
      </c>
      <c r="DA41" s="151">
        <v>-8.2812999999999999</v>
      </c>
      <c r="DB41" s="151">
        <v>-8.5937999999999999</v>
      </c>
      <c r="DC41" s="151">
        <v>14.9414</v>
      </c>
      <c r="DD41" s="150"/>
      <c r="DE41" s="151">
        <v>1.1749000000000001</v>
      </c>
      <c r="DF41" s="151">
        <v>1.4730000000000001</v>
      </c>
      <c r="DG41" s="151">
        <v>26.1312</v>
      </c>
      <c r="DH41" s="150"/>
      <c r="DI41" s="151">
        <v>-6.7873000000000001</v>
      </c>
      <c r="DJ41" s="151">
        <v>-38.299999999999997</v>
      </c>
      <c r="DK41" s="151">
        <v>-37.799999999999997</v>
      </c>
      <c r="DL41" s="151">
        <v>-1.8848</v>
      </c>
      <c r="DM41" s="151">
        <v>8.2341999999999995</v>
      </c>
      <c r="DN41" s="151">
        <v>18.299900000000001</v>
      </c>
      <c r="DO41" s="151">
        <v>19.488199999999999</v>
      </c>
      <c r="DP41" s="151">
        <v>9.48</v>
      </c>
      <c r="DQ41" s="151">
        <v>-5</v>
      </c>
      <c r="DR41" s="151">
        <v>12.3225</v>
      </c>
      <c r="DS41" s="151">
        <v>-26.631499999999999</v>
      </c>
      <c r="DT41" s="151">
        <v>-11.74</v>
      </c>
      <c r="DU41" s="151">
        <v>-11.83</v>
      </c>
      <c r="DV41" s="151">
        <v>35.869999999999997</v>
      </c>
      <c r="DW41" s="151">
        <v>-44.09</v>
      </c>
      <c r="DX41" s="151">
        <v>-22.8</v>
      </c>
      <c r="DY41" s="151">
        <v>-12.581799999999999</v>
      </c>
      <c r="DZ41" s="151">
        <v>-36.831699999999998</v>
      </c>
      <c r="EA41" s="151">
        <v>-35.845500000000001</v>
      </c>
      <c r="EB41" s="151">
        <v>21.397600000000001</v>
      </c>
      <c r="EC41" s="151">
        <v>-4.6273</v>
      </c>
      <c r="ED41" s="151">
        <v>-14.652200000000001</v>
      </c>
      <c r="EE41" s="151">
        <v>-15.0189</v>
      </c>
      <c r="EF41" s="151">
        <v>-16.0974</v>
      </c>
      <c r="EG41" s="151">
        <v>-24.300799999999999</v>
      </c>
      <c r="EH41" s="151">
        <v>-15.276999999999999</v>
      </c>
      <c r="EI41" s="151">
        <v>-26.9269</v>
      </c>
      <c r="EJ41" s="151">
        <v>-68.602800000000002</v>
      </c>
      <c r="EK41" s="150"/>
      <c r="EL41" s="151">
        <v>-14.311299999999999</v>
      </c>
      <c r="EM41" s="151">
        <v>-13.6706</v>
      </c>
      <c r="EN41" s="151">
        <v>22.740100000000002</v>
      </c>
      <c r="EO41" s="151">
        <v>3.9226000000000001</v>
      </c>
      <c r="EP41" s="151">
        <v>3.165</v>
      </c>
      <c r="EQ41" s="151">
        <v>-30.724</v>
      </c>
      <c r="ER41" s="151">
        <v>-19.637</v>
      </c>
      <c r="ES41" s="151">
        <v>-36.940199999999997</v>
      </c>
      <c r="ET41" s="151">
        <v>10.465999999999999</v>
      </c>
      <c r="EU41" s="151">
        <v>27.92</v>
      </c>
      <c r="EV41" s="151">
        <v>-15.52</v>
      </c>
      <c r="EW41" s="151">
        <v>-0.5</v>
      </c>
      <c r="EX41" s="151">
        <v>6.6847000000000003</v>
      </c>
      <c r="EY41" s="151">
        <v>2.5224000000000002</v>
      </c>
      <c r="EZ41" s="151">
        <v>-11.6839</v>
      </c>
      <c r="FA41" s="151">
        <v>-11.5913</v>
      </c>
      <c r="FB41" s="151">
        <v>9.6161999999999992</v>
      </c>
      <c r="FC41" s="151">
        <v>4.8943000000000003</v>
      </c>
      <c r="FD41" s="151">
        <v>-22.073399999999999</v>
      </c>
      <c r="FE41" s="151">
        <v>2.8908</v>
      </c>
      <c r="FF41" s="150"/>
      <c r="FG41" s="151">
        <v>2.6364999999999998</v>
      </c>
      <c r="FH41" s="150"/>
      <c r="FI41" s="150"/>
      <c r="FJ41" s="150"/>
      <c r="FK41" s="151">
        <v>6.6982999999999997</v>
      </c>
      <c r="FL41" s="151">
        <v>6.5308000000000002</v>
      </c>
      <c r="FM41" s="151">
        <v>26.625599999999999</v>
      </c>
      <c r="FN41" s="151">
        <v>19.350100000000001</v>
      </c>
      <c r="FO41" s="151">
        <v>18.170999999999999</v>
      </c>
      <c r="FP41" s="151">
        <v>25.976800000000001</v>
      </c>
      <c r="FQ41" s="151">
        <v>36.046599999999998</v>
      </c>
      <c r="FR41" s="151">
        <v>9.3275000000000006</v>
      </c>
      <c r="FS41" s="151">
        <v>-7.31</v>
      </c>
      <c r="FT41" s="151">
        <v>-1.9094</v>
      </c>
      <c r="FU41" s="151">
        <v>0.19520000000000001</v>
      </c>
      <c r="FV41" s="151">
        <v>1.9</v>
      </c>
      <c r="FW41" s="151">
        <v>0.32</v>
      </c>
      <c r="FX41" s="151">
        <v>-9.4053000000000004</v>
      </c>
      <c r="FY41" s="150"/>
      <c r="FZ41" s="151">
        <v>6.9770000000000003</v>
      </c>
      <c r="GA41" s="151">
        <v>0.70599999999999996</v>
      </c>
      <c r="GB41" s="150"/>
      <c r="GC41" s="151">
        <v>20.72</v>
      </c>
      <c r="GD41" s="151">
        <v>-42.734400000000001</v>
      </c>
      <c r="GE41" s="151">
        <v>-36.9602</v>
      </c>
      <c r="GF41" s="151">
        <v>-1.71</v>
      </c>
      <c r="GG41" s="151">
        <v>24.1007</v>
      </c>
      <c r="GH41" s="150"/>
      <c r="GI41" s="151">
        <v>28.9435</v>
      </c>
      <c r="GJ41" s="151">
        <v>-10.885400000000001</v>
      </c>
      <c r="GK41" s="151">
        <v>-11.585800000000001</v>
      </c>
      <c r="GL41" s="151">
        <v>2.5274000000000001</v>
      </c>
      <c r="GM41" s="150"/>
      <c r="GN41" s="150"/>
      <c r="GO41" s="151">
        <v>-8.1584000000000003</v>
      </c>
      <c r="GP41" s="151">
        <v>-18.5547</v>
      </c>
      <c r="GQ41" s="151">
        <v>9.6318999999999999</v>
      </c>
      <c r="GR41" s="151">
        <v>-25.1526</v>
      </c>
      <c r="GS41" s="151">
        <v>4.6681999999999997</v>
      </c>
      <c r="GT41" s="151">
        <v>4.3829000000000002</v>
      </c>
      <c r="GU41" s="151">
        <v>162.59739999999999</v>
      </c>
      <c r="GV41" s="151">
        <v>-4.5083000000000002</v>
      </c>
      <c r="GW41" s="151">
        <v>-5.4265999999999996</v>
      </c>
      <c r="GX41" s="151">
        <v>-10.706099999999999</v>
      </c>
      <c r="GY41" s="151">
        <v>1.3953</v>
      </c>
      <c r="GZ41" s="151">
        <v>8.6227</v>
      </c>
      <c r="HA41" s="151">
        <v>8.7192000000000007</v>
      </c>
      <c r="HB41" s="151">
        <v>1</v>
      </c>
      <c r="HC41" s="151">
        <v>-14.4741</v>
      </c>
      <c r="HD41" s="151">
        <v>-13.0372</v>
      </c>
      <c r="HE41" s="151">
        <v>-12.15</v>
      </c>
      <c r="HF41" s="151">
        <v>14.199400000000001</v>
      </c>
      <c r="HG41" s="151">
        <v>6.2998000000000003</v>
      </c>
      <c r="HH41" s="151">
        <v>16.812100000000001</v>
      </c>
      <c r="HI41" s="151">
        <v>88.453199999999995</v>
      </c>
      <c r="HJ41" s="151">
        <v>-33.370199999999997</v>
      </c>
      <c r="HK41" s="151">
        <v>19.143699999999999</v>
      </c>
      <c r="HL41" s="150"/>
      <c r="HM41" s="150"/>
      <c r="HN41" s="151">
        <v>0</v>
      </c>
      <c r="HO41" s="151">
        <v>0</v>
      </c>
      <c r="HP41" s="151">
        <v>0</v>
      </c>
      <c r="HQ41" s="151">
        <v>0</v>
      </c>
      <c r="HR41" s="151">
        <v>-12.6111</v>
      </c>
      <c r="HS41" s="151">
        <v>-12.4024</v>
      </c>
      <c r="HT41" s="151">
        <v>-16.809799999999999</v>
      </c>
      <c r="HU41" s="151">
        <v>-16.029299999999999</v>
      </c>
      <c r="HV41" s="151">
        <v>22.92</v>
      </c>
      <c r="HW41" s="151">
        <v>22.89</v>
      </c>
      <c r="HX41" s="151">
        <v>-24.7</v>
      </c>
      <c r="HY41" s="151">
        <v>-25.4</v>
      </c>
      <c r="HZ41" s="151">
        <v>0.28289999999999998</v>
      </c>
      <c r="IA41" s="151">
        <v>0.4</v>
      </c>
      <c r="IB41" s="151">
        <v>60.098799999999997</v>
      </c>
      <c r="IC41" s="151">
        <v>12.6866</v>
      </c>
      <c r="ID41" s="151">
        <v>11.9283</v>
      </c>
      <c r="IE41" s="151">
        <v>-13.1</v>
      </c>
      <c r="IF41" s="151">
        <v>-34.6</v>
      </c>
      <c r="IG41" s="151">
        <v>-4.0999999999999996</v>
      </c>
      <c r="IH41" s="151">
        <v>-4.5999999999999996</v>
      </c>
      <c r="II41" s="150"/>
      <c r="IJ41" s="150"/>
      <c r="IK41" s="151">
        <v>-176.62989999999999</v>
      </c>
      <c r="IL41" s="151">
        <v>20.417999999999999</v>
      </c>
      <c r="IM41" s="151">
        <v>-222.6575</v>
      </c>
      <c r="IN41" s="151">
        <v>-13.872199999999999</v>
      </c>
      <c r="IO41" s="151">
        <v>-24.502400000000002</v>
      </c>
      <c r="IP41" s="150"/>
      <c r="IQ41" s="151">
        <v>86.494399999999999</v>
      </c>
      <c r="IR41" s="151">
        <v>86.799599999999998</v>
      </c>
      <c r="IS41" s="151">
        <v>137.07050000000001</v>
      </c>
      <c r="IT41" s="151">
        <v>8.1106999999999996</v>
      </c>
      <c r="IU41" s="151">
        <v>20.494199999999999</v>
      </c>
      <c r="IV41" s="151">
        <v>21.020199999999999</v>
      </c>
      <c r="IW41" s="151">
        <v>23.968399999999999</v>
      </c>
      <c r="IX41" s="151">
        <v>127.6562</v>
      </c>
      <c r="IY41" s="151">
        <v>-246.136</v>
      </c>
      <c r="IZ41" s="151">
        <v>27.257999999999999</v>
      </c>
      <c r="JA41" s="151">
        <v>-16.3446</v>
      </c>
      <c r="JB41" s="151">
        <v>-1.4051</v>
      </c>
      <c r="JC41" s="151">
        <v>5.2809999999999997</v>
      </c>
      <c r="JD41" s="151">
        <v>-5.84</v>
      </c>
      <c r="JE41" s="151">
        <v>-2.2250000000000001</v>
      </c>
      <c r="JF41" s="151">
        <v>-2.2309999999999999</v>
      </c>
      <c r="JG41" s="151">
        <v>1.2</v>
      </c>
      <c r="JH41" s="151">
        <v>-0.24</v>
      </c>
      <c r="JI41" s="151">
        <v>-0.29349999999999998</v>
      </c>
      <c r="JJ41" s="151">
        <v>-4.7744999999999997</v>
      </c>
      <c r="JK41" s="151">
        <v>-5.9463999999999997</v>
      </c>
      <c r="JL41" s="151">
        <v>3.9872000000000001</v>
      </c>
      <c r="JM41" s="151">
        <v>11.6</v>
      </c>
      <c r="JN41" s="151">
        <v>5.1929999999999996</v>
      </c>
      <c r="JO41" s="151">
        <v>5.0229999999999997</v>
      </c>
      <c r="JP41" s="151">
        <v>1.8080000000000001</v>
      </c>
      <c r="JQ41" s="151">
        <v>2.0217000000000001</v>
      </c>
      <c r="JR41" s="151">
        <v>3.4912999999999998</v>
      </c>
      <c r="JS41" s="151">
        <v>4.9053000000000004</v>
      </c>
      <c r="JT41" s="151">
        <v>5.1464999999999996</v>
      </c>
      <c r="JU41" s="150"/>
      <c r="JV41" s="151">
        <v>19.899999999999999</v>
      </c>
      <c r="JW41" s="151">
        <v>0.88049999999999995</v>
      </c>
      <c r="JX41" s="151">
        <v>1.08</v>
      </c>
      <c r="JY41" s="150"/>
      <c r="JZ41" s="151">
        <v>-5.2309999999999999</v>
      </c>
      <c r="KA41" s="151">
        <v>-2.8719000000000001</v>
      </c>
      <c r="KB41" s="151">
        <v>-25.494299999999999</v>
      </c>
      <c r="KC41" s="151">
        <v>-4.3651</v>
      </c>
      <c r="KD41" s="151">
        <v>-4.8680000000000003</v>
      </c>
      <c r="KE41" s="151">
        <v>-25.8125</v>
      </c>
      <c r="KF41" s="151">
        <v>-1.4819</v>
      </c>
      <c r="KG41" s="151">
        <v>-14.3</v>
      </c>
      <c r="KH41" s="151">
        <v>-3</v>
      </c>
      <c r="KI41" s="151">
        <v>24.412400000000002</v>
      </c>
      <c r="KJ41" s="151">
        <v>-16.3584</v>
      </c>
    </row>
    <row r="42" spans="1:296" ht="18" customHeight="1" x14ac:dyDescent="0.35">
      <c r="A42" s="149" t="s">
        <v>54</v>
      </c>
      <c r="B42" s="149" t="s">
        <v>770</v>
      </c>
      <c r="C42" s="153"/>
      <c r="D42" s="153"/>
      <c r="E42" s="154">
        <v>6.0143000000000004</v>
      </c>
      <c r="F42" s="154">
        <v>-11.929</v>
      </c>
      <c r="G42" s="154">
        <v>4.7725</v>
      </c>
      <c r="H42" s="154">
        <v>13.0046</v>
      </c>
      <c r="I42" s="153"/>
      <c r="J42" s="154">
        <v>17.551300000000001</v>
      </c>
      <c r="K42" s="153"/>
      <c r="L42" s="154">
        <v>23.623699999999999</v>
      </c>
      <c r="M42" s="154">
        <v>10.057700000000001</v>
      </c>
      <c r="N42" s="154">
        <v>13.227600000000001</v>
      </c>
      <c r="O42" s="154">
        <v>-19.98</v>
      </c>
      <c r="P42" s="153"/>
      <c r="Q42" s="154">
        <v>0</v>
      </c>
      <c r="R42" s="153"/>
      <c r="S42" s="154">
        <v>-15.4</v>
      </c>
      <c r="T42" s="154">
        <v>3.3626</v>
      </c>
      <c r="U42" s="154">
        <v>11.3949</v>
      </c>
      <c r="V42" s="154">
        <v>5.9081999999999999</v>
      </c>
      <c r="W42" s="154">
        <v>5.7047999999999996</v>
      </c>
      <c r="X42" s="154">
        <v>10.079700000000001</v>
      </c>
      <c r="Y42" s="154">
        <v>3.552</v>
      </c>
      <c r="Z42" s="154">
        <v>0.60009999999999997</v>
      </c>
      <c r="AA42" s="154">
        <v>1.4226000000000001</v>
      </c>
      <c r="AB42" s="153"/>
      <c r="AC42" s="154">
        <v>-0.75029999999999997</v>
      </c>
      <c r="AD42" s="154">
        <v>0.16300000000000001</v>
      </c>
      <c r="AE42" s="154">
        <v>0.16400000000000001</v>
      </c>
      <c r="AF42" s="154">
        <v>4.4050000000000002</v>
      </c>
      <c r="AG42" s="154">
        <v>0</v>
      </c>
      <c r="AH42" s="154">
        <v>-6.6</v>
      </c>
      <c r="AI42" s="154">
        <v>-1.6679999999999999</v>
      </c>
      <c r="AJ42" s="154">
        <v>0.30099999999999999</v>
      </c>
      <c r="AK42" s="153"/>
      <c r="AL42" s="154">
        <v>-8.69</v>
      </c>
      <c r="AM42" s="153"/>
      <c r="AN42" s="154">
        <v>-12.72</v>
      </c>
      <c r="AO42" s="154">
        <v>-12.87</v>
      </c>
      <c r="AP42" s="154">
        <v>5.6116999999999999</v>
      </c>
      <c r="AQ42" s="154">
        <v>3.3378000000000001</v>
      </c>
      <c r="AR42" s="154">
        <v>24.767399999999999</v>
      </c>
      <c r="AS42" s="154">
        <v>27.353300000000001</v>
      </c>
      <c r="AT42" s="154">
        <v>-14.3026</v>
      </c>
      <c r="AU42" s="154">
        <v>-11.4937</v>
      </c>
      <c r="AV42" s="154">
        <v>-11.293200000000001</v>
      </c>
      <c r="AW42" s="154">
        <v>-0.1457</v>
      </c>
      <c r="AX42" s="154">
        <v>0.4879</v>
      </c>
      <c r="AY42" s="153"/>
      <c r="AZ42" s="154">
        <v>-15.9877</v>
      </c>
      <c r="BA42" s="154">
        <v>27.0867</v>
      </c>
      <c r="BB42" s="154">
        <v>28.241199999999999</v>
      </c>
      <c r="BC42" s="154">
        <v>69.907700000000006</v>
      </c>
      <c r="BD42" s="154">
        <v>9.2973999999999997</v>
      </c>
      <c r="BE42" s="154">
        <v>-5</v>
      </c>
      <c r="BF42" s="154">
        <v>-5.2</v>
      </c>
      <c r="BG42" s="154">
        <v>-20.395399999999999</v>
      </c>
      <c r="BH42" s="154">
        <v>-20.467400000000001</v>
      </c>
      <c r="BI42" s="154">
        <v>-3.0333999999999999</v>
      </c>
      <c r="BJ42" s="153"/>
      <c r="BK42" s="154">
        <v>11.0977</v>
      </c>
      <c r="BL42" s="154">
        <v>6.1543000000000001</v>
      </c>
      <c r="BM42" s="154">
        <v>2.8626999999999998</v>
      </c>
      <c r="BN42" s="154">
        <v>2.1553</v>
      </c>
      <c r="BO42" s="154">
        <v>-125.18689999999999</v>
      </c>
      <c r="BP42" s="154">
        <v>74.800799999999995</v>
      </c>
      <c r="BQ42" s="154">
        <v>75.136600000000001</v>
      </c>
      <c r="BR42" s="154">
        <v>-38.450099999999999</v>
      </c>
      <c r="BS42" s="154">
        <v>-121.28700000000001</v>
      </c>
      <c r="BT42" s="153"/>
      <c r="BU42" s="153"/>
      <c r="BV42" s="153"/>
      <c r="BW42" s="154">
        <v>25.827100000000002</v>
      </c>
      <c r="BX42" s="154">
        <v>11.23</v>
      </c>
      <c r="BY42" s="154">
        <v>8.6300000000000008</v>
      </c>
      <c r="BZ42" s="154">
        <v>-3.58</v>
      </c>
      <c r="CA42" s="154">
        <v>8.8699999999999992</v>
      </c>
      <c r="CB42" s="154">
        <v>-17.678100000000001</v>
      </c>
      <c r="CC42" s="154">
        <v>-17.678100000000001</v>
      </c>
      <c r="CD42" s="154">
        <v>25.936499999999999</v>
      </c>
      <c r="CE42" s="154">
        <v>23.680199999999999</v>
      </c>
      <c r="CF42" s="154">
        <v>-5.7671999999999999</v>
      </c>
      <c r="CG42" s="154">
        <v>-38.7376</v>
      </c>
      <c r="CH42" s="154">
        <v>-38.611400000000003</v>
      </c>
      <c r="CI42" s="154">
        <v>10.2516</v>
      </c>
      <c r="CJ42" s="154">
        <v>0.34200000000000003</v>
      </c>
      <c r="CK42" s="153"/>
      <c r="CL42" s="153"/>
      <c r="CM42" s="154">
        <v>-5.2</v>
      </c>
      <c r="CN42" s="154">
        <v>0.2</v>
      </c>
      <c r="CO42" s="154">
        <v>-3.77</v>
      </c>
      <c r="CP42" s="154">
        <v>17.477399999999999</v>
      </c>
      <c r="CQ42" s="154">
        <v>17.378399999999999</v>
      </c>
      <c r="CR42" s="154">
        <v>16.7378</v>
      </c>
      <c r="CS42" s="154">
        <v>61.477200000000003</v>
      </c>
      <c r="CT42" s="154">
        <v>61.650199999999998</v>
      </c>
      <c r="CU42" s="154">
        <v>-27.813800000000001</v>
      </c>
      <c r="CV42" s="154">
        <v>-46.679200000000002</v>
      </c>
      <c r="CW42" s="154">
        <v>-23.567399999999999</v>
      </c>
      <c r="CX42" s="154">
        <v>3.1837</v>
      </c>
      <c r="CY42" s="154">
        <v>35.69</v>
      </c>
      <c r="CZ42" s="154">
        <v>14.16</v>
      </c>
      <c r="DA42" s="154">
        <v>-8.4375</v>
      </c>
      <c r="DB42" s="154">
        <v>-8.5937999999999999</v>
      </c>
      <c r="DC42" s="154">
        <v>14.708399999999999</v>
      </c>
      <c r="DD42" s="153"/>
      <c r="DE42" s="154">
        <v>-2.5215000000000001</v>
      </c>
      <c r="DF42" s="154">
        <v>-2.2069000000000001</v>
      </c>
      <c r="DG42" s="154">
        <v>31.594899999999999</v>
      </c>
      <c r="DH42" s="153"/>
      <c r="DI42" s="154">
        <v>-6.5824999999999996</v>
      </c>
      <c r="DJ42" s="154">
        <v>-38.200000000000003</v>
      </c>
      <c r="DK42" s="154">
        <v>-38</v>
      </c>
      <c r="DL42" s="154">
        <v>-2.2130999999999998</v>
      </c>
      <c r="DM42" s="154">
        <v>8.0472000000000001</v>
      </c>
      <c r="DN42" s="154">
        <v>16.407299999999999</v>
      </c>
      <c r="DO42" s="154">
        <v>18.745999999999999</v>
      </c>
      <c r="DP42" s="154">
        <v>8.99</v>
      </c>
      <c r="DQ42" s="154">
        <v>-4.45</v>
      </c>
      <c r="DR42" s="154">
        <v>10.8965</v>
      </c>
      <c r="DS42" s="154">
        <v>-31.366800000000001</v>
      </c>
      <c r="DT42" s="154">
        <v>-11.13</v>
      </c>
      <c r="DU42" s="154">
        <v>-11.14</v>
      </c>
      <c r="DV42" s="154">
        <v>35.1</v>
      </c>
      <c r="DW42" s="154">
        <v>-44.47</v>
      </c>
      <c r="DX42" s="154">
        <v>-25.6</v>
      </c>
      <c r="DY42" s="154">
        <v>-14.0909</v>
      </c>
      <c r="DZ42" s="154">
        <v>-37.862400000000001</v>
      </c>
      <c r="EA42" s="154">
        <v>-36.627299999999998</v>
      </c>
      <c r="EB42" s="154">
        <v>16.0884</v>
      </c>
      <c r="EC42" s="154">
        <v>-8.6704000000000008</v>
      </c>
      <c r="ED42" s="154">
        <v>-19.056000000000001</v>
      </c>
      <c r="EE42" s="154">
        <v>-19.491399999999999</v>
      </c>
      <c r="EF42" s="154">
        <v>-6.1923000000000004</v>
      </c>
      <c r="EG42" s="154">
        <v>-16.1889</v>
      </c>
      <c r="EH42" s="154">
        <v>-14.971</v>
      </c>
      <c r="EI42" s="154">
        <v>-27.7075</v>
      </c>
      <c r="EJ42" s="154">
        <v>-56.946199999999997</v>
      </c>
      <c r="EK42" s="153"/>
      <c r="EL42" s="154">
        <v>-13.133900000000001</v>
      </c>
      <c r="EM42" s="154">
        <v>-12.309100000000001</v>
      </c>
      <c r="EN42" s="154">
        <v>18.360600000000002</v>
      </c>
      <c r="EO42" s="154">
        <v>3.867</v>
      </c>
      <c r="EP42" s="154">
        <v>2.0144000000000002</v>
      </c>
      <c r="EQ42" s="154">
        <v>-8.1959999999999997</v>
      </c>
      <c r="ER42" s="154">
        <v>-18.875499999999999</v>
      </c>
      <c r="ES42" s="154">
        <v>-41.591900000000003</v>
      </c>
      <c r="ET42" s="154">
        <v>7.9404000000000003</v>
      </c>
      <c r="EU42" s="154">
        <v>16.73</v>
      </c>
      <c r="EV42" s="154">
        <v>-3.2</v>
      </c>
      <c r="EW42" s="154">
        <v>1.8</v>
      </c>
      <c r="EX42" s="154">
        <v>6.2378</v>
      </c>
      <c r="EY42" s="154">
        <v>1.9086000000000001</v>
      </c>
      <c r="EZ42" s="154">
        <v>-12.0914</v>
      </c>
      <c r="FA42" s="154">
        <v>-11.866199999999999</v>
      </c>
      <c r="FB42" s="154">
        <v>9.5892999999999997</v>
      </c>
      <c r="FC42" s="154">
        <v>5.8758999999999997</v>
      </c>
      <c r="FD42" s="154">
        <v>-20.371099999999998</v>
      </c>
      <c r="FE42" s="154">
        <v>3.2625999999999999</v>
      </c>
      <c r="FF42" s="153"/>
      <c r="FG42" s="154">
        <v>3.0752999999999999</v>
      </c>
      <c r="FH42" s="153"/>
      <c r="FI42" s="153"/>
      <c r="FJ42" s="153"/>
      <c r="FK42" s="154">
        <v>6.6982999999999997</v>
      </c>
      <c r="FL42" s="154">
        <v>6.6982999999999997</v>
      </c>
      <c r="FM42" s="154">
        <v>27.1279</v>
      </c>
      <c r="FN42" s="154">
        <v>19.3627</v>
      </c>
      <c r="FO42" s="154">
        <v>19.331900000000001</v>
      </c>
      <c r="FP42" s="154">
        <v>26.434100000000001</v>
      </c>
      <c r="FQ42" s="154">
        <v>35.603700000000003</v>
      </c>
      <c r="FR42" s="154">
        <v>7.0911999999999997</v>
      </c>
      <c r="FS42" s="154">
        <v>-8.82</v>
      </c>
      <c r="FT42" s="154">
        <v>-3.5152000000000001</v>
      </c>
      <c r="FU42" s="154">
        <v>0.19159999999999999</v>
      </c>
      <c r="FV42" s="154">
        <v>1.94</v>
      </c>
      <c r="FW42" s="154">
        <v>0.02</v>
      </c>
      <c r="FX42" s="154">
        <v>0</v>
      </c>
      <c r="FY42" s="153"/>
      <c r="FZ42" s="154">
        <v>7.0179999999999998</v>
      </c>
      <c r="GA42" s="154">
        <v>0.626</v>
      </c>
      <c r="GB42" s="153"/>
      <c r="GC42" s="154">
        <v>19.649999999999999</v>
      </c>
      <c r="GD42" s="154">
        <v>-42.652099999999997</v>
      </c>
      <c r="GE42" s="154">
        <v>-36.771299999999997</v>
      </c>
      <c r="GF42" s="153"/>
      <c r="GG42" s="154">
        <v>22.6616</v>
      </c>
      <c r="GH42" s="153"/>
      <c r="GI42" s="154">
        <v>28.822800000000001</v>
      </c>
      <c r="GJ42" s="154">
        <v>-10.5375</v>
      </c>
      <c r="GK42" s="154">
        <v>-11.086399999999999</v>
      </c>
      <c r="GL42" s="154">
        <v>2.5390000000000001</v>
      </c>
      <c r="GM42" s="153"/>
      <c r="GN42" s="153"/>
      <c r="GO42" s="154">
        <v>-8.4901999999999997</v>
      </c>
      <c r="GP42" s="154">
        <v>-16.6675</v>
      </c>
      <c r="GQ42" s="154">
        <v>9.0657999999999994</v>
      </c>
      <c r="GR42" s="154">
        <v>-25.186</v>
      </c>
      <c r="GS42" s="154">
        <v>4.8056000000000001</v>
      </c>
      <c r="GT42" s="154">
        <v>5.5598999999999998</v>
      </c>
      <c r="GU42" s="154">
        <v>163.38910000000001</v>
      </c>
      <c r="GV42" s="154">
        <v>-4.7134999999999998</v>
      </c>
      <c r="GW42" s="154">
        <v>-6.7981999999999996</v>
      </c>
      <c r="GX42" s="154">
        <v>-10.3005</v>
      </c>
      <c r="GY42" s="154">
        <v>0.64839999999999998</v>
      </c>
      <c r="GZ42" s="154">
        <v>8.6227</v>
      </c>
      <c r="HA42" s="154">
        <v>8.7271000000000001</v>
      </c>
      <c r="HB42" s="154">
        <v>0</v>
      </c>
      <c r="HC42" s="154">
        <v>-13.7965</v>
      </c>
      <c r="HD42" s="154">
        <v>-13.842599999999999</v>
      </c>
      <c r="HE42" s="154">
        <v>-11.73</v>
      </c>
      <c r="HF42" s="154">
        <v>13.006399999999999</v>
      </c>
      <c r="HG42" s="154">
        <v>2.8645999999999998</v>
      </c>
      <c r="HH42" s="154">
        <v>19.226099999999999</v>
      </c>
      <c r="HI42" s="154">
        <v>92.111199999999997</v>
      </c>
      <c r="HJ42" s="154">
        <v>-28.082599999999999</v>
      </c>
      <c r="HK42" s="154">
        <v>23.6175</v>
      </c>
      <c r="HL42" s="153"/>
      <c r="HM42" s="153"/>
      <c r="HN42" s="154">
        <v>-10.3218</v>
      </c>
      <c r="HO42" s="154">
        <v>-10.155799999999999</v>
      </c>
      <c r="HP42" s="153"/>
      <c r="HQ42" s="153"/>
      <c r="HR42" s="154">
        <v>-13.3582</v>
      </c>
      <c r="HS42" s="154">
        <v>-13.1989</v>
      </c>
      <c r="HT42" s="154">
        <v>-15.326700000000001</v>
      </c>
      <c r="HU42" s="154">
        <v>-15.3111</v>
      </c>
      <c r="HV42" s="154">
        <v>22.98</v>
      </c>
      <c r="HW42" s="154">
        <v>23.04</v>
      </c>
      <c r="HX42" s="154">
        <v>-25.1</v>
      </c>
      <c r="HY42" s="154">
        <v>-25.6</v>
      </c>
      <c r="HZ42" s="154">
        <v>0.19500000000000001</v>
      </c>
      <c r="IA42" s="154">
        <v>-1.92</v>
      </c>
      <c r="IB42" s="154">
        <v>58.522500000000001</v>
      </c>
      <c r="IC42" s="154">
        <v>12.3657</v>
      </c>
      <c r="ID42" s="154">
        <v>12.236499999999999</v>
      </c>
      <c r="IE42" s="154">
        <v>-14</v>
      </c>
      <c r="IF42" s="154">
        <v>-35.4</v>
      </c>
      <c r="IG42" s="154">
        <v>-3.7</v>
      </c>
      <c r="IH42" s="154">
        <v>-4</v>
      </c>
      <c r="II42" s="153"/>
      <c r="IJ42" s="153"/>
      <c r="IK42" s="154">
        <v>-173.23140000000001</v>
      </c>
      <c r="IL42" s="154">
        <v>19.893999999999998</v>
      </c>
      <c r="IM42" s="154">
        <v>-221.5359</v>
      </c>
      <c r="IN42" s="154">
        <v>-12.257</v>
      </c>
      <c r="IO42" s="154">
        <v>-23.4221</v>
      </c>
      <c r="IP42" s="153"/>
      <c r="IQ42" s="154">
        <v>72.957499999999996</v>
      </c>
      <c r="IR42" s="154">
        <v>86.288300000000007</v>
      </c>
      <c r="IS42" s="154">
        <v>146.99119999999999</v>
      </c>
      <c r="IT42" s="154">
        <v>24.286300000000001</v>
      </c>
      <c r="IU42" s="154">
        <v>22.275300000000001</v>
      </c>
      <c r="IV42" s="154">
        <v>21.468</v>
      </c>
      <c r="IW42" s="154">
        <v>24.353999999999999</v>
      </c>
      <c r="IX42" s="154">
        <v>148.71420000000001</v>
      </c>
      <c r="IY42" s="154">
        <v>-251.80680000000001</v>
      </c>
      <c r="IZ42" s="154">
        <v>46.507399999999997</v>
      </c>
      <c r="JA42" s="154">
        <v>-30.288</v>
      </c>
      <c r="JB42" s="154">
        <v>-1.4978</v>
      </c>
      <c r="JC42" s="154">
        <v>6.4429999999999996</v>
      </c>
      <c r="JD42" s="154">
        <v>-6.16</v>
      </c>
      <c r="JE42" s="154">
        <v>-2.2170000000000001</v>
      </c>
      <c r="JF42" s="154">
        <v>-2.2200000000000002</v>
      </c>
      <c r="JG42" s="154">
        <v>1.04</v>
      </c>
      <c r="JH42" s="154">
        <v>0.08</v>
      </c>
      <c r="JI42" s="154">
        <v>-0.93330000000000002</v>
      </c>
      <c r="JJ42" s="154">
        <v>-5.8273999999999999</v>
      </c>
      <c r="JK42" s="154">
        <v>-5.0949999999999998</v>
      </c>
      <c r="JL42" s="154">
        <v>3.9260999999999999</v>
      </c>
      <c r="JM42" s="154">
        <v>11.3</v>
      </c>
      <c r="JN42" s="154">
        <v>3.2639999999999998</v>
      </c>
      <c r="JO42" s="154">
        <v>2.0390000000000001</v>
      </c>
      <c r="JP42" s="154">
        <v>1.7722</v>
      </c>
      <c r="JQ42" s="154">
        <v>1.9950000000000001</v>
      </c>
      <c r="JR42" s="154">
        <v>4.2363</v>
      </c>
      <c r="JS42" s="154">
        <v>3.4691999999999998</v>
      </c>
      <c r="JT42" s="154">
        <v>3.7648000000000001</v>
      </c>
      <c r="JU42" s="153"/>
      <c r="JV42" s="154">
        <v>19.2</v>
      </c>
      <c r="JW42" s="154">
        <v>1.31</v>
      </c>
      <c r="JX42" s="154">
        <v>1.01</v>
      </c>
      <c r="JY42" s="153"/>
      <c r="JZ42" s="154">
        <v>-4.8662000000000001</v>
      </c>
      <c r="KA42" s="154">
        <v>-4.5446</v>
      </c>
      <c r="KB42" s="154">
        <v>-25.8674</v>
      </c>
      <c r="KC42" s="154">
        <v>-4.5148000000000001</v>
      </c>
      <c r="KD42" s="154">
        <v>-4.3558000000000003</v>
      </c>
      <c r="KE42" s="154">
        <v>-24.5443</v>
      </c>
      <c r="KF42" s="154">
        <v>-2.4125999999999999</v>
      </c>
      <c r="KG42" s="154">
        <v>-13.2</v>
      </c>
      <c r="KH42" s="154">
        <v>-2.5</v>
      </c>
      <c r="KI42" s="154">
        <v>29.792400000000001</v>
      </c>
      <c r="KJ42" s="154">
        <v>-22.186</v>
      </c>
    </row>
    <row r="43" spans="1:296" ht="18" customHeight="1" x14ac:dyDescent="0.35">
      <c r="A43" s="149" t="s">
        <v>54</v>
      </c>
      <c r="B43" s="149" t="s">
        <v>771</v>
      </c>
      <c r="C43" s="153"/>
      <c r="D43" s="153"/>
      <c r="E43" s="154">
        <v>5.9248000000000003</v>
      </c>
      <c r="F43" s="154">
        <v>-11.786899999999999</v>
      </c>
      <c r="G43" s="154">
        <v>7.3463000000000003</v>
      </c>
      <c r="H43" s="154">
        <v>11.882</v>
      </c>
      <c r="I43" s="153"/>
      <c r="J43" s="154">
        <v>16.505600000000001</v>
      </c>
      <c r="K43" s="153"/>
      <c r="L43" s="154">
        <v>21.266999999999999</v>
      </c>
      <c r="M43" s="154">
        <v>9.1016999999999992</v>
      </c>
      <c r="N43" s="154">
        <v>11.993399999999999</v>
      </c>
      <c r="O43" s="154">
        <v>-24.42</v>
      </c>
      <c r="P43" s="154">
        <v>-26.4</v>
      </c>
      <c r="Q43" s="154">
        <v>0</v>
      </c>
      <c r="R43" s="154">
        <v>3.3119999999999998</v>
      </c>
      <c r="S43" s="154">
        <v>-15.4</v>
      </c>
      <c r="T43" s="154">
        <v>3.4552</v>
      </c>
      <c r="U43" s="154">
        <v>3.1675</v>
      </c>
      <c r="V43" s="154">
        <v>5.7775999999999996</v>
      </c>
      <c r="W43" s="154">
        <v>5.7041000000000004</v>
      </c>
      <c r="X43" s="154">
        <v>10.2621</v>
      </c>
      <c r="Y43" s="154">
        <v>3.5324</v>
      </c>
      <c r="Z43" s="154">
        <v>0.58579999999999999</v>
      </c>
      <c r="AA43" s="154">
        <v>2.0863</v>
      </c>
      <c r="AB43" s="153"/>
      <c r="AC43" s="154">
        <v>-0.85729999999999995</v>
      </c>
      <c r="AD43" s="154">
        <v>-0.10100000000000001</v>
      </c>
      <c r="AE43" s="154">
        <v>-0.06</v>
      </c>
      <c r="AF43" s="154">
        <v>4.383</v>
      </c>
      <c r="AG43" s="154">
        <v>2.2200000000000002</v>
      </c>
      <c r="AH43" s="154">
        <v>-8.8000000000000007</v>
      </c>
      <c r="AI43" s="154">
        <v>-1.5580000000000001</v>
      </c>
      <c r="AJ43" s="154">
        <v>0.30499999999999999</v>
      </c>
      <c r="AK43" s="153"/>
      <c r="AL43" s="154">
        <v>-9.77</v>
      </c>
      <c r="AM43" s="154">
        <v>-10</v>
      </c>
      <c r="AN43" s="154">
        <v>-12.68</v>
      </c>
      <c r="AO43" s="154">
        <v>-12.66</v>
      </c>
      <c r="AP43" s="154">
        <v>5.19</v>
      </c>
      <c r="AQ43" s="154">
        <v>3.6238000000000001</v>
      </c>
      <c r="AR43" s="154">
        <v>23.049099999999999</v>
      </c>
      <c r="AS43" s="154">
        <v>25.684699999999999</v>
      </c>
      <c r="AT43" s="154">
        <v>-8.1224000000000007</v>
      </c>
      <c r="AU43" s="154">
        <v>-10.8941</v>
      </c>
      <c r="AV43" s="154">
        <v>-10.792999999999999</v>
      </c>
      <c r="AW43" s="154">
        <v>-0.82769999999999999</v>
      </c>
      <c r="AX43" s="154">
        <v>-0.58079999999999998</v>
      </c>
      <c r="AY43" s="153"/>
      <c r="AZ43" s="154">
        <v>-15.7447</v>
      </c>
      <c r="BA43" s="154">
        <v>27.913699999999999</v>
      </c>
      <c r="BB43" s="154">
        <v>28.7378</v>
      </c>
      <c r="BC43" s="154">
        <v>70.881799999999998</v>
      </c>
      <c r="BD43" s="154">
        <v>10.181699999999999</v>
      </c>
      <c r="BE43" s="154">
        <v>-4.9000000000000004</v>
      </c>
      <c r="BF43" s="154">
        <v>-4.8</v>
      </c>
      <c r="BG43" s="154">
        <v>-21.541899999999998</v>
      </c>
      <c r="BH43" s="154">
        <v>-21.558700000000002</v>
      </c>
      <c r="BI43" s="154">
        <v>-3.2991999999999999</v>
      </c>
      <c r="BJ43" s="153"/>
      <c r="BK43" s="154">
        <v>10.7493</v>
      </c>
      <c r="BL43" s="154">
        <v>5.6612</v>
      </c>
      <c r="BM43" s="154">
        <v>0</v>
      </c>
      <c r="BN43" s="154">
        <v>1.5314000000000001</v>
      </c>
      <c r="BO43" s="154">
        <v>-141.60579999999999</v>
      </c>
      <c r="BP43" s="154">
        <v>71.138599999999997</v>
      </c>
      <c r="BQ43" s="154">
        <v>71.199700000000007</v>
      </c>
      <c r="BR43" s="154">
        <v>-16.555900000000001</v>
      </c>
      <c r="BS43" s="154">
        <v>-137.006</v>
      </c>
      <c r="BT43" s="153"/>
      <c r="BU43" s="153"/>
      <c r="BV43" s="153"/>
      <c r="BW43" s="154">
        <v>23.781300000000002</v>
      </c>
      <c r="BX43" s="154">
        <v>10.64</v>
      </c>
      <c r="BY43" s="154">
        <v>7.59</v>
      </c>
      <c r="BZ43" s="154">
        <v>-4.8600000000000003</v>
      </c>
      <c r="CA43" s="154">
        <v>9.02</v>
      </c>
      <c r="CB43" s="154">
        <v>-17.946100000000001</v>
      </c>
      <c r="CC43" s="154">
        <v>-17.5442</v>
      </c>
      <c r="CD43" s="154">
        <v>26.270499999999998</v>
      </c>
      <c r="CE43" s="154">
        <v>24.6812</v>
      </c>
      <c r="CF43" s="154">
        <v>-5.4410999999999996</v>
      </c>
      <c r="CG43" s="154">
        <v>-38.535800000000002</v>
      </c>
      <c r="CH43" s="154">
        <v>-38.782600000000002</v>
      </c>
      <c r="CI43" s="154">
        <v>9.8018999999999998</v>
      </c>
      <c r="CJ43" s="154">
        <v>0.22450000000000001</v>
      </c>
      <c r="CK43" s="153"/>
      <c r="CL43" s="153"/>
      <c r="CM43" s="154">
        <v>-9.1999999999999993</v>
      </c>
      <c r="CN43" s="154">
        <v>2.6</v>
      </c>
      <c r="CO43" s="154">
        <v>-3.75</v>
      </c>
      <c r="CP43" s="154">
        <v>15.636799999999999</v>
      </c>
      <c r="CQ43" s="154">
        <v>15.3203</v>
      </c>
      <c r="CR43" s="154">
        <v>14.8527</v>
      </c>
      <c r="CS43" s="154">
        <v>61.867100000000001</v>
      </c>
      <c r="CT43" s="154">
        <v>61.879899999999999</v>
      </c>
      <c r="CU43" s="154">
        <v>-27.281600000000001</v>
      </c>
      <c r="CV43" s="154">
        <v>-46.593400000000003</v>
      </c>
      <c r="CW43" s="154">
        <v>-23.462399999999999</v>
      </c>
      <c r="CX43" s="154">
        <v>2.9397000000000002</v>
      </c>
      <c r="CY43" s="154">
        <v>34.229999999999997</v>
      </c>
      <c r="CZ43" s="154">
        <v>13.74</v>
      </c>
      <c r="DA43" s="154">
        <v>-8.9062999999999999</v>
      </c>
      <c r="DB43" s="154">
        <v>-9.0820000000000007</v>
      </c>
      <c r="DC43" s="154">
        <v>14.4771</v>
      </c>
      <c r="DD43" s="153"/>
      <c r="DE43" s="154">
        <v>-1.8472999999999999</v>
      </c>
      <c r="DF43" s="154">
        <v>-1.5855999999999999</v>
      </c>
      <c r="DG43" s="154">
        <v>32.178800000000003</v>
      </c>
      <c r="DH43" s="153"/>
      <c r="DI43" s="154">
        <v>-6.5289000000000001</v>
      </c>
      <c r="DJ43" s="153"/>
      <c r="DK43" s="153"/>
      <c r="DL43" s="154">
        <v>-2.4108999999999998</v>
      </c>
      <c r="DM43" s="154">
        <v>7.4862000000000002</v>
      </c>
      <c r="DN43" s="154">
        <v>16.091799999999999</v>
      </c>
      <c r="DO43" s="154">
        <v>18.003799999999998</v>
      </c>
      <c r="DP43" s="154">
        <v>8.33</v>
      </c>
      <c r="DQ43" s="154">
        <v>-4.2699999999999996</v>
      </c>
      <c r="DR43" s="154">
        <v>9.3774999999999995</v>
      </c>
      <c r="DS43" s="154">
        <v>-28.706600000000002</v>
      </c>
      <c r="DT43" s="154">
        <v>-3.79</v>
      </c>
      <c r="DU43" s="154">
        <v>-3.91</v>
      </c>
      <c r="DV43" s="154">
        <v>19.71</v>
      </c>
      <c r="DW43" s="154">
        <v>-45.12</v>
      </c>
      <c r="DX43" s="154">
        <v>-24.654499999999999</v>
      </c>
      <c r="DY43" s="154">
        <v>-12.7273</v>
      </c>
      <c r="DZ43" s="154">
        <v>-37.1023</v>
      </c>
      <c r="EA43" s="154">
        <v>-35.627299999999998</v>
      </c>
      <c r="EB43" s="154">
        <v>14.180300000000001</v>
      </c>
      <c r="EC43" s="154">
        <v>-9.3635000000000002</v>
      </c>
      <c r="ED43" s="154">
        <v>-21.569099999999999</v>
      </c>
      <c r="EE43" s="154">
        <v>-21.844100000000001</v>
      </c>
      <c r="EF43" s="154">
        <v>-17.404699999999998</v>
      </c>
      <c r="EG43" s="154">
        <v>-26.340499999999999</v>
      </c>
      <c r="EH43" s="154">
        <v>-15.054</v>
      </c>
      <c r="EI43" s="154">
        <v>-43.764200000000002</v>
      </c>
      <c r="EJ43" s="154">
        <v>-28.038699999999999</v>
      </c>
      <c r="EK43" s="153"/>
      <c r="EL43" s="154">
        <v>-13.1568</v>
      </c>
      <c r="EM43" s="154">
        <v>-12.564</v>
      </c>
      <c r="EN43" s="154">
        <v>19.534800000000001</v>
      </c>
      <c r="EO43" s="154">
        <v>5.2709000000000001</v>
      </c>
      <c r="EP43" s="154">
        <v>3.1648999999999998</v>
      </c>
      <c r="EQ43" s="154">
        <v>-26.116</v>
      </c>
      <c r="ER43" s="154">
        <v>-19.668299999999999</v>
      </c>
      <c r="ES43" s="154">
        <v>-35.893300000000004</v>
      </c>
      <c r="ET43" s="154">
        <v>10.391999999999999</v>
      </c>
      <c r="EU43" s="154">
        <v>7.33</v>
      </c>
      <c r="EV43" s="154">
        <v>-1.95</v>
      </c>
      <c r="EW43" s="154">
        <v>0</v>
      </c>
      <c r="EX43" s="154">
        <v>6.1130000000000004</v>
      </c>
      <c r="EY43" s="154">
        <v>6.0799000000000003</v>
      </c>
      <c r="EZ43" s="154">
        <v>-12.6144</v>
      </c>
      <c r="FA43" s="154">
        <v>-12.4711</v>
      </c>
      <c r="FB43" s="154">
        <v>10.7103</v>
      </c>
      <c r="FC43" s="154">
        <v>11.989599999999999</v>
      </c>
      <c r="FD43" s="154">
        <v>-25.158999999999999</v>
      </c>
      <c r="FE43" s="154">
        <v>3.2435</v>
      </c>
      <c r="FF43" s="153"/>
      <c r="FG43" s="154">
        <v>2.8231999999999999</v>
      </c>
      <c r="FH43" s="153"/>
      <c r="FI43" s="153"/>
      <c r="FJ43" s="153"/>
      <c r="FK43" s="154">
        <v>5.8609999999999998</v>
      </c>
      <c r="FL43" s="154">
        <v>5.5260999999999996</v>
      </c>
      <c r="FM43" s="154">
        <v>27.797699999999999</v>
      </c>
      <c r="FN43" s="154">
        <v>17.583500000000001</v>
      </c>
      <c r="FO43" s="154">
        <v>18.002199999999998</v>
      </c>
      <c r="FP43" s="154">
        <v>26.749600000000001</v>
      </c>
      <c r="FQ43" s="154">
        <v>34.946599999999997</v>
      </c>
      <c r="FR43" s="154">
        <v>5.3040000000000003</v>
      </c>
      <c r="FS43" s="154">
        <v>-9.2799999999999994</v>
      </c>
      <c r="FT43" s="154">
        <v>-3.5152000000000001</v>
      </c>
      <c r="FU43" s="154">
        <v>0.22450000000000001</v>
      </c>
      <c r="FV43" s="154">
        <v>1.91</v>
      </c>
      <c r="FW43" s="154">
        <v>1.08</v>
      </c>
      <c r="FX43" s="154">
        <v>0</v>
      </c>
      <c r="FY43" s="153"/>
      <c r="FZ43" s="154">
        <v>6.7809999999999997</v>
      </c>
      <c r="GA43" s="154">
        <v>0.70099999999999996</v>
      </c>
      <c r="GB43" s="153"/>
      <c r="GC43" s="154">
        <v>20.11</v>
      </c>
      <c r="GD43" s="154">
        <v>-41.472499999999997</v>
      </c>
      <c r="GE43" s="154">
        <v>-36.379600000000003</v>
      </c>
      <c r="GF43" s="154">
        <v>-1.91</v>
      </c>
      <c r="GG43" s="154">
        <v>23.2927</v>
      </c>
      <c r="GH43" s="153"/>
      <c r="GI43" s="154">
        <v>24.765000000000001</v>
      </c>
      <c r="GJ43" s="154">
        <v>-7.5834000000000001</v>
      </c>
      <c r="GK43" s="154">
        <v>-8.0069999999999997</v>
      </c>
      <c r="GL43" s="154">
        <v>2.5304000000000002</v>
      </c>
      <c r="GM43" s="153"/>
      <c r="GN43" s="153"/>
      <c r="GO43" s="154">
        <v>-7.9622999999999999</v>
      </c>
      <c r="GP43" s="154">
        <v>-19.310600000000001</v>
      </c>
      <c r="GQ43" s="154">
        <v>9.0164000000000009</v>
      </c>
      <c r="GR43" s="154">
        <v>-22.4407</v>
      </c>
      <c r="GS43" s="154">
        <v>3.859</v>
      </c>
      <c r="GT43" s="154">
        <v>2.6673</v>
      </c>
      <c r="GU43" s="154">
        <v>156.38470000000001</v>
      </c>
      <c r="GV43" s="154">
        <v>-6.0129999999999999</v>
      </c>
      <c r="GW43" s="154">
        <v>-8.3760999999999992</v>
      </c>
      <c r="GX43" s="154">
        <v>-5.8493000000000004</v>
      </c>
      <c r="GY43" s="154">
        <v>1.0941000000000001</v>
      </c>
      <c r="GZ43" s="154">
        <v>8.6300000000000008</v>
      </c>
      <c r="HA43" s="154">
        <v>8.8933</v>
      </c>
      <c r="HB43" s="153"/>
      <c r="HC43" s="154">
        <v>-6.1923000000000004</v>
      </c>
      <c r="HD43" s="154">
        <v>-5.1779000000000002</v>
      </c>
      <c r="HE43" s="154">
        <v>-3.35</v>
      </c>
      <c r="HF43" s="154">
        <v>6.9282000000000004</v>
      </c>
      <c r="HG43" s="154">
        <v>-7.1120000000000001</v>
      </c>
      <c r="HH43" s="154">
        <v>31.4298</v>
      </c>
      <c r="HI43" s="154">
        <v>109.6133</v>
      </c>
      <c r="HJ43" s="154">
        <v>-17.176500000000001</v>
      </c>
      <c r="HK43" s="154">
        <v>33.785600000000002</v>
      </c>
      <c r="HL43" s="153"/>
      <c r="HM43" s="153"/>
      <c r="HN43" s="154">
        <v>0</v>
      </c>
      <c r="HO43" s="154">
        <v>0</v>
      </c>
      <c r="HP43" s="153"/>
      <c r="HQ43" s="153"/>
      <c r="HR43" s="154">
        <v>-7.5408999999999997</v>
      </c>
      <c r="HS43" s="154">
        <v>-7.2662000000000004</v>
      </c>
      <c r="HT43" s="154">
        <v>-11.941000000000001</v>
      </c>
      <c r="HU43" s="154">
        <v>-11.5847</v>
      </c>
      <c r="HV43" s="154">
        <v>19.21</v>
      </c>
      <c r="HW43" s="154">
        <v>19.52</v>
      </c>
      <c r="HX43" s="154">
        <v>-25</v>
      </c>
      <c r="HY43" s="154">
        <v>-24.4</v>
      </c>
      <c r="HZ43" s="154">
        <v>0.19500000000000001</v>
      </c>
      <c r="IA43" s="154">
        <v>-5.6</v>
      </c>
      <c r="IB43" s="154">
        <v>67.7881</v>
      </c>
      <c r="IC43" s="154">
        <v>17.779499999999999</v>
      </c>
      <c r="ID43" s="154">
        <v>17.708200000000001</v>
      </c>
      <c r="IE43" s="154">
        <v>-14.4</v>
      </c>
      <c r="IF43" s="154">
        <v>-35.9</v>
      </c>
      <c r="IG43" s="154">
        <v>-9.6999999999999993</v>
      </c>
      <c r="IH43" s="154">
        <v>-10.199999999999999</v>
      </c>
      <c r="II43" s="154">
        <v>-17.2072</v>
      </c>
      <c r="IJ43" s="154">
        <v>-17.395800000000001</v>
      </c>
      <c r="IK43" s="154">
        <v>-169.79490000000001</v>
      </c>
      <c r="IL43" s="154">
        <v>23.349399999999999</v>
      </c>
      <c r="IM43" s="154">
        <v>-210.38839999999999</v>
      </c>
      <c r="IN43" s="154">
        <v>-1.1194</v>
      </c>
      <c r="IO43" s="154">
        <v>-14.447699999999999</v>
      </c>
      <c r="IP43" s="153"/>
      <c r="IQ43" s="154">
        <v>47.842399999999998</v>
      </c>
      <c r="IR43" s="154">
        <v>64.859899999999996</v>
      </c>
      <c r="IS43" s="154">
        <v>155.00190000000001</v>
      </c>
      <c r="IT43" s="154">
        <v>60.028799999999997</v>
      </c>
      <c r="IU43" s="154">
        <v>25.2669</v>
      </c>
      <c r="IV43" s="154">
        <v>24.0883</v>
      </c>
      <c r="IW43" s="154">
        <v>39.744999999999997</v>
      </c>
      <c r="IX43" s="154">
        <v>183.69210000000001</v>
      </c>
      <c r="IY43" s="154">
        <v>-249.18469999999999</v>
      </c>
      <c r="IZ43" s="154">
        <v>85.374200000000002</v>
      </c>
      <c r="JA43" s="154">
        <v>-58.548499999999997</v>
      </c>
      <c r="JB43" s="154">
        <v>-1.9665999999999999</v>
      </c>
      <c r="JC43" s="154">
        <v>5.4340000000000002</v>
      </c>
      <c r="JD43" s="154">
        <v>-6</v>
      </c>
      <c r="JE43" s="154">
        <v>-2.1659999999999999</v>
      </c>
      <c r="JF43" s="154">
        <v>-2.169</v>
      </c>
      <c r="JG43" s="154">
        <v>1.6</v>
      </c>
      <c r="JH43" s="154">
        <v>1.68</v>
      </c>
      <c r="JI43" s="154">
        <v>-2.1619000000000002</v>
      </c>
      <c r="JJ43" s="154">
        <v>-6.9992999999999999</v>
      </c>
      <c r="JK43" s="154">
        <v>-3.9535999999999998</v>
      </c>
      <c r="JL43" s="154">
        <v>3.2822</v>
      </c>
      <c r="JM43" s="154">
        <v>12.7</v>
      </c>
      <c r="JN43" s="154">
        <v>3.1890000000000001</v>
      </c>
      <c r="JO43" s="154">
        <v>2.5640000000000001</v>
      </c>
      <c r="JP43" s="154">
        <v>1.8595999999999999</v>
      </c>
      <c r="JQ43" s="153"/>
      <c r="JR43" s="154">
        <v>4.9977999999999998</v>
      </c>
      <c r="JS43" s="154">
        <v>3.476</v>
      </c>
      <c r="JT43" s="154">
        <v>3.9965999999999999</v>
      </c>
      <c r="JU43" s="153"/>
      <c r="JV43" s="154">
        <v>22.4</v>
      </c>
      <c r="JW43" s="154">
        <v>1.2193000000000001</v>
      </c>
      <c r="JX43" s="154">
        <v>0.87</v>
      </c>
      <c r="JY43" s="153"/>
      <c r="JZ43" s="154">
        <v>-9.7812000000000001</v>
      </c>
      <c r="KA43" s="154">
        <v>-2.0066000000000002</v>
      </c>
      <c r="KB43" s="154">
        <v>-23.626200000000001</v>
      </c>
      <c r="KC43" s="154">
        <v>-9.6852999999999998</v>
      </c>
      <c r="KD43" s="154">
        <v>-6.0101000000000004</v>
      </c>
      <c r="KE43" s="154">
        <v>-21.999700000000001</v>
      </c>
      <c r="KF43" s="154">
        <v>-2.8382999999999998</v>
      </c>
      <c r="KG43" s="154">
        <v>-16.899999999999999</v>
      </c>
      <c r="KH43" s="154">
        <v>0.5</v>
      </c>
      <c r="KI43" s="154">
        <v>41.671199999999999</v>
      </c>
      <c r="KJ43" s="154">
        <v>-36.671799999999998</v>
      </c>
    </row>
    <row r="44" spans="1:296" ht="18" customHeight="1" x14ac:dyDescent="0.35">
      <c r="A44" s="149" t="s">
        <v>54</v>
      </c>
      <c r="B44" s="149" t="s">
        <v>772</v>
      </c>
      <c r="C44" s="153"/>
      <c r="D44" s="153"/>
      <c r="E44" s="154">
        <v>5.6809000000000003</v>
      </c>
      <c r="F44" s="154">
        <v>-11.4808</v>
      </c>
      <c r="G44" s="154">
        <v>6.7335000000000003</v>
      </c>
      <c r="H44" s="154">
        <v>10.7372</v>
      </c>
      <c r="I44" s="153"/>
      <c r="J44" s="154">
        <v>15.4184</v>
      </c>
      <c r="K44" s="153"/>
      <c r="L44" s="154">
        <v>19.660399999999999</v>
      </c>
      <c r="M44" s="154">
        <v>8.0288000000000004</v>
      </c>
      <c r="N44" s="154">
        <v>7.6432000000000002</v>
      </c>
      <c r="O44" s="154">
        <v>-24.42</v>
      </c>
      <c r="P44" s="153"/>
      <c r="Q44" s="154">
        <v>0</v>
      </c>
      <c r="R44" s="154">
        <v>2.484</v>
      </c>
      <c r="S44" s="154">
        <v>-15.4</v>
      </c>
      <c r="T44" s="154">
        <v>3.1579000000000002</v>
      </c>
      <c r="U44" s="154">
        <v>5.2019000000000002</v>
      </c>
      <c r="V44" s="154">
        <v>5.4082999999999997</v>
      </c>
      <c r="W44" s="154">
        <v>5.1406000000000001</v>
      </c>
      <c r="X44" s="154">
        <v>9.3538999999999994</v>
      </c>
      <c r="Y44" s="154">
        <v>3.0461999999999998</v>
      </c>
      <c r="Z44" s="154">
        <v>0.38319999999999999</v>
      </c>
      <c r="AA44" s="154">
        <v>2.2107000000000001</v>
      </c>
      <c r="AB44" s="153"/>
      <c r="AC44" s="154">
        <v>-0.85829999999999995</v>
      </c>
      <c r="AD44" s="154">
        <v>-0.128</v>
      </c>
      <c r="AE44" s="154">
        <v>-0.112</v>
      </c>
      <c r="AF44" s="154">
        <v>4.282</v>
      </c>
      <c r="AG44" s="154">
        <v>2.2200000000000002</v>
      </c>
      <c r="AH44" s="154">
        <v>-6.6</v>
      </c>
      <c r="AI44" s="154">
        <v>-1.895</v>
      </c>
      <c r="AJ44" s="154">
        <v>0.3</v>
      </c>
      <c r="AK44" s="153"/>
      <c r="AL44" s="154">
        <v>-10.210000000000001</v>
      </c>
      <c r="AM44" s="153"/>
      <c r="AN44" s="154">
        <v>-12.77</v>
      </c>
      <c r="AO44" s="154">
        <v>-12.79</v>
      </c>
      <c r="AP44" s="154">
        <v>4.2213000000000003</v>
      </c>
      <c r="AQ44" s="154">
        <v>3.8062</v>
      </c>
      <c r="AR44" s="154">
        <v>20.4605</v>
      </c>
      <c r="AS44" s="154">
        <v>22.5764</v>
      </c>
      <c r="AT44" s="154">
        <v>-6.0865</v>
      </c>
      <c r="AU44" s="154">
        <v>-12.176299999999999</v>
      </c>
      <c r="AV44" s="154">
        <v>-11.9117</v>
      </c>
      <c r="AW44" s="154">
        <v>-0.44230000000000003</v>
      </c>
      <c r="AX44" s="154">
        <v>-0.32129999999999997</v>
      </c>
      <c r="AY44" s="153"/>
      <c r="AZ44" s="154">
        <v>-16.0228</v>
      </c>
      <c r="BA44" s="154">
        <v>29.5868</v>
      </c>
      <c r="BB44" s="154">
        <v>30.382100000000001</v>
      </c>
      <c r="BC44" s="154">
        <v>63.117199999999997</v>
      </c>
      <c r="BD44" s="154">
        <v>10.5627</v>
      </c>
      <c r="BE44" s="154">
        <v>-5.7</v>
      </c>
      <c r="BF44" s="154">
        <v>-5.6</v>
      </c>
      <c r="BG44" s="154">
        <v>-21.664000000000001</v>
      </c>
      <c r="BH44" s="154">
        <v>-21.562200000000001</v>
      </c>
      <c r="BI44" s="154">
        <v>-3.2515999999999998</v>
      </c>
      <c r="BJ44" s="153"/>
      <c r="BK44" s="154">
        <v>10.181800000000001</v>
      </c>
      <c r="BL44" s="154">
        <v>4.1989999999999998</v>
      </c>
      <c r="BM44" s="154">
        <v>0</v>
      </c>
      <c r="BN44" s="154">
        <v>1.3975</v>
      </c>
      <c r="BO44" s="154">
        <v>-147.58750000000001</v>
      </c>
      <c r="BP44" s="154">
        <v>77.364400000000003</v>
      </c>
      <c r="BQ44" s="154">
        <v>77.486500000000007</v>
      </c>
      <c r="BR44" s="154">
        <v>-67.100899999999996</v>
      </c>
      <c r="BS44" s="154">
        <v>-161.16329999999999</v>
      </c>
      <c r="BT44" s="153"/>
      <c r="BU44" s="153"/>
      <c r="BV44" s="153"/>
      <c r="BW44" s="154">
        <v>23.920999999999999</v>
      </c>
      <c r="BX44" s="154">
        <v>10.71</v>
      </c>
      <c r="BY44" s="154">
        <v>7.47</v>
      </c>
      <c r="BZ44" s="154">
        <v>-5.63</v>
      </c>
      <c r="CA44" s="154">
        <v>8.41</v>
      </c>
      <c r="CB44" s="154">
        <v>-16.070699999999999</v>
      </c>
      <c r="CC44" s="154">
        <v>-16.070699999999999</v>
      </c>
      <c r="CD44" s="154">
        <v>24.564699999999998</v>
      </c>
      <c r="CE44" s="154">
        <v>22.7043</v>
      </c>
      <c r="CF44" s="154">
        <v>-4.57</v>
      </c>
      <c r="CG44" s="154">
        <v>-37.445900000000002</v>
      </c>
      <c r="CH44" s="154">
        <v>-37.264899999999997</v>
      </c>
      <c r="CI44" s="154">
        <v>10.0007</v>
      </c>
      <c r="CJ44" s="154">
        <v>5.5560999999999998</v>
      </c>
      <c r="CK44" s="153"/>
      <c r="CL44" s="153"/>
      <c r="CM44" s="154">
        <v>-3.9</v>
      </c>
      <c r="CN44" s="154">
        <v>-11</v>
      </c>
      <c r="CO44" s="154">
        <v>-3.71</v>
      </c>
      <c r="CP44" s="154">
        <v>17.3123</v>
      </c>
      <c r="CQ44" s="154">
        <v>17.452100000000002</v>
      </c>
      <c r="CR44" s="154">
        <v>16.1813</v>
      </c>
      <c r="CS44" s="154">
        <v>64.625799999999998</v>
      </c>
      <c r="CT44" s="154">
        <v>65.218000000000004</v>
      </c>
      <c r="CU44" s="154">
        <v>-30.2181</v>
      </c>
      <c r="CV44" s="154">
        <v>-46.707799999999999</v>
      </c>
      <c r="CW44" s="154">
        <v>-27.4023</v>
      </c>
      <c r="CX44" s="154">
        <v>3.0289000000000001</v>
      </c>
      <c r="CY44" s="154">
        <v>33.39</v>
      </c>
      <c r="CZ44" s="154">
        <v>13.37</v>
      </c>
      <c r="DA44" s="154">
        <v>-9.2187999999999999</v>
      </c>
      <c r="DB44" s="154">
        <v>-9.4726999999999997</v>
      </c>
      <c r="DC44" s="154">
        <v>14.272</v>
      </c>
      <c r="DD44" s="153"/>
      <c r="DE44" s="154">
        <v>-7.1006999999999998</v>
      </c>
      <c r="DF44" s="154">
        <v>-6.7778999999999998</v>
      </c>
      <c r="DG44" s="154">
        <v>22.913399999999999</v>
      </c>
      <c r="DH44" s="153"/>
      <c r="DI44" s="154">
        <v>-6.4539</v>
      </c>
      <c r="DJ44" s="154">
        <v>-38.9</v>
      </c>
      <c r="DK44" s="154">
        <v>-38.799999999999997</v>
      </c>
      <c r="DL44" s="154">
        <v>-2.8734999999999999</v>
      </c>
      <c r="DM44" s="154">
        <v>7.2991999999999999</v>
      </c>
      <c r="DN44" s="154">
        <v>14.8301</v>
      </c>
      <c r="DO44" s="154">
        <v>17.818300000000001</v>
      </c>
      <c r="DP44" s="154">
        <v>8.06</v>
      </c>
      <c r="DQ44" s="154">
        <v>-3.97</v>
      </c>
      <c r="DR44" s="154">
        <v>9.0830000000000002</v>
      </c>
      <c r="DS44" s="154">
        <v>-22.6463</v>
      </c>
      <c r="DT44" s="154">
        <v>-2.2999999999999998</v>
      </c>
      <c r="DU44" s="154">
        <v>-2.2799999999999998</v>
      </c>
      <c r="DV44" s="154">
        <v>16.579999999999998</v>
      </c>
      <c r="DW44" s="154">
        <v>-46.22</v>
      </c>
      <c r="DX44" s="154">
        <v>-18.290900000000001</v>
      </c>
      <c r="DY44" s="154">
        <v>-9.2363999999999997</v>
      </c>
      <c r="DZ44" s="154">
        <v>-35.528799999999997</v>
      </c>
      <c r="EA44" s="154">
        <v>-34.7727</v>
      </c>
      <c r="EB44" s="154">
        <v>10.2834</v>
      </c>
      <c r="EC44" s="154">
        <v>-11.847200000000001</v>
      </c>
      <c r="ED44" s="154">
        <v>-22.6066</v>
      </c>
      <c r="EE44" s="154">
        <v>-22.505700000000001</v>
      </c>
      <c r="EF44" s="154">
        <v>-19.202500000000001</v>
      </c>
      <c r="EG44" s="154">
        <v>-28.316400000000002</v>
      </c>
      <c r="EH44" s="154">
        <v>-14.736000000000001</v>
      </c>
      <c r="EI44" s="154">
        <v>0.34310000000000002</v>
      </c>
      <c r="EJ44" s="154">
        <v>-17.948399999999999</v>
      </c>
      <c r="EK44" s="153"/>
      <c r="EL44" s="154">
        <v>-7.1449999999999996</v>
      </c>
      <c r="EM44" s="154">
        <v>-6.5983000000000001</v>
      </c>
      <c r="EN44" s="154">
        <v>17.0136</v>
      </c>
      <c r="EO44" s="154">
        <v>10.2182</v>
      </c>
      <c r="EP44" s="154">
        <v>8.7596000000000007</v>
      </c>
      <c r="EQ44" s="154">
        <v>-40.963999999999999</v>
      </c>
      <c r="ER44" s="154">
        <v>-19.546199999999999</v>
      </c>
      <c r="ES44" s="154">
        <v>-34.233899999999998</v>
      </c>
      <c r="ET44" s="154">
        <v>10.156700000000001</v>
      </c>
      <c r="EU44" s="154">
        <v>27.92</v>
      </c>
      <c r="EV44" s="154">
        <v>-2.0099999999999998</v>
      </c>
      <c r="EW44" s="154">
        <v>0.1</v>
      </c>
      <c r="EX44" s="154">
        <v>5.3636999999999997</v>
      </c>
      <c r="EY44" s="154">
        <v>18.905000000000001</v>
      </c>
      <c r="EZ44" s="154">
        <v>-11.372400000000001</v>
      </c>
      <c r="FA44" s="154">
        <v>-11.4986</v>
      </c>
      <c r="FB44" s="154">
        <v>10.446999999999999</v>
      </c>
      <c r="FC44" s="154">
        <v>11.1198</v>
      </c>
      <c r="FD44" s="154">
        <v>-23.042999999999999</v>
      </c>
      <c r="FE44" s="154">
        <v>2.5893999999999999</v>
      </c>
      <c r="FF44" s="153"/>
      <c r="FG44" s="154">
        <v>2.3235999999999999</v>
      </c>
      <c r="FH44" s="153"/>
      <c r="FI44" s="153"/>
      <c r="FJ44" s="153"/>
      <c r="FK44" s="154">
        <v>4.0189000000000004</v>
      </c>
      <c r="FL44" s="154">
        <v>2.8468</v>
      </c>
      <c r="FM44" s="154">
        <v>26.792999999999999</v>
      </c>
      <c r="FN44" s="154">
        <v>15.814500000000001</v>
      </c>
      <c r="FO44" s="154">
        <v>16.0185</v>
      </c>
      <c r="FP44" s="154">
        <v>26.047599999999999</v>
      </c>
      <c r="FQ44" s="154">
        <v>33.939399999999999</v>
      </c>
      <c r="FR44" s="154">
        <v>6.2464000000000004</v>
      </c>
      <c r="FS44" s="154">
        <v>-10.14</v>
      </c>
      <c r="FT44" s="154">
        <v>-3.3210999999999999</v>
      </c>
      <c r="FU44" s="154">
        <v>0.25380000000000003</v>
      </c>
      <c r="FV44" s="154">
        <v>2.13</v>
      </c>
      <c r="FW44" s="154">
        <v>0.77</v>
      </c>
      <c r="FX44" s="154">
        <v>0</v>
      </c>
      <c r="FY44" s="154">
        <v>0</v>
      </c>
      <c r="FZ44" s="154">
        <v>6.77</v>
      </c>
      <c r="GA44" s="154">
        <v>0.85299999999999998</v>
      </c>
      <c r="GB44" s="153"/>
      <c r="GC44" s="154">
        <v>19.11</v>
      </c>
      <c r="GD44" s="154">
        <v>-40.513100000000001</v>
      </c>
      <c r="GE44" s="154">
        <v>-35.077599999999997</v>
      </c>
      <c r="GF44" s="154">
        <v>-1.93</v>
      </c>
      <c r="GG44" s="154">
        <v>22.327999999999999</v>
      </c>
      <c r="GH44" s="153"/>
      <c r="GI44" s="154">
        <v>25.353200000000001</v>
      </c>
      <c r="GJ44" s="154">
        <v>-7.3684000000000003</v>
      </c>
      <c r="GK44" s="154">
        <v>-7.9279999999999999</v>
      </c>
      <c r="GL44" s="154">
        <v>2.7875999999999999</v>
      </c>
      <c r="GM44" s="153"/>
      <c r="GN44" s="153"/>
      <c r="GO44" s="154">
        <v>-7.4466999999999999</v>
      </c>
      <c r="GP44" s="154">
        <v>-17.0167</v>
      </c>
      <c r="GQ44" s="154">
        <v>8.6515000000000004</v>
      </c>
      <c r="GR44" s="154">
        <v>-22.128399999999999</v>
      </c>
      <c r="GS44" s="154">
        <v>4.6840000000000002</v>
      </c>
      <c r="GT44" s="154">
        <v>4.2293000000000003</v>
      </c>
      <c r="GU44" s="154">
        <v>156.8193</v>
      </c>
      <c r="GV44" s="154">
        <v>-5.74</v>
      </c>
      <c r="GW44" s="154">
        <v>-9.1117000000000008</v>
      </c>
      <c r="GX44" s="154">
        <v>-5.7788000000000004</v>
      </c>
      <c r="GY44" s="154">
        <v>1.9804999999999999</v>
      </c>
      <c r="GZ44" s="154">
        <v>9.2745999999999995</v>
      </c>
      <c r="HA44" s="154">
        <v>9.4549000000000003</v>
      </c>
      <c r="HB44" s="154">
        <v>0.62239999999999995</v>
      </c>
      <c r="HC44" s="154">
        <v>-4.9991000000000003</v>
      </c>
      <c r="HD44" s="154">
        <v>-2.7281</v>
      </c>
      <c r="HE44" s="154">
        <v>0.42</v>
      </c>
      <c r="HF44" s="154">
        <v>0</v>
      </c>
      <c r="HG44" s="154">
        <v>-11.632400000000001</v>
      </c>
      <c r="HH44" s="154">
        <v>38.779800000000002</v>
      </c>
      <c r="HI44" s="154">
        <v>87.045599999999993</v>
      </c>
      <c r="HJ44" s="154">
        <v>-11.4755</v>
      </c>
      <c r="HK44" s="154">
        <v>40.503100000000003</v>
      </c>
      <c r="HL44" s="154">
        <v>0</v>
      </c>
      <c r="HM44" s="153"/>
      <c r="HN44" s="154">
        <v>0</v>
      </c>
      <c r="HO44" s="154">
        <v>0</v>
      </c>
      <c r="HP44" s="154">
        <v>13.0297</v>
      </c>
      <c r="HQ44" s="154">
        <v>12.597799999999999</v>
      </c>
      <c r="HR44" s="154">
        <v>-10.139200000000001</v>
      </c>
      <c r="HS44" s="154">
        <v>-9.7875999999999994</v>
      </c>
      <c r="HT44" s="154">
        <v>-11.3917</v>
      </c>
      <c r="HU44" s="154">
        <v>-11.2133</v>
      </c>
      <c r="HV44" s="154">
        <v>20.05</v>
      </c>
      <c r="HW44" s="154">
        <v>20.27</v>
      </c>
      <c r="HX44" s="154">
        <v>-24.4</v>
      </c>
      <c r="HY44" s="154">
        <v>-24.6</v>
      </c>
      <c r="HZ44" s="154">
        <v>0.21149999999999999</v>
      </c>
      <c r="IA44" s="154">
        <v>-8.08</v>
      </c>
      <c r="IB44" s="154">
        <v>65.415499999999994</v>
      </c>
      <c r="IC44" s="154">
        <v>15.0646</v>
      </c>
      <c r="ID44" s="154">
        <v>14.986800000000001</v>
      </c>
      <c r="IE44" s="154">
        <v>-15.7</v>
      </c>
      <c r="IF44" s="154">
        <v>-36.700000000000003</v>
      </c>
      <c r="IG44" s="154">
        <v>-6.3</v>
      </c>
      <c r="IH44" s="154">
        <v>-6.8</v>
      </c>
      <c r="II44" s="154">
        <v>-17.6556</v>
      </c>
      <c r="IJ44" s="154">
        <v>-17.617599999999999</v>
      </c>
      <c r="IK44" s="154">
        <v>-133.74199999999999</v>
      </c>
      <c r="IL44" s="154">
        <v>25.484400000000001</v>
      </c>
      <c r="IM44" s="154">
        <v>-243.69829999999999</v>
      </c>
      <c r="IN44" s="154">
        <v>-0.42449999999999999</v>
      </c>
      <c r="IO44" s="154">
        <v>-13.5419</v>
      </c>
      <c r="IP44" s="153"/>
      <c r="IQ44" s="154">
        <v>34.158299999999997</v>
      </c>
      <c r="IR44" s="154">
        <v>101.5483</v>
      </c>
      <c r="IS44" s="154">
        <v>115.4118</v>
      </c>
      <c r="IT44" s="154">
        <v>74.538200000000003</v>
      </c>
      <c r="IU44" s="154">
        <v>23.823499999999999</v>
      </c>
      <c r="IV44" s="154">
        <v>22.857099999999999</v>
      </c>
      <c r="IW44" s="154">
        <v>5.9105999999999996</v>
      </c>
      <c r="IX44" s="154">
        <v>237.90610000000001</v>
      </c>
      <c r="IY44" s="154">
        <v>-210.23390000000001</v>
      </c>
      <c r="IZ44" s="154">
        <v>45.817599999999999</v>
      </c>
      <c r="JA44" s="154">
        <v>-20.7044</v>
      </c>
      <c r="JB44" s="154">
        <v>-1.0535000000000001</v>
      </c>
      <c r="JC44" s="154">
        <v>5.2009999999999996</v>
      </c>
      <c r="JD44" s="154">
        <v>-6.24</v>
      </c>
      <c r="JE44" s="154">
        <v>-2.3969999999999998</v>
      </c>
      <c r="JF44" s="154">
        <v>-2.3980000000000001</v>
      </c>
      <c r="JG44" s="154">
        <v>1.36</v>
      </c>
      <c r="JH44" s="154">
        <v>1.44</v>
      </c>
      <c r="JI44" s="154">
        <v>-2.0954999999999999</v>
      </c>
      <c r="JJ44" s="154">
        <v>-7.3228</v>
      </c>
      <c r="JK44" s="154">
        <v>-2.7511999999999999</v>
      </c>
      <c r="JL44" s="154">
        <v>2.4338000000000002</v>
      </c>
      <c r="JM44" s="154">
        <v>13.1</v>
      </c>
      <c r="JN44" s="154">
        <v>3.8719999999999999</v>
      </c>
      <c r="JO44" s="154">
        <v>3.4980000000000002</v>
      </c>
      <c r="JP44" s="154">
        <v>2.6002999999999998</v>
      </c>
      <c r="JQ44" s="154">
        <v>2.9712999999999998</v>
      </c>
      <c r="JR44" s="154">
        <v>3.7111999999999998</v>
      </c>
      <c r="JS44" s="154">
        <v>4.3796999999999997</v>
      </c>
      <c r="JT44" s="154">
        <v>3.3290000000000002</v>
      </c>
      <c r="JU44" s="153"/>
      <c r="JV44" s="154">
        <v>21</v>
      </c>
      <c r="JW44" s="154">
        <v>1.3504</v>
      </c>
      <c r="JX44" s="154">
        <v>0.92</v>
      </c>
      <c r="JY44" s="153"/>
      <c r="JZ44" s="154">
        <v>-9.0902999999999992</v>
      </c>
      <c r="KA44" s="154">
        <v>-1.5731999999999999</v>
      </c>
      <c r="KB44" s="154">
        <v>-24.074400000000001</v>
      </c>
      <c r="KC44" s="154">
        <v>-10.149699999999999</v>
      </c>
      <c r="KD44" s="154">
        <v>-6.7449000000000003</v>
      </c>
      <c r="KE44" s="154">
        <v>-23.398599999999998</v>
      </c>
      <c r="KF44" s="154">
        <v>0</v>
      </c>
      <c r="KG44" s="154">
        <v>-14.4</v>
      </c>
      <c r="KH44" s="154">
        <v>-2</v>
      </c>
      <c r="KI44" s="154">
        <v>12.0664</v>
      </c>
      <c r="KJ44" s="154">
        <v>-101.0421</v>
      </c>
    </row>
    <row r="45" spans="1:296" ht="18" customHeight="1" x14ac:dyDescent="0.35">
      <c r="A45" s="149" t="s">
        <v>54</v>
      </c>
      <c r="B45" s="149" t="s">
        <v>773</v>
      </c>
      <c r="C45" s="153"/>
      <c r="D45" s="153"/>
      <c r="E45" s="154">
        <v>6.0499000000000001</v>
      </c>
      <c r="F45" s="154">
        <v>-11.872199999999999</v>
      </c>
      <c r="G45" s="154">
        <v>5.4363000000000001</v>
      </c>
      <c r="H45" s="154">
        <v>10.823700000000001</v>
      </c>
      <c r="I45" s="153"/>
      <c r="J45" s="154">
        <v>15.6457</v>
      </c>
      <c r="K45" s="153"/>
      <c r="L45" s="154">
        <v>20.443000000000001</v>
      </c>
      <c r="M45" s="154">
        <v>8.6637000000000004</v>
      </c>
      <c r="N45" s="154">
        <v>7.9939999999999998</v>
      </c>
      <c r="O45" s="154">
        <v>-22.2</v>
      </c>
      <c r="P45" s="154">
        <v>-30.8</v>
      </c>
      <c r="Q45" s="154">
        <v>0</v>
      </c>
      <c r="R45" s="154">
        <v>3.3119999999999998</v>
      </c>
      <c r="S45" s="154">
        <v>-17.600000000000001</v>
      </c>
      <c r="T45" s="154">
        <v>3.0968</v>
      </c>
      <c r="U45" s="154">
        <v>4.1651999999999996</v>
      </c>
      <c r="V45" s="154">
        <v>6.2319000000000004</v>
      </c>
      <c r="W45" s="154">
        <v>6.0499000000000001</v>
      </c>
      <c r="X45" s="154">
        <v>10.498900000000001</v>
      </c>
      <c r="Y45" s="154">
        <v>3.0304000000000002</v>
      </c>
      <c r="Z45" s="154">
        <v>0.34720000000000001</v>
      </c>
      <c r="AA45" s="154">
        <v>2.2753999999999999</v>
      </c>
      <c r="AB45" s="153"/>
      <c r="AC45" s="154">
        <v>-0.79600000000000004</v>
      </c>
      <c r="AD45" s="154">
        <v>0.216</v>
      </c>
      <c r="AE45" s="154">
        <v>0.25600000000000001</v>
      </c>
      <c r="AF45" s="154">
        <v>4.407</v>
      </c>
      <c r="AG45" s="154">
        <v>0</v>
      </c>
      <c r="AH45" s="154">
        <v>-2.2000000000000002</v>
      </c>
      <c r="AI45" s="154">
        <v>-1.5860000000000001</v>
      </c>
      <c r="AJ45" s="154">
        <v>0.313</v>
      </c>
      <c r="AK45" s="153"/>
      <c r="AL45" s="154">
        <v>-8.1</v>
      </c>
      <c r="AM45" s="154">
        <v>-10</v>
      </c>
      <c r="AN45" s="154">
        <v>-11.99</v>
      </c>
      <c r="AO45" s="154">
        <v>-12.02</v>
      </c>
      <c r="AP45" s="154">
        <v>3.7833000000000001</v>
      </c>
      <c r="AQ45" s="154">
        <v>3.2604000000000002</v>
      </c>
      <c r="AR45" s="154">
        <v>20.168900000000001</v>
      </c>
      <c r="AS45" s="154">
        <v>22.097200000000001</v>
      </c>
      <c r="AT45" s="154">
        <v>-11.733700000000001</v>
      </c>
      <c r="AU45" s="154">
        <v>-10.7149</v>
      </c>
      <c r="AV45" s="154">
        <v>-10.7806</v>
      </c>
      <c r="AW45" s="154">
        <v>14.6602</v>
      </c>
      <c r="AX45" s="154">
        <v>11.8423</v>
      </c>
      <c r="AY45" s="153"/>
      <c r="AZ45" s="154">
        <v>-19.750599999999999</v>
      </c>
      <c r="BA45" s="154">
        <v>39.274500000000003</v>
      </c>
      <c r="BB45" s="154">
        <v>34.4955</v>
      </c>
      <c r="BC45" s="154">
        <v>69.763099999999994</v>
      </c>
      <c r="BD45" s="154">
        <v>8.6837999999999997</v>
      </c>
      <c r="BE45" s="154">
        <v>-5</v>
      </c>
      <c r="BF45" s="154">
        <v>-4.9000000000000004</v>
      </c>
      <c r="BG45" s="154">
        <v>-19.171700000000001</v>
      </c>
      <c r="BH45" s="154">
        <v>-18.805199999999999</v>
      </c>
      <c r="BI45" s="154">
        <v>-3.032</v>
      </c>
      <c r="BJ45" s="153"/>
      <c r="BK45" s="154">
        <v>10.3904</v>
      </c>
      <c r="BL45" s="154">
        <v>4.3785999999999996</v>
      </c>
      <c r="BM45" s="154">
        <v>1.5595000000000001</v>
      </c>
      <c r="BN45" s="154">
        <v>1.163</v>
      </c>
      <c r="BO45" s="154">
        <v>-120.7312</v>
      </c>
      <c r="BP45" s="154">
        <v>75.594300000000004</v>
      </c>
      <c r="BQ45" s="154">
        <v>75.7774</v>
      </c>
      <c r="BR45" s="154">
        <v>-71.452299999999994</v>
      </c>
      <c r="BS45" s="154">
        <v>-140.2706</v>
      </c>
      <c r="BT45" s="153"/>
      <c r="BU45" s="153"/>
      <c r="BV45" s="153"/>
      <c r="BW45" s="154">
        <v>26.156400000000001</v>
      </c>
      <c r="BX45" s="154">
        <v>11.16</v>
      </c>
      <c r="BY45" s="154">
        <v>9.27</v>
      </c>
      <c r="BZ45" s="154">
        <v>-3.81</v>
      </c>
      <c r="CA45" s="154">
        <v>7.34</v>
      </c>
      <c r="CB45" s="154">
        <v>-17.678100000000001</v>
      </c>
      <c r="CC45" s="154">
        <v>-17.276299999999999</v>
      </c>
      <c r="CD45" s="154">
        <v>25.089400000000001</v>
      </c>
      <c r="CE45" s="154">
        <v>23.343</v>
      </c>
      <c r="CF45" s="154">
        <v>-6.6689999999999996</v>
      </c>
      <c r="CG45" s="154">
        <v>-41.064</v>
      </c>
      <c r="CH45" s="154">
        <v>-41.275599999999997</v>
      </c>
      <c r="CI45" s="154">
        <v>11.0189</v>
      </c>
      <c r="CJ45" s="154">
        <v>8.8028999999999993</v>
      </c>
      <c r="CK45" s="153"/>
      <c r="CL45" s="153"/>
      <c r="CM45" s="154">
        <v>8.5</v>
      </c>
      <c r="CN45" s="154">
        <v>-17</v>
      </c>
      <c r="CO45" s="154">
        <v>-3.66</v>
      </c>
      <c r="CP45" s="154">
        <v>17.898499999999999</v>
      </c>
      <c r="CQ45" s="154">
        <v>18.049800000000001</v>
      </c>
      <c r="CR45" s="154">
        <v>17.465900000000001</v>
      </c>
      <c r="CS45" s="154">
        <v>59.719099999999997</v>
      </c>
      <c r="CT45" s="154">
        <v>59.661700000000003</v>
      </c>
      <c r="CU45" s="154">
        <v>-30.422000000000001</v>
      </c>
      <c r="CV45" s="154">
        <v>-43.243899999999996</v>
      </c>
      <c r="CW45" s="154">
        <v>-27.5642</v>
      </c>
      <c r="CX45" s="154">
        <v>3.5329999999999999</v>
      </c>
      <c r="CY45" s="154">
        <v>34.4</v>
      </c>
      <c r="CZ45" s="154">
        <v>13.77</v>
      </c>
      <c r="DA45" s="154">
        <v>-7.9687999999999999</v>
      </c>
      <c r="DB45" s="154">
        <v>-8.1054999999999993</v>
      </c>
      <c r="DC45" s="154">
        <v>15.2981</v>
      </c>
      <c r="DD45" s="153"/>
      <c r="DE45" s="154">
        <v>-8.6209000000000007</v>
      </c>
      <c r="DF45" s="154">
        <v>-8.2597000000000005</v>
      </c>
      <c r="DG45" s="154">
        <v>27.699300000000001</v>
      </c>
      <c r="DH45" s="153"/>
      <c r="DI45" s="154">
        <v>-7.0011999999999999</v>
      </c>
      <c r="DJ45" s="154">
        <v>-42</v>
      </c>
      <c r="DK45" s="154">
        <v>-41.7</v>
      </c>
      <c r="DL45" s="154">
        <v>-2.9674999999999998</v>
      </c>
      <c r="DM45" s="154">
        <v>8.0472000000000001</v>
      </c>
      <c r="DN45" s="154">
        <v>16.565000000000001</v>
      </c>
      <c r="DO45" s="154">
        <v>18.745999999999999</v>
      </c>
      <c r="DP45" s="154">
        <v>8.9</v>
      </c>
      <c r="DQ45" s="154">
        <v>-3.99</v>
      </c>
      <c r="DR45" s="154">
        <v>9.4860000000000007</v>
      </c>
      <c r="DS45" s="154">
        <v>-26.061499999999999</v>
      </c>
      <c r="DT45" s="154">
        <v>-2.93</v>
      </c>
      <c r="DU45" s="154">
        <v>-2.97</v>
      </c>
      <c r="DV45" s="154">
        <v>20.71</v>
      </c>
      <c r="DW45" s="154">
        <v>-43.68</v>
      </c>
      <c r="DX45" s="154">
        <v>-23.854500000000002</v>
      </c>
      <c r="DY45" s="154">
        <v>-11.7455</v>
      </c>
      <c r="DZ45" s="154">
        <v>-38.795999999999999</v>
      </c>
      <c r="EA45" s="154">
        <v>-38.336399999999998</v>
      </c>
      <c r="EB45" s="154">
        <v>14.2403</v>
      </c>
      <c r="EC45" s="154">
        <v>-7.9062000000000001</v>
      </c>
      <c r="ED45" s="154">
        <v>-19.8643</v>
      </c>
      <c r="EE45" s="154">
        <v>-19.4344</v>
      </c>
      <c r="EF45" s="154">
        <v>-12.5365</v>
      </c>
      <c r="EG45" s="154">
        <v>-21.918800000000001</v>
      </c>
      <c r="EH45" s="154">
        <v>-16.323</v>
      </c>
      <c r="EI45" s="154">
        <v>10.761900000000001</v>
      </c>
      <c r="EJ45" s="154">
        <v>-15.901199999999999</v>
      </c>
      <c r="EK45" s="153"/>
      <c r="EL45" s="154">
        <v>-7.1412000000000004</v>
      </c>
      <c r="EM45" s="154">
        <v>-6.7647000000000004</v>
      </c>
      <c r="EN45" s="154">
        <v>8.2542000000000009</v>
      </c>
      <c r="EO45" s="154">
        <v>4.3891</v>
      </c>
      <c r="EP45" s="154">
        <v>3.5771000000000002</v>
      </c>
      <c r="EQ45" s="154">
        <v>-24.58</v>
      </c>
      <c r="ER45" s="154">
        <v>-19.462900000000001</v>
      </c>
      <c r="ES45" s="154">
        <v>-35.766500000000001</v>
      </c>
      <c r="ET45" s="154">
        <v>9.9291</v>
      </c>
      <c r="EU45" s="154">
        <v>0</v>
      </c>
      <c r="EV45" s="154">
        <v>-2.6</v>
      </c>
      <c r="EW45" s="154">
        <v>-0.5</v>
      </c>
      <c r="EX45" s="154">
        <v>5.1996000000000002</v>
      </c>
      <c r="EY45" s="154">
        <v>4.4042000000000003</v>
      </c>
      <c r="EZ45" s="154">
        <v>-12.214499999999999</v>
      </c>
      <c r="FA45" s="154">
        <v>-12.398099999999999</v>
      </c>
      <c r="FB45" s="154">
        <v>10.114100000000001</v>
      </c>
      <c r="FC45" s="154">
        <v>10.1694</v>
      </c>
      <c r="FD45" s="154">
        <v>-21.6069</v>
      </c>
      <c r="FE45" s="154">
        <v>3.1177000000000001</v>
      </c>
      <c r="FF45" s="153"/>
      <c r="FG45" s="154">
        <v>3.1454</v>
      </c>
      <c r="FH45" s="153"/>
      <c r="FI45" s="153"/>
      <c r="FJ45" s="153"/>
      <c r="FK45" s="154">
        <v>4.8562000000000003</v>
      </c>
      <c r="FL45" s="154">
        <v>4.6887999999999996</v>
      </c>
      <c r="FM45" s="154">
        <v>19.759799999999998</v>
      </c>
      <c r="FN45" s="154">
        <v>19.8703</v>
      </c>
      <c r="FO45" s="154">
        <v>19.765599999999999</v>
      </c>
      <c r="FP45" s="154">
        <v>22.527999999999999</v>
      </c>
      <c r="FQ45" s="154">
        <v>31.577999999999999</v>
      </c>
      <c r="FR45" s="154">
        <v>12.4526</v>
      </c>
      <c r="FS45" s="154">
        <v>-13.01</v>
      </c>
      <c r="FT45" s="154">
        <v>-2.8102999999999998</v>
      </c>
      <c r="FU45" s="154">
        <v>0.2364</v>
      </c>
      <c r="FV45" s="154">
        <v>1.62</v>
      </c>
      <c r="FW45" s="154">
        <v>-0.04</v>
      </c>
      <c r="FX45" s="154">
        <v>-13.160399999999999</v>
      </c>
      <c r="FY45" s="154">
        <v>1.9247000000000001</v>
      </c>
      <c r="FZ45" s="154">
        <v>6.5019999999999998</v>
      </c>
      <c r="GA45" s="154">
        <v>0.30599999999999999</v>
      </c>
      <c r="GB45" s="153"/>
      <c r="GC45" s="154">
        <v>18.829999999999998</v>
      </c>
      <c r="GD45" s="154">
        <v>-40.564100000000003</v>
      </c>
      <c r="GE45" s="154">
        <v>-33.944099999999999</v>
      </c>
      <c r="GF45" s="154">
        <v>-2.34</v>
      </c>
      <c r="GG45" s="154">
        <v>22.762699999999999</v>
      </c>
      <c r="GH45" s="153"/>
      <c r="GI45" s="154">
        <v>24.83</v>
      </c>
      <c r="GJ45" s="154">
        <v>-8.1560000000000006</v>
      </c>
      <c r="GK45" s="154">
        <v>-8.6189</v>
      </c>
      <c r="GL45" s="154">
        <v>3.2591000000000001</v>
      </c>
      <c r="GM45" s="153"/>
      <c r="GN45" s="153"/>
      <c r="GO45" s="154">
        <v>-7.1421999999999999</v>
      </c>
      <c r="GP45" s="154">
        <v>-18.07</v>
      </c>
      <c r="GQ45" s="154">
        <v>7.8719000000000001</v>
      </c>
      <c r="GR45" s="154">
        <v>-19.8018</v>
      </c>
      <c r="GS45" s="154">
        <v>4.0566000000000004</v>
      </c>
      <c r="GT45" s="154">
        <v>4.6147999999999998</v>
      </c>
      <c r="GU45" s="154">
        <v>163.73169999999999</v>
      </c>
      <c r="GV45" s="154">
        <v>-3.7328999999999999</v>
      </c>
      <c r="GW45" s="154">
        <v>-9.4063999999999997</v>
      </c>
      <c r="GX45" s="154">
        <v>-6.1855000000000002</v>
      </c>
      <c r="GY45" s="154">
        <v>1.0926</v>
      </c>
      <c r="GZ45" s="154">
        <v>9.6994000000000007</v>
      </c>
      <c r="HA45" s="154">
        <v>9.8346</v>
      </c>
      <c r="HB45" s="154">
        <v>1</v>
      </c>
      <c r="HC45" s="154">
        <v>-6.2138999999999998</v>
      </c>
      <c r="HD45" s="154">
        <v>-4.4821</v>
      </c>
      <c r="HE45" s="154">
        <v>6.71</v>
      </c>
      <c r="HF45" s="154">
        <v>0</v>
      </c>
      <c r="HG45" s="154">
        <v>-15.8294</v>
      </c>
      <c r="HH45" s="154">
        <v>45.842199999999998</v>
      </c>
      <c r="HI45" s="154">
        <v>87.064400000000006</v>
      </c>
      <c r="HJ45" s="154">
        <v>-8.4886999999999997</v>
      </c>
      <c r="HK45" s="154">
        <v>42.768000000000001</v>
      </c>
      <c r="HL45" s="154">
        <v>0</v>
      </c>
      <c r="HM45" s="153"/>
      <c r="HN45" s="154">
        <v>0</v>
      </c>
      <c r="HO45" s="154">
        <v>0</v>
      </c>
      <c r="HP45" s="153"/>
      <c r="HQ45" s="153"/>
      <c r="HR45" s="154">
        <v>-9.6338000000000008</v>
      </c>
      <c r="HS45" s="154">
        <v>-9.4689999999999994</v>
      </c>
      <c r="HT45" s="154">
        <v>-14.948700000000001</v>
      </c>
      <c r="HU45" s="154">
        <v>-15.0238</v>
      </c>
      <c r="HV45" s="154">
        <v>20.28</v>
      </c>
      <c r="HW45" s="154">
        <v>20.46</v>
      </c>
      <c r="HX45" s="154">
        <v>-32.4</v>
      </c>
      <c r="HY45" s="154">
        <v>-32.299999999999997</v>
      </c>
      <c r="HZ45" s="154">
        <v>0.19500000000000001</v>
      </c>
      <c r="IA45" s="154">
        <v>-4.32</v>
      </c>
      <c r="IB45" s="154">
        <v>73.708200000000005</v>
      </c>
      <c r="IC45" s="154">
        <v>15.2073</v>
      </c>
      <c r="ID45" s="154">
        <v>15.031499999999999</v>
      </c>
      <c r="IE45" s="154">
        <v>-14.9</v>
      </c>
      <c r="IF45" s="154">
        <v>-47.4</v>
      </c>
      <c r="IG45" s="154">
        <v>-6.3</v>
      </c>
      <c r="IH45" s="154">
        <v>-6.8</v>
      </c>
      <c r="II45" s="154">
        <v>-17.557600000000001</v>
      </c>
      <c r="IJ45" s="154">
        <v>-17.637799999999999</v>
      </c>
      <c r="IK45" s="154">
        <v>-124.608</v>
      </c>
      <c r="IL45" s="154">
        <v>32.452399999999997</v>
      </c>
      <c r="IM45" s="154">
        <v>-246.6644</v>
      </c>
      <c r="IN45" s="154">
        <v>-0.56269999999999998</v>
      </c>
      <c r="IO45" s="154">
        <v>-9.4360999999999997</v>
      </c>
      <c r="IP45" s="153"/>
      <c r="IQ45" s="154">
        <v>21.3462</v>
      </c>
      <c r="IR45" s="154">
        <v>100.52379999999999</v>
      </c>
      <c r="IS45" s="154">
        <v>120.8445</v>
      </c>
      <c r="IT45" s="154">
        <v>80.408000000000001</v>
      </c>
      <c r="IU45" s="154">
        <v>21.585100000000001</v>
      </c>
      <c r="IV45" s="154">
        <v>22.9466</v>
      </c>
      <c r="IW45" s="154">
        <v>9.3491</v>
      </c>
      <c r="IX45" s="154">
        <v>253.13380000000001</v>
      </c>
      <c r="IY45" s="154">
        <v>-213.4675</v>
      </c>
      <c r="IZ45" s="154">
        <v>55.680199999999999</v>
      </c>
      <c r="JA45" s="154">
        <v>-28.440300000000001</v>
      </c>
      <c r="JB45" s="154">
        <v>-1.2415</v>
      </c>
      <c r="JC45" s="154">
        <v>5.0309999999999997</v>
      </c>
      <c r="JD45" s="154">
        <v>-11.2</v>
      </c>
      <c r="JE45" s="154">
        <v>-2.403</v>
      </c>
      <c r="JF45" s="154">
        <v>-2.4079999999999999</v>
      </c>
      <c r="JG45" s="154">
        <v>7.2</v>
      </c>
      <c r="JH45" s="154">
        <v>-3.92</v>
      </c>
      <c r="JI45" s="154">
        <v>-2.8300999999999998</v>
      </c>
      <c r="JJ45" s="154">
        <v>-2.4001999999999999</v>
      </c>
      <c r="JK45" s="154">
        <v>0.38300000000000001</v>
      </c>
      <c r="JL45" s="154">
        <v>-3.3096999999999999</v>
      </c>
      <c r="JM45" s="154">
        <v>10.6</v>
      </c>
      <c r="JN45" s="154">
        <v>0.81499999999999995</v>
      </c>
      <c r="JO45" s="154">
        <v>1.1040000000000001</v>
      </c>
      <c r="JP45" s="154">
        <v>0</v>
      </c>
      <c r="JQ45" s="154">
        <v>0</v>
      </c>
      <c r="JR45" s="154">
        <v>4.6656000000000004</v>
      </c>
      <c r="JS45" s="154">
        <v>4.4347000000000003</v>
      </c>
      <c r="JT45" s="154">
        <v>4.4717000000000002</v>
      </c>
      <c r="JU45" s="153"/>
      <c r="JV45" s="154">
        <v>33.4</v>
      </c>
      <c r="JW45" s="154">
        <v>-0.48509999999999998</v>
      </c>
      <c r="JX45" s="154">
        <v>0.87</v>
      </c>
      <c r="JY45" s="153"/>
      <c r="JZ45" s="154">
        <v>-10.2477</v>
      </c>
      <c r="KA45" s="154">
        <v>-2.0430999999999999</v>
      </c>
      <c r="KB45" s="154">
        <v>-22.014500000000002</v>
      </c>
      <c r="KC45" s="154">
        <v>-10.4405</v>
      </c>
      <c r="KD45" s="154">
        <v>-6.1113</v>
      </c>
      <c r="KE45" s="154">
        <v>-20.246099999999998</v>
      </c>
      <c r="KF45" s="154">
        <v>-4.1938000000000004</v>
      </c>
      <c r="KG45" s="154">
        <v>-26.6</v>
      </c>
      <c r="KH45" s="154">
        <v>9.1999999999999993</v>
      </c>
      <c r="KI45" s="154">
        <v>8.9542000000000002</v>
      </c>
      <c r="KJ45" s="154">
        <v>-96.727400000000003</v>
      </c>
    </row>
    <row r="46" spans="1:296" ht="18" customHeight="1" x14ac:dyDescent="0.35">
      <c r="A46" s="149" t="s">
        <v>54</v>
      </c>
      <c r="B46" s="149" t="s">
        <v>774</v>
      </c>
      <c r="C46" s="153"/>
      <c r="D46" s="153"/>
      <c r="E46" s="154">
        <v>3.0415999999999999</v>
      </c>
      <c r="F46" s="154">
        <v>-8.4568999999999992</v>
      </c>
      <c r="G46" s="154">
        <v>6.8475999999999999</v>
      </c>
      <c r="H46" s="154">
        <v>12.3977</v>
      </c>
      <c r="I46" s="153"/>
      <c r="J46" s="154">
        <v>8.9269999999999996</v>
      </c>
      <c r="K46" s="153"/>
      <c r="L46" s="154">
        <v>22.846499999999999</v>
      </c>
      <c r="M46" s="154">
        <v>9.7806999999999995</v>
      </c>
      <c r="N46" s="154">
        <v>9.3714999999999993</v>
      </c>
      <c r="O46" s="154">
        <v>-22.2</v>
      </c>
      <c r="P46" s="154">
        <v>-30.8</v>
      </c>
      <c r="Q46" s="154">
        <v>0</v>
      </c>
      <c r="R46" s="154">
        <v>2.484</v>
      </c>
      <c r="S46" s="154">
        <v>-17.600000000000001</v>
      </c>
      <c r="T46" s="154">
        <v>3.387</v>
      </c>
      <c r="U46" s="154">
        <v>0.57979999999999998</v>
      </c>
      <c r="V46" s="154">
        <v>7.4138000000000002</v>
      </c>
      <c r="W46" s="154">
        <v>7.4885000000000002</v>
      </c>
      <c r="X46" s="154">
        <v>13.059900000000001</v>
      </c>
      <c r="Y46" s="154">
        <v>2.9348999999999998</v>
      </c>
      <c r="Z46" s="154">
        <v>0.34439999999999998</v>
      </c>
      <c r="AA46" s="154">
        <v>2.2553000000000001</v>
      </c>
      <c r="AB46" s="153"/>
      <c r="AC46" s="154">
        <v>-0.97519999999999996</v>
      </c>
      <c r="AD46" s="154">
        <v>0.57199999999999995</v>
      </c>
      <c r="AE46" s="154">
        <v>0.58599999999999997</v>
      </c>
      <c r="AF46" s="154">
        <v>4.5090000000000003</v>
      </c>
      <c r="AG46" s="154">
        <v>2.2200000000000002</v>
      </c>
      <c r="AH46" s="154">
        <v>2.2000000000000002</v>
      </c>
      <c r="AI46" s="154">
        <v>-1.377</v>
      </c>
      <c r="AJ46" s="154">
        <v>0.32700000000000001</v>
      </c>
      <c r="AK46" s="153"/>
      <c r="AL46" s="154">
        <v>-6.75</v>
      </c>
      <c r="AM46" s="153"/>
      <c r="AN46" s="154">
        <v>-10.73</v>
      </c>
      <c r="AO46" s="154">
        <v>-10.77</v>
      </c>
      <c r="AP46" s="154">
        <v>3.9474999999999998</v>
      </c>
      <c r="AQ46" s="154">
        <v>3.6556999999999999</v>
      </c>
      <c r="AR46" s="154">
        <v>24.150300000000001</v>
      </c>
      <c r="AS46" s="154">
        <v>26.310500000000001</v>
      </c>
      <c r="AT46" s="154">
        <v>-16.184200000000001</v>
      </c>
      <c r="AU46" s="154">
        <v>-10.409000000000001</v>
      </c>
      <c r="AV46" s="154">
        <v>-9.9300999999999995</v>
      </c>
      <c r="AW46" s="154">
        <v>0.8518</v>
      </c>
      <c r="AX46" s="154">
        <v>1.1708000000000001</v>
      </c>
      <c r="AY46" s="153"/>
      <c r="AZ46" s="154">
        <v>-15.193199999999999</v>
      </c>
      <c r="BA46" s="154">
        <v>22.7835</v>
      </c>
      <c r="BB46" s="154">
        <v>23.279399999999999</v>
      </c>
      <c r="BC46" s="154">
        <v>77.799899999999994</v>
      </c>
      <c r="BD46" s="154">
        <v>5.2656000000000001</v>
      </c>
      <c r="BE46" s="154">
        <v>-3.2</v>
      </c>
      <c r="BF46" s="154">
        <v>-3.1</v>
      </c>
      <c r="BG46" s="154">
        <v>-18.3933</v>
      </c>
      <c r="BH46" s="154">
        <v>-18.484500000000001</v>
      </c>
      <c r="BI46" s="154">
        <v>-3.2317999999999998</v>
      </c>
      <c r="BJ46" s="153"/>
      <c r="BK46" s="154">
        <v>11.888400000000001</v>
      </c>
      <c r="BL46" s="154">
        <v>4.6858000000000004</v>
      </c>
      <c r="BM46" s="154">
        <v>2.0045999999999999</v>
      </c>
      <c r="BN46" s="154">
        <v>1.3542000000000001</v>
      </c>
      <c r="BO46" s="154">
        <v>-93.661299999999997</v>
      </c>
      <c r="BP46" s="154">
        <v>73.671700000000001</v>
      </c>
      <c r="BQ46" s="154">
        <v>73.000299999999996</v>
      </c>
      <c r="BR46" s="154">
        <v>-76.883600000000001</v>
      </c>
      <c r="BS46" s="154">
        <v>-120.6001</v>
      </c>
      <c r="BT46" s="153"/>
      <c r="BU46" s="153"/>
      <c r="BV46" s="153"/>
      <c r="BW46" s="154">
        <v>26.8949</v>
      </c>
      <c r="BX46" s="154">
        <v>11.46</v>
      </c>
      <c r="BY46" s="154">
        <v>9.99</v>
      </c>
      <c r="BZ46" s="154">
        <v>-4.33</v>
      </c>
      <c r="CA46" s="154">
        <v>6.07</v>
      </c>
      <c r="CB46" s="154">
        <v>-19.6875</v>
      </c>
      <c r="CC46" s="154">
        <v>-19.285599999999999</v>
      </c>
      <c r="CD46" s="154">
        <v>26.440799999999999</v>
      </c>
      <c r="CE46" s="154">
        <v>24.9876</v>
      </c>
      <c r="CF46" s="154">
        <v>-6.7336999999999998</v>
      </c>
      <c r="CG46" s="154">
        <v>-42.939799999999998</v>
      </c>
      <c r="CH46" s="154">
        <v>-42.488500000000002</v>
      </c>
      <c r="CI46" s="154">
        <v>11.8438</v>
      </c>
      <c r="CJ46" s="154">
        <v>6.9827000000000004</v>
      </c>
      <c r="CK46" s="153"/>
      <c r="CL46" s="153"/>
      <c r="CM46" s="154">
        <v>9.8000000000000007</v>
      </c>
      <c r="CN46" s="154">
        <v>-17.600000000000001</v>
      </c>
      <c r="CO46" s="154">
        <v>-3.61</v>
      </c>
      <c r="CP46" s="154">
        <v>18.363099999999999</v>
      </c>
      <c r="CQ46" s="154">
        <v>17.822800000000001</v>
      </c>
      <c r="CR46" s="154">
        <v>17.205400000000001</v>
      </c>
      <c r="CS46" s="154">
        <v>57.991500000000002</v>
      </c>
      <c r="CT46" s="154">
        <v>58.294199999999996</v>
      </c>
      <c r="CU46" s="154">
        <v>-29.316400000000002</v>
      </c>
      <c r="CV46" s="154">
        <v>-42.781799999999997</v>
      </c>
      <c r="CW46" s="154">
        <v>-26.140499999999999</v>
      </c>
      <c r="CX46" s="154">
        <v>3.5605000000000002</v>
      </c>
      <c r="CY46" s="154">
        <v>32.479999999999997</v>
      </c>
      <c r="CZ46" s="154">
        <v>12.82</v>
      </c>
      <c r="DA46" s="154">
        <v>-8.4375</v>
      </c>
      <c r="DB46" s="154">
        <v>-8.5937999999999999</v>
      </c>
      <c r="DC46" s="154">
        <v>15.2857</v>
      </c>
      <c r="DD46" s="153"/>
      <c r="DE46" s="154">
        <v>-7.3676000000000004</v>
      </c>
      <c r="DF46" s="154">
        <v>-6.9912999999999998</v>
      </c>
      <c r="DG46" s="154">
        <v>27.783100000000001</v>
      </c>
      <c r="DH46" s="153"/>
      <c r="DI46" s="154">
        <v>-6.8396999999999997</v>
      </c>
      <c r="DJ46" s="154">
        <v>-41.8</v>
      </c>
      <c r="DK46" s="154">
        <v>-41.1</v>
      </c>
      <c r="DL46" s="154">
        <v>-3.1139999999999999</v>
      </c>
      <c r="DM46" s="154">
        <v>7.6731999999999996</v>
      </c>
      <c r="DN46" s="154">
        <v>15.776400000000001</v>
      </c>
      <c r="DO46" s="154">
        <v>18.560500000000001</v>
      </c>
      <c r="DP46" s="154">
        <v>8.51</v>
      </c>
      <c r="DQ46" s="154">
        <v>-3.62</v>
      </c>
      <c r="DR46" s="154">
        <v>8.68</v>
      </c>
      <c r="DS46" s="154">
        <v>-26.866499999999998</v>
      </c>
      <c r="DT46" s="154">
        <v>-2.5299999999999998</v>
      </c>
      <c r="DU46" s="154">
        <v>-2.6</v>
      </c>
      <c r="DV46" s="154">
        <v>19.29</v>
      </c>
      <c r="DW46" s="154">
        <v>-44.58</v>
      </c>
      <c r="DX46" s="154">
        <v>-20.836400000000001</v>
      </c>
      <c r="DY46" s="154">
        <v>-10.7636</v>
      </c>
      <c r="DZ46" s="154">
        <v>-40.438800000000001</v>
      </c>
      <c r="EA46" s="154">
        <v>-39.490900000000003</v>
      </c>
      <c r="EB46" s="154">
        <v>13.9915</v>
      </c>
      <c r="EC46" s="154">
        <v>-8.8965999999999994</v>
      </c>
      <c r="ED46" s="154">
        <v>-21.047799999999999</v>
      </c>
      <c r="EE46" s="154">
        <v>-20.706499999999998</v>
      </c>
      <c r="EF46" s="154">
        <v>-14.324</v>
      </c>
      <c r="EG46" s="154">
        <v>-26.371200000000002</v>
      </c>
      <c r="EH46" s="154">
        <v>-16.573</v>
      </c>
      <c r="EI46" s="154">
        <v>14.1264</v>
      </c>
      <c r="EJ46" s="154">
        <v>-32.117899999999999</v>
      </c>
      <c r="EK46" s="153"/>
      <c r="EL46" s="154">
        <v>-6.6291000000000002</v>
      </c>
      <c r="EM46" s="154">
        <v>-6.3544</v>
      </c>
      <c r="EN46" s="154">
        <v>17.0883</v>
      </c>
      <c r="EO46" s="154">
        <v>3.5072000000000001</v>
      </c>
      <c r="EP46" s="154">
        <v>2.8496000000000001</v>
      </c>
      <c r="EQ46" s="154">
        <v>-25.603999999999999</v>
      </c>
      <c r="ER46" s="154">
        <v>-19.5059</v>
      </c>
      <c r="ES46" s="154">
        <v>-36.679900000000004</v>
      </c>
      <c r="ET46" s="154">
        <v>12.166399999999999</v>
      </c>
      <c r="EU46" s="154">
        <v>12.7</v>
      </c>
      <c r="EV46" s="154">
        <v>-2.74</v>
      </c>
      <c r="EW46" s="154">
        <v>0</v>
      </c>
      <c r="EX46" s="154">
        <v>5.3080999999999996</v>
      </c>
      <c r="EY46" s="154">
        <v>6.3080999999999996</v>
      </c>
      <c r="EZ46" s="154">
        <v>-11.8344</v>
      </c>
      <c r="FA46" s="154">
        <v>-12.1084</v>
      </c>
      <c r="FB46" s="154">
        <v>9.4547000000000008</v>
      </c>
      <c r="FC46" s="154">
        <v>11.6212</v>
      </c>
      <c r="FD46" s="154">
        <v>-23.0154</v>
      </c>
      <c r="FE46" s="154">
        <v>3.8161999999999998</v>
      </c>
      <c r="FF46" s="153"/>
      <c r="FG46" s="154">
        <v>3.5438000000000001</v>
      </c>
      <c r="FH46" s="153"/>
      <c r="FI46" s="153"/>
      <c r="FJ46" s="153"/>
      <c r="FK46" s="154">
        <v>7.3681000000000001</v>
      </c>
      <c r="FL46" s="154">
        <v>7.2005999999999997</v>
      </c>
      <c r="FM46" s="154">
        <v>15.7409</v>
      </c>
      <c r="FN46" s="154">
        <v>21.175899999999999</v>
      </c>
      <c r="FO46" s="154">
        <v>21.405999999999999</v>
      </c>
      <c r="FP46" s="154">
        <v>22.174600000000002</v>
      </c>
      <c r="FQ46" s="154">
        <v>32.661499999999997</v>
      </c>
      <c r="FR46" s="154">
        <v>15.2798</v>
      </c>
      <c r="FS46" s="154">
        <v>-13.58</v>
      </c>
      <c r="FT46" s="154">
        <v>-2.4239000000000002</v>
      </c>
      <c r="FU46" s="154">
        <v>0.28039999999999998</v>
      </c>
      <c r="FV46" s="154">
        <v>1.31</v>
      </c>
      <c r="FW46" s="154">
        <v>-0.18</v>
      </c>
      <c r="FX46" s="154">
        <v>-15.4076</v>
      </c>
      <c r="FY46" s="153"/>
      <c r="FZ46" s="154">
        <v>6.54</v>
      </c>
      <c r="GA46" s="154">
        <v>0.09</v>
      </c>
      <c r="GB46" s="153"/>
      <c r="GC46" s="154">
        <v>19.579999999999998</v>
      </c>
      <c r="GD46" s="154">
        <v>-41.915199999999999</v>
      </c>
      <c r="GE46" s="154">
        <v>-34.246299999999998</v>
      </c>
      <c r="GF46" s="154">
        <v>-2.44</v>
      </c>
      <c r="GG46" s="154">
        <v>23.3719</v>
      </c>
      <c r="GH46" s="153"/>
      <c r="GI46" s="154">
        <v>26.3123</v>
      </c>
      <c r="GJ46" s="154">
        <v>-8.5436999999999994</v>
      </c>
      <c r="GK46" s="154">
        <v>-9.0059000000000005</v>
      </c>
      <c r="GL46" s="154">
        <v>3.3348</v>
      </c>
      <c r="GM46" s="154">
        <v>3.9E-2</v>
      </c>
      <c r="GN46" s="153"/>
      <c r="GO46" s="154">
        <v>-6.9751000000000003</v>
      </c>
      <c r="GP46" s="154">
        <v>-16.8383</v>
      </c>
      <c r="GQ46" s="154">
        <v>7.9869000000000003</v>
      </c>
      <c r="GR46" s="154">
        <v>-18.883800000000001</v>
      </c>
      <c r="GS46" s="154">
        <v>3.4569000000000001</v>
      </c>
      <c r="GT46" s="154">
        <v>3.4643000000000002</v>
      </c>
      <c r="GU46" s="154">
        <v>173.77500000000001</v>
      </c>
      <c r="GV46" s="154">
        <v>-3.3355999999999999</v>
      </c>
      <c r="GW46" s="154">
        <v>-8.7088999999999999</v>
      </c>
      <c r="GX46" s="154">
        <v>-7.2511000000000001</v>
      </c>
      <c r="GY46" s="154">
        <v>2.2458999999999998</v>
      </c>
      <c r="GZ46" s="154">
        <v>9.6042000000000005</v>
      </c>
      <c r="HA46" s="154">
        <v>9.8030000000000008</v>
      </c>
      <c r="HB46" s="154">
        <v>2.3635999999999999</v>
      </c>
      <c r="HC46" s="154">
        <v>-7.48</v>
      </c>
      <c r="HD46" s="154">
        <v>-6.8754</v>
      </c>
      <c r="HE46" s="154">
        <v>3.35</v>
      </c>
      <c r="HF46" s="154">
        <v>0</v>
      </c>
      <c r="HG46" s="154">
        <v>-18.918800000000001</v>
      </c>
      <c r="HH46" s="154">
        <v>39.9754</v>
      </c>
      <c r="HI46" s="154">
        <v>76.599500000000006</v>
      </c>
      <c r="HJ46" s="154">
        <v>-13.0169</v>
      </c>
      <c r="HK46" s="154">
        <v>38.133499999999998</v>
      </c>
      <c r="HL46" s="154">
        <v>0</v>
      </c>
      <c r="HM46" s="153"/>
      <c r="HN46" s="154">
        <v>0</v>
      </c>
      <c r="HO46" s="154">
        <v>0</v>
      </c>
      <c r="HP46" s="153"/>
      <c r="HQ46" s="153"/>
      <c r="HR46" s="154">
        <v>-12.5617</v>
      </c>
      <c r="HS46" s="154">
        <v>-11.968400000000001</v>
      </c>
      <c r="HT46" s="154">
        <v>-17.143999999999998</v>
      </c>
      <c r="HU46" s="154">
        <v>-17.0671</v>
      </c>
      <c r="HV46" s="154">
        <v>19.71</v>
      </c>
      <c r="HW46" s="154">
        <v>20.02</v>
      </c>
      <c r="HX46" s="154">
        <v>-26.8</v>
      </c>
      <c r="HY46" s="154">
        <v>-26.8</v>
      </c>
      <c r="HZ46" s="154">
        <v>0.19500000000000001</v>
      </c>
      <c r="IA46" s="154">
        <v>-4.72</v>
      </c>
      <c r="IB46" s="154">
        <v>68.742999999999995</v>
      </c>
      <c r="IC46" s="154">
        <v>15.827299999999999</v>
      </c>
      <c r="ID46" s="154">
        <v>15.616400000000001</v>
      </c>
      <c r="IE46" s="154">
        <v>-15.2</v>
      </c>
      <c r="IF46" s="154">
        <v>-35</v>
      </c>
      <c r="IG46" s="154">
        <v>-4.0999999999999996</v>
      </c>
      <c r="IH46" s="154">
        <v>-4.7</v>
      </c>
      <c r="II46" s="154">
        <v>-17.811900000000001</v>
      </c>
      <c r="IJ46" s="153"/>
      <c r="IK46" s="154">
        <v>-124.2413</v>
      </c>
      <c r="IL46" s="154">
        <v>38.081600000000002</v>
      </c>
      <c r="IM46" s="154">
        <v>-252.8503</v>
      </c>
      <c r="IN46" s="154">
        <v>-8.7095000000000002</v>
      </c>
      <c r="IO46" s="154">
        <v>-10.584899999999999</v>
      </c>
      <c r="IP46" s="153"/>
      <c r="IQ46" s="154">
        <v>35.659500000000001</v>
      </c>
      <c r="IR46" s="154">
        <v>107.65560000000001</v>
      </c>
      <c r="IS46" s="154">
        <v>115.3634</v>
      </c>
      <c r="IT46" s="154">
        <v>72.086600000000004</v>
      </c>
      <c r="IU46" s="154">
        <v>21.463699999999999</v>
      </c>
      <c r="IV46" s="154">
        <v>21.382899999999999</v>
      </c>
      <c r="IW46" s="154">
        <v>-4.1698000000000004</v>
      </c>
      <c r="IX46" s="154">
        <v>232.1216</v>
      </c>
      <c r="IY46" s="154">
        <v>-210.3356</v>
      </c>
      <c r="IZ46" s="154">
        <v>34.954500000000003</v>
      </c>
      <c r="JA46" s="154">
        <v>-12.0252</v>
      </c>
      <c r="JB46" s="154">
        <v>-0.72629999999999995</v>
      </c>
      <c r="JC46" s="154">
        <v>5.6429999999999998</v>
      </c>
      <c r="JD46" s="154">
        <v>-9.1199999999999992</v>
      </c>
      <c r="JE46" s="154">
        <v>-2.3660000000000001</v>
      </c>
      <c r="JF46" s="154">
        <v>-2.3730000000000002</v>
      </c>
      <c r="JG46" s="154">
        <v>3.76</v>
      </c>
      <c r="JH46" s="154">
        <v>-0.24</v>
      </c>
      <c r="JI46" s="154">
        <v>-2.9832000000000001</v>
      </c>
      <c r="JJ46" s="154">
        <v>-5.6535000000000002</v>
      </c>
      <c r="JK46" s="154">
        <v>-3.5720999999999998</v>
      </c>
      <c r="JL46" s="154">
        <v>3.0777000000000001</v>
      </c>
      <c r="JM46" s="154">
        <v>12.7</v>
      </c>
      <c r="JN46" s="154">
        <v>-0.17599999999999999</v>
      </c>
      <c r="JO46" s="154">
        <v>-0.63100000000000001</v>
      </c>
      <c r="JP46" s="153"/>
      <c r="JQ46" s="153"/>
      <c r="JR46" s="154">
        <v>4.4180000000000001</v>
      </c>
      <c r="JS46" s="154">
        <v>3.8250999999999999</v>
      </c>
      <c r="JT46" s="154">
        <v>3.8369</v>
      </c>
      <c r="JU46" s="153"/>
      <c r="JV46" s="154">
        <v>18.8</v>
      </c>
      <c r="JW46" s="154">
        <v>1.5344</v>
      </c>
      <c r="JX46" s="154">
        <v>0.83</v>
      </c>
      <c r="JY46" s="153"/>
      <c r="JZ46" s="154">
        <v>-8.6143000000000001</v>
      </c>
      <c r="KA46" s="154">
        <v>-2.6724999999999999</v>
      </c>
      <c r="KB46" s="154">
        <v>-23.047999999999998</v>
      </c>
      <c r="KC46" s="154">
        <v>-8.7888000000000002</v>
      </c>
      <c r="KD46" s="154">
        <v>-5.6627999999999998</v>
      </c>
      <c r="KE46" s="154">
        <v>-21.467500000000001</v>
      </c>
      <c r="KF46" s="154">
        <v>-3.5503</v>
      </c>
      <c r="KG46" s="154">
        <v>-13</v>
      </c>
      <c r="KH46" s="154">
        <v>-3.8</v>
      </c>
      <c r="KI46" s="154">
        <v>-1.782</v>
      </c>
      <c r="KJ46" s="154">
        <v>-84.648099999999999</v>
      </c>
    </row>
    <row r="47" spans="1:296" ht="18" customHeight="1" x14ac:dyDescent="0.35">
      <c r="A47" s="149" t="s">
        <v>54</v>
      </c>
      <c r="B47" s="149" t="s">
        <v>775</v>
      </c>
      <c r="C47" s="153"/>
      <c r="D47" s="153"/>
      <c r="E47" s="154">
        <v>3.2263999999999999</v>
      </c>
      <c r="F47" s="154">
        <v>-8.6433999999999997</v>
      </c>
      <c r="G47" s="154">
        <v>7.4044999999999996</v>
      </c>
      <c r="H47" s="154">
        <v>12.391400000000001</v>
      </c>
      <c r="I47" s="153"/>
      <c r="J47" s="154">
        <v>8.8041</v>
      </c>
      <c r="K47" s="153"/>
      <c r="L47" s="154">
        <v>23.1526</v>
      </c>
      <c r="M47" s="154">
        <v>9.8956999999999997</v>
      </c>
      <c r="N47" s="154">
        <v>9.5670000000000002</v>
      </c>
      <c r="O47" s="154">
        <v>-24.42</v>
      </c>
      <c r="P47" s="154">
        <v>-28.6</v>
      </c>
      <c r="Q47" s="154">
        <v>0</v>
      </c>
      <c r="R47" s="154">
        <v>1.6559999999999999</v>
      </c>
      <c r="S47" s="153"/>
      <c r="T47" s="154">
        <v>3.0716000000000001</v>
      </c>
      <c r="U47" s="154">
        <v>-0.14849999999999999</v>
      </c>
      <c r="V47" s="154">
        <v>7.4875999999999996</v>
      </c>
      <c r="W47" s="154">
        <v>7.4965999999999999</v>
      </c>
      <c r="X47" s="154">
        <v>12.8391</v>
      </c>
      <c r="Y47" s="154">
        <v>2.4020000000000001</v>
      </c>
      <c r="Z47" s="154">
        <v>0.24629999999999999</v>
      </c>
      <c r="AA47" s="154">
        <v>2.2892000000000001</v>
      </c>
      <c r="AB47" s="153"/>
      <c r="AC47" s="154">
        <v>-1.0246</v>
      </c>
      <c r="AD47" s="154">
        <v>0.63500000000000001</v>
      </c>
      <c r="AE47" s="154">
        <v>0.63900000000000001</v>
      </c>
      <c r="AF47" s="154">
        <v>3.99</v>
      </c>
      <c r="AG47" s="154">
        <v>2.2200000000000002</v>
      </c>
      <c r="AH47" s="154">
        <v>0</v>
      </c>
      <c r="AI47" s="154">
        <v>-1.462</v>
      </c>
      <c r="AJ47" s="154">
        <v>0.313</v>
      </c>
      <c r="AK47" s="153"/>
      <c r="AL47" s="154">
        <v>-6.33</v>
      </c>
      <c r="AM47" s="153"/>
      <c r="AN47" s="154">
        <v>-10.87</v>
      </c>
      <c r="AO47" s="154">
        <v>-10.92</v>
      </c>
      <c r="AP47" s="154">
        <v>4.3388999999999998</v>
      </c>
      <c r="AQ47" s="154">
        <v>3.5550000000000002</v>
      </c>
      <c r="AR47" s="154">
        <v>24.338999999999999</v>
      </c>
      <c r="AS47" s="154">
        <v>26.273</v>
      </c>
      <c r="AT47" s="154">
        <v>-15.266500000000001</v>
      </c>
      <c r="AU47" s="154">
        <v>-10.0749</v>
      </c>
      <c r="AV47" s="154">
        <v>-9.8712</v>
      </c>
      <c r="AW47" s="154">
        <v>1.2742</v>
      </c>
      <c r="AX47" s="154">
        <v>1.0125999999999999</v>
      </c>
      <c r="AY47" s="153"/>
      <c r="AZ47" s="154">
        <v>-14.430300000000001</v>
      </c>
      <c r="BA47" s="154">
        <v>21.446899999999999</v>
      </c>
      <c r="BB47" s="154">
        <v>22.028400000000001</v>
      </c>
      <c r="BC47" s="154">
        <v>77.955500000000001</v>
      </c>
      <c r="BD47" s="154">
        <v>4.5998000000000001</v>
      </c>
      <c r="BE47" s="154">
        <v>-2.7</v>
      </c>
      <c r="BF47" s="154">
        <v>-2.7</v>
      </c>
      <c r="BG47" s="154">
        <v>-17.851199999999999</v>
      </c>
      <c r="BH47" s="154">
        <v>-17.878900000000002</v>
      </c>
      <c r="BI47" s="154">
        <v>-3.1749000000000001</v>
      </c>
      <c r="BJ47" s="153"/>
      <c r="BK47" s="154">
        <v>12.3124</v>
      </c>
      <c r="BL47" s="154">
        <v>5.7781000000000002</v>
      </c>
      <c r="BM47" s="154">
        <v>1.8105</v>
      </c>
      <c r="BN47" s="154">
        <v>1.3052999999999999</v>
      </c>
      <c r="BO47" s="154">
        <v>-87.588099999999997</v>
      </c>
      <c r="BP47" s="154">
        <v>71.504800000000003</v>
      </c>
      <c r="BQ47" s="154">
        <v>72.237300000000005</v>
      </c>
      <c r="BR47" s="154">
        <v>-77.792400000000001</v>
      </c>
      <c r="BS47" s="154">
        <v>-117.2901</v>
      </c>
      <c r="BT47" s="153"/>
      <c r="BU47" s="153"/>
      <c r="BV47" s="153"/>
      <c r="BW47" s="153"/>
      <c r="BX47" s="154">
        <v>10.69</v>
      </c>
      <c r="BY47" s="154">
        <v>9.33</v>
      </c>
      <c r="BZ47" s="154">
        <v>-4.7300000000000004</v>
      </c>
      <c r="CA47" s="154">
        <v>5.43</v>
      </c>
      <c r="CB47" s="154">
        <v>-19.419599999999999</v>
      </c>
      <c r="CC47" s="154">
        <v>-19.151700000000002</v>
      </c>
      <c r="CD47" s="154">
        <v>26.188600000000001</v>
      </c>
      <c r="CE47" s="154">
        <v>24.430199999999999</v>
      </c>
      <c r="CF47" s="154">
        <v>-6.4690000000000003</v>
      </c>
      <c r="CG47" s="154">
        <v>-41.848100000000002</v>
      </c>
      <c r="CH47" s="154">
        <v>-42.274999999999999</v>
      </c>
      <c r="CI47" s="154">
        <v>12.1746</v>
      </c>
      <c r="CJ47" s="154">
        <v>6.9519000000000002</v>
      </c>
      <c r="CK47" s="153"/>
      <c r="CL47" s="153"/>
      <c r="CM47" s="154">
        <v>10.199999999999999</v>
      </c>
      <c r="CN47" s="154">
        <v>-18.7</v>
      </c>
      <c r="CO47" s="154">
        <v>-3.52</v>
      </c>
      <c r="CP47" s="154">
        <v>18.152000000000001</v>
      </c>
      <c r="CQ47" s="154">
        <v>18.091000000000001</v>
      </c>
      <c r="CR47" s="154">
        <v>17.773900000000001</v>
      </c>
      <c r="CS47" s="154">
        <v>56.420699999999997</v>
      </c>
      <c r="CT47" s="154">
        <v>56.578000000000003</v>
      </c>
      <c r="CU47" s="154">
        <v>-28.041799999999999</v>
      </c>
      <c r="CV47" s="154">
        <v>-42.080300000000001</v>
      </c>
      <c r="CW47" s="154">
        <v>-24.340900000000001</v>
      </c>
      <c r="CX47" s="154">
        <v>3.5339999999999998</v>
      </c>
      <c r="CY47" s="154">
        <v>32.130000000000003</v>
      </c>
      <c r="CZ47" s="154">
        <v>12.82</v>
      </c>
      <c r="DA47" s="154">
        <v>-8.5937999999999999</v>
      </c>
      <c r="DB47" s="154">
        <v>-8.7890999999999995</v>
      </c>
      <c r="DC47" s="154">
        <v>15.060600000000001</v>
      </c>
      <c r="DD47" s="153"/>
      <c r="DE47" s="154">
        <v>-7.8795999999999999</v>
      </c>
      <c r="DF47" s="154">
        <v>-7.2527999999999997</v>
      </c>
      <c r="DG47" s="154">
        <v>29.134899999999998</v>
      </c>
      <c r="DH47" s="153"/>
      <c r="DI47" s="154">
        <v>-6.8274999999999997</v>
      </c>
      <c r="DJ47" s="154">
        <v>-39.700000000000003</v>
      </c>
      <c r="DK47" s="154">
        <v>-39.9</v>
      </c>
      <c r="DL47" s="154">
        <v>-3.125</v>
      </c>
      <c r="DM47" s="154">
        <v>7.2991999999999999</v>
      </c>
      <c r="DN47" s="154">
        <v>16.091799999999999</v>
      </c>
      <c r="DO47" s="154">
        <v>17.818300000000001</v>
      </c>
      <c r="DP47" s="154">
        <v>8.19</v>
      </c>
      <c r="DQ47" s="154">
        <v>-3.58</v>
      </c>
      <c r="DR47" s="154">
        <v>8.5094999999999992</v>
      </c>
      <c r="DS47" s="154">
        <v>-27.506599999999999</v>
      </c>
      <c r="DT47" s="154">
        <v>-1.34</v>
      </c>
      <c r="DU47" s="154">
        <v>-1.37</v>
      </c>
      <c r="DV47" s="154">
        <v>17.12</v>
      </c>
      <c r="DW47" s="154">
        <v>-44.44</v>
      </c>
      <c r="DX47" s="154">
        <v>-22.454499999999999</v>
      </c>
      <c r="DY47" s="154">
        <v>-11.154500000000001</v>
      </c>
      <c r="DZ47" s="154">
        <v>-40.226599999999998</v>
      </c>
      <c r="EA47" s="154">
        <v>-39.390900000000002</v>
      </c>
      <c r="EB47" s="154">
        <v>13.016299999999999</v>
      </c>
      <c r="EC47" s="154">
        <v>-8.4146000000000001</v>
      </c>
      <c r="ED47" s="154">
        <v>-21.294599999999999</v>
      </c>
      <c r="EE47" s="154">
        <v>-20.737100000000002</v>
      </c>
      <c r="EF47" s="154">
        <v>-15.0572</v>
      </c>
      <c r="EG47" s="154">
        <v>-26.885999999999999</v>
      </c>
      <c r="EH47" s="154">
        <v>-15.801</v>
      </c>
      <c r="EI47" s="154">
        <v>17.296500000000002</v>
      </c>
      <c r="EJ47" s="154">
        <v>-27.903300000000002</v>
      </c>
      <c r="EK47" s="153"/>
      <c r="EL47" s="154">
        <v>-6.7732999999999999</v>
      </c>
      <c r="EM47" s="154">
        <v>-6.2290000000000001</v>
      </c>
      <c r="EN47" s="154">
        <v>17.821100000000001</v>
      </c>
      <c r="EO47" s="154">
        <v>2.0427</v>
      </c>
      <c r="EP47" s="154">
        <v>0.87729999999999997</v>
      </c>
      <c r="EQ47" s="154">
        <v>-26.116</v>
      </c>
      <c r="ER47" s="154">
        <v>-19.485800000000001</v>
      </c>
      <c r="ES47" s="154">
        <v>-35.5732</v>
      </c>
      <c r="ET47" s="154">
        <v>12.7761</v>
      </c>
      <c r="EU47" s="153"/>
      <c r="EV47" s="154">
        <v>-2.36</v>
      </c>
      <c r="EW47" s="154">
        <v>0</v>
      </c>
      <c r="EX47" s="154">
        <v>5.2281000000000004</v>
      </c>
      <c r="EY47" s="154">
        <v>3.8134000000000001</v>
      </c>
      <c r="EZ47" s="154">
        <v>-11.9307</v>
      </c>
      <c r="FA47" s="154">
        <v>-12.2225</v>
      </c>
      <c r="FB47" s="154">
        <v>9.4466000000000001</v>
      </c>
      <c r="FC47" s="154">
        <v>12.678900000000001</v>
      </c>
      <c r="FD47" s="154">
        <v>-23.280999999999999</v>
      </c>
      <c r="FE47" s="154">
        <v>3.6695000000000002</v>
      </c>
      <c r="FF47" s="153"/>
      <c r="FG47" s="154">
        <v>3.4603999999999999</v>
      </c>
      <c r="FH47" s="153"/>
      <c r="FI47" s="153"/>
      <c r="FJ47" s="153"/>
      <c r="FK47" s="154">
        <v>6.8657000000000004</v>
      </c>
      <c r="FL47" s="154">
        <v>6.8657000000000004</v>
      </c>
      <c r="FM47" s="154">
        <v>17.080500000000001</v>
      </c>
      <c r="FN47" s="154">
        <v>21.041499999999999</v>
      </c>
      <c r="FO47" s="154">
        <v>21.050599999999999</v>
      </c>
      <c r="FP47" s="154">
        <v>21.919899999999998</v>
      </c>
      <c r="FQ47" s="154">
        <v>32.206200000000003</v>
      </c>
      <c r="FR47" s="154">
        <v>14.1274</v>
      </c>
      <c r="FS47" s="154">
        <v>-14.34</v>
      </c>
      <c r="FT47" s="154">
        <v>-2.6162000000000001</v>
      </c>
      <c r="FU47" s="154">
        <v>0.28039999999999998</v>
      </c>
      <c r="FV47" s="154">
        <v>1.1000000000000001</v>
      </c>
      <c r="FW47" s="154">
        <v>0.4</v>
      </c>
      <c r="FX47" s="154">
        <v>-14.420199999999999</v>
      </c>
      <c r="FY47" s="153"/>
      <c r="FZ47" s="154">
        <v>6.4740000000000002</v>
      </c>
      <c r="GA47" s="154">
        <v>8.1000000000000003E-2</v>
      </c>
      <c r="GB47" s="154">
        <v>1.093</v>
      </c>
      <c r="GC47" s="154">
        <v>19.71</v>
      </c>
      <c r="GD47" s="154">
        <v>-41.7727</v>
      </c>
      <c r="GE47" s="154">
        <v>-34.337299999999999</v>
      </c>
      <c r="GF47" s="154">
        <v>-2.35</v>
      </c>
      <c r="GG47" s="154">
        <v>23.850200000000001</v>
      </c>
      <c r="GH47" s="153"/>
      <c r="GI47" s="154">
        <v>26.422999999999998</v>
      </c>
      <c r="GJ47" s="154">
        <v>-8.5253999999999994</v>
      </c>
      <c r="GK47" s="154">
        <v>-9.1524000000000001</v>
      </c>
      <c r="GL47" s="154">
        <v>3.3845000000000001</v>
      </c>
      <c r="GM47" s="153"/>
      <c r="GN47" s="153"/>
      <c r="GO47" s="154">
        <v>-7.1551999999999998</v>
      </c>
      <c r="GP47" s="154">
        <v>-15.464600000000001</v>
      </c>
      <c r="GQ47" s="154">
        <v>8.6800999999999995</v>
      </c>
      <c r="GR47" s="154">
        <v>-19.309000000000001</v>
      </c>
      <c r="GS47" s="154">
        <v>4.6295000000000002</v>
      </c>
      <c r="GT47" s="154">
        <v>4.1810999999999998</v>
      </c>
      <c r="GU47" s="154">
        <v>179.32740000000001</v>
      </c>
      <c r="GV47" s="154">
        <v>-3.2339000000000002</v>
      </c>
      <c r="GW47" s="154">
        <v>-8.6271000000000004</v>
      </c>
      <c r="GX47" s="154">
        <v>-6.9565000000000001</v>
      </c>
      <c r="GY47" s="154">
        <v>2.1008</v>
      </c>
      <c r="GZ47" s="153"/>
      <c r="HA47" s="154">
        <v>9.8109000000000002</v>
      </c>
      <c r="HB47" s="154">
        <v>1.6432</v>
      </c>
      <c r="HC47" s="154">
        <v>-7.4779999999999998</v>
      </c>
      <c r="HD47" s="154">
        <v>-4.6889000000000003</v>
      </c>
      <c r="HE47" s="154">
        <v>3.77</v>
      </c>
      <c r="HF47" s="154">
        <v>0</v>
      </c>
      <c r="HG47" s="154">
        <v>-15.215400000000001</v>
      </c>
      <c r="HH47" s="154">
        <v>42.927100000000003</v>
      </c>
      <c r="HI47" s="154">
        <v>77.904899999999998</v>
      </c>
      <c r="HJ47" s="154">
        <v>-12.6806</v>
      </c>
      <c r="HK47" s="154">
        <v>38.6203</v>
      </c>
      <c r="HL47" s="154">
        <v>0</v>
      </c>
      <c r="HM47" s="153"/>
      <c r="HN47" s="154">
        <v>-10.291700000000001</v>
      </c>
      <c r="HO47" s="154">
        <v>0</v>
      </c>
      <c r="HP47" s="153"/>
      <c r="HQ47" s="153"/>
      <c r="HR47" s="154">
        <v>-12.9023</v>
      </c>
      <c r="HS47" s="154">
        <v>-12.4573</v>
      </c>
      <c r="HT47" s="154">
        <v>-17.439900000000002</v>
      </c>
      <c r="HU47" s="154">
        <v>-17.264900000000001</v>
      </c>
      <c r="HV47" s="154">
        <v>18.739999999999998</v>
      </c>
      <c r="HW47" s="154">
        <v>19.03</v>
      </c>
      <c r="HX47" s="154">
        <v>-24.1</v>
      </c>
      <c r="HY47" s="154">
        <v>-24.2</v>
      </c>
      <c r="HZ47" s="154">
        <v>0.19500000000000001</v>
      </c>
      <c r="IA47" s="154">
        <v>-4.4800000000000004</v>
      </c>
      <c r="IB47" s="154">
        <v>72.997299999999996</v>
      </c>
      <c r="IC47" s="154">
        <v>14.2355</v>
      </c>
      <c r="ID47" s="154">
        <v>14.1534</v>
      </c>
      <c r="IE47" s="153"/>
      <c r="IF47" s="154">
        <v>-33.700000000000003</v>
      </c>
      <c r="IG47" s="154">
        <v>-3.3</v>
      </c>
      <c r="IH47" s="154">
        <v>-3.8</v>
      </c>
      <c r="II47" s="153"/>
      <c r="IJ47" s="153"/>
      <c r="IK47" s="154">
        <v>-122.0048</v>
      </c>
      <c r="IL47" s="154">
        <v>41.430599999999998</v>
      </c>
      <c r="IM47" s="154">
        <v>-251.54910000000001</v>
      </c>
      <c r="IN47" s="154">
        <v>-9.0897000000000006</v>
      </c>
      <c r="IO47" s="154">
        <v>-10.597099999999999</v>
      </c>
      <c r="IP47" s="153"/>
      <c r="IQ47" s="154">
        <v>35.208199999999998</v>
      </c>
      <c r="IR47" s="154">
        <v>108.7544</v>
      </c>
      <c r="IS47" s="154">
        <v>116.926</v>
      </c>
      <c r="IT47" s="154">
        <v>71.669600000000003</v>
      </c>
      <c r="IU47" s="154">
        <v>22.6751</v>
      </c>
      <c r="IV47" s="154">
        <v>23.257899999999999</v>
      </c>
      <c r="IW47" s="154">
        <v>-1.0872999999999999</v>
      </c>
      <c r="IX47" s="154">
        <v>235.08410000000001</v>
      </c>
      <c r="IY47" s="154">
        <v>-213.2921</v>
      </c>
      <c r="IZ47" s="154">
        <v>37.221299999999999</v>
      </c>
      <c r="JA47" s="154">
        <v>-12.7439</v>
      </c>
      <c r="JB47" s="154">
        <v>-0.56030000000000002</v>
      </c>
      <c r="JC47" s="154">
        <v>6.4690000000000003</v>
      </c>
      <c r="JD47" s="154">
        <v>-7.36</v>
      </c>
      <c r="JE47" s="154">
        <v>-2.4009999999999998</v>
      </c>
      <c r="JF47" s="154">
        <v>-2.4060000000000001</v>
      </c>
      <c r="JG47" s="154">
        <v>3.28</v>
      </c>
      <c r="JH47" s="154">
        <v>-0.08</v>
      </c>
      <c r="JI47" s="154">
        <v>-3.0708000000000002</v>
      </c>
      <c r="JJ47" s="154">
        <v>-6.3278999999999996</v>
      </c>
      <c r="JK47" s="154">
        <v>-4.1306000000000003</v>
      </c>
      <c r="JL47" s="154">
        <v>3.1937000000000002</v>
      </c>
      <c r="JM47" s="154">
        <v>12.4</v>
      </c>
      <c r="JN47" s="154">
        <v>3.1779999999999999</v>
      </c>
      <c r="JO47" s="154">
        <v>3.585</v>
      </c>
      <c r="JP47" s="153"/>
      <c r="JQ47" s="153"/>
      <c r="JR47" s="154">
        <v>3.7488000000000001</v>
      </c>
      <c r="JS47" s="154">
        <v>4.3048999999999999</v>
      </c>
      <c r="JT47" s="154">
        <v>4.0494000000000003</v>
      </c>
      <c r="JU47" s="153"/>
      <c r="JV47" s="154">
        <v>17.5</v>
      </c>
      <c r="JW47" s="154">
        <v>3.2075</v>
      </c>
      <c r="JX47" s="154">
        <v>0.79</v>
      </c>
      <c r="JY47" s="153"/>
      <c r="JZ47" s="154">
        <v>-9.5488999999999997</v>
      </c>
      <c r="KA47" s="154">
        <v>-2.2723</v>
      </c>
      <c r="KB47" s="154">
        <v>-23.078800000000001</v>
      </c>
      <c r="KC47" s="154">
        <v>-9.8178999999999998</v>
      </c>
      <c r="KD47" s="154">
        <v>-5.8654000000000002</v>
      </c>
      <c r="KE47" s="154">
        <v>-21.1389</v>
      </c>
      <c r="KF47" s="154">
        <v>-3.5482</v>
      </c>
      <c r="KG47" s="154">
        <v>-11.3</v>
      </c>
      <c r="KH47" s="154">
        <v>-5.0999999999999996</v>
      </c>
      <c r="KI47" s="154">
        <v>-1.7324999999999999</v>
      </c>
      <c r="KJ47" s="154">
        <v>-86.610500000000002</v>
      </c>
    </row>
    <row r="48" spans="1:296" ht="18" customHeight="1" x14ac:dyDescent="0.35">
      <c r="A48" s="149" t="s">
        <v>54</v>
      </c>
      <c r="B48" s="149" t="s">
        <v>776</v>
      </c>
      <c r="C48" s="156"/>
      <c r="D48" s="156"/>
      <c r="E48" s="157">
        <v>2.9946000000000002</v>
      </c>
      <c r="F48" s="157">
        <v>-8.5176999999999996</v>
      </c>
      <c r="G48" s="157">
        <v>6.5974000000000004</v>
      </c>
      <c r="H48" s="157">
        <v>12.498699999999999</v>
      </c>
      <c r="I48" s="156"/>
      <c r="J48" s="157">
        <v>8.1716999999999995</v>
      </c>
      <c r="K48" s="156"/>
      <c r="L48" s="157">
        <v>22.326899999999998</v>
      </c>
      <c r="M48" s="157">
        <v>9.5176999999999996</v>
      </c>
      <c r="N48" s="157">
        <v>9.1664999999999992</v>
      </c>
      <c r="O48" s="157">
        <v>-24.42</v>
      </c>
      <c r="P48" s="157">
        <v>-28.6</v>
      </c>
      <c r="Q48" s="157">
        <v>0</v>
      </c>
      <c r="R48" s="157">
        <v>2.484</v>
      </c>
      <c r="S48" s="157">
        <v>-17.600000000000001</v>
      </c>
      <c r="T48" s="157">
        <v>3.1574</v>
      </c>
      <c r="U48" s="157">
        <v>-2.3999999999999998E-3</v>
      </c>
      <c r="V48" s="157">
        <v>7.3189000000000002</v>
      </c>
      <c r="W48" s="157">
        <v>7.2906000000000004</v>
      </c>
      <c r="X48" s="157">
        <v>12.3558</v>
      </c>
      <c r="Y48" s="157">
        <v>2.77</v>
      </c>
      <c r="Z48" s="157">
        <v>0.3372</v>
      </c>
      <c r="AA48" s="157">
        <v>1.6055999999999999</v>
      </c>
      <c r="AB48" s="156"/>
      <c r="AC48" s="157">
        <v>-0.90010000000000001</v>
      </c>
      <c r="AD48" s="157">
        <v>0.60199999999999998</v>
      </c>
      <c r="AE48" s="157">
        <v>0.61399999999999999</v>
      </c>
      <c r="AF48" s="157">
        <v>4.4470000000000001</v>
      </c>
      <c r="AG48" s="157">
        <v>2.2200000000000002</v>
      </c>
      <c r="AH48" s="157">
        <v>-2.2000000000000002</v>
      </c>
      <c r="AI48" s="157">
        <v>-1.3720000000000001</v>
      </c>
      <c r="AJ48" s="157">
        <v>0.32400000000000001</v>
      </c>
      <c r="AK48" s="156"/>
      <c r="AL48" s="157">
        <v>-6.79</v>
      </c>
      <c r="AM48" s="156"/>
      <c r="AN48" s="157">
        <v>-10.72</v>
      </c>
      <c r="AO48" s="157">
        <v>-10.76</v>
      </c>
      <c r="AP48" s="157">
        <v>4.6212</v>
      </c>
      <c r="AQ48" s="157">
        <v>3.7848000000000002</v>
      </c>
      <c r="AR48" s="157">
        <v>23.210699999999999</v>
      </c>
      <c r="AS48" s="157">
        <v>25.013000000000002</v>
      </c>
      <c r="AT48" s="157">
        <v>-13.8154</v>
      </c>
      <c r="AU48" s="157">
        <v>-10.3169</v>
      </c>
      <c r="AV48" s="157">
        <v>-10.0154</v>
      </c>
      <c r="AW48" s="157">
        <v>1.5497000000000001</v>
      </c>
      <c r="AX48" s="157">
        <v>2.9201999999999999</v>
      </c>
      <c r="AY48" s="156"/>
      <c r="AZ48" s="157">
        <v>-15.065300000000001</v>
      </c>
      <c r="BA48" s="157">
        <v>22.986599999999999</v>
      </c>
      <c r="BB48" s="157">
        <v>24.330300000000001</v>
      </c>
      <c r="BC48" s="157">
        <v>73.654600000000002</v>
      </c>
      <c r="BD48" s="157">
        <v>5.3567</v>
      </c>
      <c r="BE48" s="157">
        <v>-3.6</v>
      </c>
      <c r="BF48" s="157">
        <v>-3.6</v>
      </c>
      <c r="BG48" s="157">
        <v>-17.8293</v>
      </c>
      <c r="BH48" s="157">
        <v>-17.666899999999998</v>
      </c>
      <c r="BI48" s="157">
        <v>-3.0830000000000002</v>
      </c>
      <c r="BJ48" s="156"/>
      <c r="BK48" s="157">
        <v>11.306800000000001</v>
      </c>
      <c r="BL48" s="157">
        <v>5.6525999999999996</v>
      </c>
      <c r="BM48" s="157">
        <v>1.7222</v>
      </c>
      <c r="BN48" s="157">
        <v>1.2243999999999999</v>
      </c>
      <c r="BO48" s="157">
        <v>-88.045900000000003</v>
      </c>
      <c r="BP48" s="157">
        <v>71.596400000000003</v>
      </c>
      <c r="BQ48" s="157">
        <v>71.657399999999996</v>
      </c>
      <c r="BR48" s="157">
        <v>-72.373699999999999</v>
      </c>
      <c r="BS48" s="157">
        <v>-119.8437</v>
      </c>
      <c r="BT48" s="156"/>
      <c r="BU48" s="156"/>
      <c r="BV48" s="156"/>
      <c r="BW48" s="157">
        <v>25.6175</v>
      </c>
      <c r="BX48" s="157">
        <v>10.85</v>
      </c>
      <c r="BY48" s="157">
        <v>9.17</v>
      </c>
      <c r="BZ48" s="157">
        <v>-5.89</v>
      </c>
      <c r="CA48" s="157">
        <v>5.36</v>
      </c>
      <c r="CB48" s="157">
        <v>-18.6158</v>
      </c>
      <c r="CC48" s="157">
        <v>-18.347899999999999</v>
      </c>
      <c r="CD48" s="157">
        <v>25.6799</v>
      </c>
      <c r="CE48" s="157">
        <v>24.2424</v>
      </c>
      <c r="CF48" s="157">
        <v>-6.2504999999999997</v>
      </c>
      <c r="CG48" s="157">
        <v>-44.066800000000001</v>
      </c>
      <c r="CH48" s="157">
        <v>-43.6813</v>
      </c>
      <c r="CI48" s="157">
        <v>10.9839</v>
      </c>
      <c r="CJ48" s="157">
        <v>5.5002000000000004</v>
      </c>
      <c r="CK48" s="156"/>
      <c r="CL48" s="156"/>
      <c r="CM48" s="157">
        <v>6.5</v>
      </c>
      <c r="CN48" s="157">
        <v>-15.5</v>
      </c>
      <c r="CO48" s="157">
        <v>-3.47</v>
      </c>
      <c r="CP48" s="157">
        <v>16.032900000000001</v>
      </c>
      <c r="CQ48" s="157">
        <v>15.766</v>
      </c>
      <c r="CR48" s="157">
        <v>15.3378</v>
      </c>
      <c r="CS48" s="157">
        <v>57.2395</v>
      </c>
      <c r="CT48" s="157">
        <v>58.376899999999999</v>
      </c>
      <c r="CU48" s="157">
        <v>-27.361799999999999</v>
      </c>
      <c r="CV48" s="157">
        <v>-42.983400000000003</v>
      </c>
      <c r="CW48" s="157">
        <v>-24.091000000000001</v>
      </c>
      <c r="CX48" s="157">
        <v>3.5503</v>
      </c>
      <c r="CY48" s="157">
        <v>31.56</v>
      </c>
      <c r="CZ48" s="157">
        <v>12.43</v>
      </c>
      <c r="DA48" s="157">
        <v>-9.2187999999999999</v>
      </c>
      <c r="DB48" s="157">
        <v>-9.375</v>
      </c>
      <c r="DC48" s="157">
        <v>15.193899999999999</v>
      </c>
      <c r="DD48" s="156"/>
      <c r="DE48" s="157">
        <v>-6.0317999999999996</v>
      </c>
      <c r="DF48" s="157">
        <v>-5.4954999999999998</v>
      </c>
      <c r="DG48" s="157">
        <v>24.352</v>
      </c>
      <c r="DH48" s="156"/>
      <c r="DI48" s="157">
        <v>-6.8789999999999996</v>
      </c>
      <c r="DJ48" s="157">
        <v>-39.700000000000003</v>
      </c>
      <c r="DK48" s="156"/>
      <c r="DL48" s="157">
        <v>-3.0994000000000002</v>
      </c>
      <c r="DM48" s="157">
        <v>6.9250999999999996</v>
      </c>
      <c r="DN48" s="157">
        <v>15.934100000000001</v>
      </c>
      <c r="DO48" s="157">
        <v>17.261700000000001</v>
      </c>
      <c r="DP48" s="157">
        <v>7.79</v>
      </c>
      <c r="DQ48" s="157">
        <v>-3.7</v>
      </c>
      <c r="DR48" s="157">
        <v>8.3079999999999998</v>
      </c>
      <c r="DS48" s="157">
        <v>-25.071400000000001</v>
      </c>
      <c r="DT48" s="157">
        <v>-2.75</v>
      </c>
      <c r="DU48" s="157">
        <v>-2.8</v>
      </c>
      <c r="DV48" s="157">
        <v>19.13</v>
      </c>
      <c r="DW48" s="157">
        <v>-44.86</v>
      </c>
      <c r="DX48" s="157">
        <v>-22</v>
      </c>
      <c r="DY48" s="157">
        <v>-11.209099999999999</v>
      </c>
      <c r="DZ48" s="157">
        <v>-39.413699999999999</v>
      </c>
      <c r="EA48" s="157">
        <v>-38.390900000000002</v>
      </c>
      <c r="EB48" s="157">
        <v>10.734500000000001</v>
      </c>
      <c r="EC48" s="157">
        <v>-11.738</v>
      </c>
      <c r="ED48" s="157">
        <v>-22.971900000000002</v>
      </c>
      <c r="EE48" s="157">
        <v>-22.476500000000001</v>
      </c>
      <c r="EF48" s="157">
        <v>-15.5505</v>
      </c>
      <c r="EG48" s="157">
        <v>-26.788599999999999</v>
      </c>
      <c r="EH48" s="157">
        <v>-15.898</v>
      </c>
      <c r="EI48" s="157">
        <v>4.9762000000000004</v>
      </c>
      <c r="EJ48" s="157">
        <v>-25.545999999999999</v>
      </c>
      <c r="EK48" s="156"/>
      <c r="EL48" s="157">
        <v>-7.1227</v>
      </c>
      <c r="EM48" s="157">
        <v>-6.1795</v>
      </c>
      <c r="EN48" s="157">
        <v>17.678999999999998</v>
      </c>
      <c r="EO48" s="157">
        <v>2.5983999999999998</v>
      </c>
      <c r="EP48" s="157">
        <v>2.1574</v>
      </c>
      <c r="EQ48" s="157">
        <v>-27.652000000000001</v>
      </c>
      <c r="ER48" s="156"/>
      <c r="ES48" s="157">
        <v>-36.054699999999997</v>
      </c>
      <c r="ET48" s="157">
        <v>12.436400000000001</v>
      </c>
      <c r="EU48" s="157">
        <v>12.83</v>
      </c>
      <c r="EV48" s="157">
        <v>-2.62</v>
      </c>
      <c r="EW48" s="157">
        <v>0.3</v>
      </c>
      <c r="EX48" s="157">
        <v>5.0286</v>
      </c>
      <c r="EY48" s="157">
        <v>6.9012000000000002</v>
      </c>
      <c r="EZ48" s="157">
        <v>-12.407299999999999</v>
      </c>
      <c r="FA48" s="157">
        <v>-12.485200000000001</v>
      </c>
      <c r="FB48" s="157">
        <v>9.7406000000000006</v>
      </c>
      <c r="FC48" s="157">
        <v>12.2676</v>
      </c>
      <c r="FD48" s="157">
        <v>-23.565799999999999</v>
      </c>
      <c r="FE48" s="157">
        <v>3.4266999999999999</v>
      </c>
      <c r="FF48" s="156"/>
      <c r="FG48" s="157">
        <v>3.2515999999999998</v>
      </c>
      <c r="FH48" s="156"/>
      <c r="FI48" s="156"/>
      <c r="FJ48" s="156"/>
      <c r="FK48" s="157">
        <v>5.1910999999999996</v>
      </c>
      <c r="FL48" s="157">
        <v>5.1910999999999996</v>
      </c>
      <c r="FM48" s="157">
        <v>19.592400000000001</v>
      </c>
      <c r="FN48" s="157">
        <v>19.916799999999999</v>
      </c>
      <c r="FO48" s="157">
        <v>19.508600000000001</v>
      </c>
      <c r="FP48" s="157">
        <v>23.520900000000001</v>
      </c>
      <c r="FQ48" s="157">
        <v>33.539099999999998</v>
      </c>
      <c r="FR48" s="157">
        <v>13.614699999999999</v>
      </c>
      <c r="FS48" s="157">
        <v>-13.8</v>
      </c>
      <c r="FT48" s="157">
        <v>-1.6109</v>
      </c>
      <c r="FU48" s="157">
        <v>0.25380000000000003</v>
      </c>
      <c r="FV48" s="157">
        <v>1.37</v>
      </c>
      <c r="FW48" s="157">
        <v>1.57</v>
      </c>
      <c r="FX48" s="157">
        <v>-12.8803</v>
      </c>
      <c r="FY48" s="156"/>
      <c r="FZ48" s="157">
        <v>6.4139999999999997</v>
      </c>
      <c r="GA48" s="157">
        <v>0.378</v>
      </c>
      <c r="GB48" s="157">
        <v>0</v>
      </c>
      <c r="GC48" s="157">
        <v>20.78</v>
      </c>
      <c r="GD48" s="157">
        <v>-43.3431</v>
      </c>
      <c r="GE48" s="157">
        <v>-35.826099999999997</v>
      </c>
      <c r="GF48" s="157">
        <v>-2.4300000000000002</v>
      </c>
      <c r="GG48" s="157">
        <v>24.659300000000002</v>
      </c>
      <c r="GH48" s="156"/>
      <c r="GI48" s="157">
        <v>26.6675</v>
      </c>
      <c r="GJ48" s="157">
        <v>-8.3163999999999998</v>
      </c>
      <c r="GK48" s="157">
        <v>-8.7716999999999992</v>
      </c>
      <c r="GL48" s="157">
        <v>3.3393000000000002</v>
      </c>
      <c r="GM48" s="156"/>
      <c r="GN48" s="156"/>
      <c r="GO48" s="157">
        <v>-6.5267999999999997</v>
      </c>
      <c r="GP48" s="157">
        <v>-14.762499999999999</v>
      </c>
      <c r="GQ48" s="157">
        <v>8.2127999999999997</v>
      </c>
      <c r="GR48" s="157">
        <v>-19.7637</v>
      </c>
      <c r="GS48" s="157">
        <v>3.5625</v>
      </c>
      <c r="GT48" s="157">
        <v>2.9681000000000002</v>
      </c>
      <c r="GU48" s="157">
        <v>174.57249999999999</v>
      </c>
      <c r="GV48" s="157">
        <v>-3.5487000000000002</v>
      </c>
      <c r="GW48" s="157">
        <v>-9.2309000000000001</v>
      </c>
      <c r="GX48" s="157">
        <v>-6.5488</v>
      </c>
      <c r="GY48" s="157">
        <v>0.62</v>
      </c>
      <c r="GZ48" s="157">
        <v>9.4796999999999993</v>
      </c>
      <c r="HA48" s="157">
        <v>9.6130999999999993</v>
      </c>
      <c r="HB48" s="157">
        <v>0</v>
      </c>
      <c r="HC48" s="157">
        <v>-5.8407</v>
      </c>
      <c r="HD48" s="157">
        <v>-4.6468999999999996</v>
      </c>
      <c r="HE48" s="157">
        <v>1.26</v>
      </c>
      <c r="HF48" s="157">
        <v>0</v>
      </c>
      <c r="HG48" s="157">
        <v>-13.3978</v>
      </c>
      <c r="HH48" s="157">
        <v>41.557299999999998</v>
      </c>
      <c r="HI48" s="157">
        <v>75.852800000000002</v>
      </c>
      <c r="HJ48" s="157">
        <v>-12.8559</v>
      </c>
      <c r="HK48" s="157">
        <v>38.345700000000001</v>
      </c>
      <c r="HL48" s="157">
        <v>0</v>
      </c>
      <c r="HM48" s="156"/>
      <c r="HN48" s="157">
        <v>0</v>
      </c>
      <c r="HO48" s="157">
        <v>0</v>
      </c>
      <c r="HP48" s="156"/>
      <c r="HQ48" s="156"/>
      <c r="HR48" s="157">
        <v>-13.2044</v>
      </c>
      <c r="HS48" s="157">
        <v>-12.814399999999999</v>
      </c>
      <c r="HT48" s="157">
        <v>-17.470600000000001</v>
      </c>
      <c r="HU48" s="157">
        <v>-17.397600000000001</v>
      </c>
      <c r="HV48" s="157">
        <v>18.399999999999999</v>
      </c>
      <c r="HW48" s="157">
        <v>18.510000000000002</v>
      </c>
      <c r="HX48" s="157">
        <v>-25.8</v>
      </c>
      <c r="HY48" s="157">
        <v>-26</v>
      </c>
      <c r="HZ48" s="157">
        <v>1.9199999999999998E-2</v>
      </c>
      <c r="IA48" s="157">
        <v>-3.68</v>
      </c>
      <c r="IB48" s="157">
        <v>67.148600000000002</v>
      </c>
      <c r="IC48" s="157">
        <v>15.3773</v>
      </c>
      <c r="ID48" s="157">
        <v>15.491199999999999</v>
      </c>
      <c r="IE48" s="157">
        <v>-15.2</v>
      </c>
      <c r="IF48" s="157">
        <v>-33.200000000000003</v>
      </c>
      <c r="IG48" s="157">
        <v>-2.9</v>
      </c>
      <c r="IH48" s="157">
        <v>-3.4</v>
      </c>
      <c r="II48" s="156"/>
      <c r="IJ48" s="156"/>
      <c r="IK48" s="157">
        <v>-117.8391</v>
      </c>
      <c r="IL48" s="157">
        <v>46.160899999999998</v>
      </c>
      <c r="IM48" s="157">
        <v>-249.99350000000001</v>
      </c>
      <c r="IN48" s="157">
        <v>-5.0324</v>
      </c>
      <c r="IO48" s="157">
        <v>-5.4958</v>
      </c>
      <c r="IP48" s="156"/>
      <c r="IQ48" s="157">
        <v>36.104999999999997</v>
      </c>
      <c r="IR48" s="157">
        <v>108.9198</v>
      </c>
      <c r="IS48" s="157">
        <v>115.18170000000001</v>
      </c>
      <c r="IT48" s="157">
        <v>64.109499999999997</v>
      </c>
      <c r="IU48" s="157">
        <v>23.129000000000001</v>
      </c>
      <c r="IV48" s="157">
        <v>21.244399999999999</v>
      </c>
      <c r="IW48" s="157">
        <v>-2.3883999999999999</v>
      </c>
      <c r="IX48" s="157">
        <v>230.4066</v>
      </c>
      <c r="IY48" s="157">
        <v>-210.97020000000001</v>
      </c>
      <c r="IZ48" s="157">
        <v>30.954000000000001</v>
      </c>
      <c r="JA48" s="157">
        <v>-8.3939000000000004</v>
      </c>
      <c r="JB48" s="157">
        <v>-0.84350000000000003</v>
      </c>
      <c r="JC48" s="157">
        <v>6.41</v>
      </c>
      <c r="JD48" s="157">
        <v>-6.88</v>
      </c>
      <c r="JE48" s="157">
        <v>-2.4279999999999999</v>
      </c>
      <c r="JF48" s="157">
        <v>-2.4350000000000001</v>
      </c>
      <c r="JG48" s="157">
        <v>2.56</v>
      </c>
      <c r="JH48" s="157">
        <v>-0.56000000000000005</v>
      </c>
      <c r="JI48" s="157">
        <v>-1.9650000000000001</v>
      </c>
      <c r="JJ48" s="157">
        <v>-5.6228999999999996</v>
      </c>
      <c r="JK48" s="157">
        <v>-4.1306000000000003</v>
      </c>
      <c r="JL48" s="157">
        <v>3.1661999999999999</v>
      </c>
      <c r="JM48" s="157">
        <v>11.5</v>
      </c>
      <c r="JN48" s="157">
        <v>0.13100000000000001</v>
      </c>
      <c r="JO48" s="157">
        <v>1.3759999999999999</v>
      </c>
      <c r="JP48" s="156"/>
      <c r="JQ48" s="156"/>
      <c r="JR48" s="157">
        <v>4.7031000000000001</v>
      </c>
      <c r="JS48" s="157">
        <v>3.6996000000000002</v>
      </c>
      <c r="JT48" s="157">
        <v>3.3809999999999998</v>
      </c>
      <c r="JU48" s="156"/>
      <c r="JV48" s="157">
        <v>17.8</v>
      </c>
      <c r="JW48" s="157">
        <v>2.6526999999999998</v>
      </c>
      <c r="JX48" s="157">
        <v>0.8</v>
      </c>
      <c r="JY48" s="156"/>
      <c r="JZ48" s="157">
        <v>-10.4839</v>
      </c>
      <c r="KA48" s="157">
        <v>-2.0402</v>
      </c>
      <c r="KB48" s="157">
        <v>-22.860600000000002</v>
      </c>
      <c r="KC48" s="157">
        <v>-10.8482</v>
      </c>
      <c r="KD48" s="157">
        <v>-6.4116999999999997</v>
      </c>
      <c r="KE48" s="157">
        <v>-20.5639</v>
      </c>
      <c r="KF48" s="157">
        <v>-3.2191000000000001</v>
      </c>
      <c r="KG48" s="157">
        <v>-11.5</v>
      </c>
      <c r="KH48" s="157">
        <v>-4.3</v>
      </c>
      <c r="KI48" s="157">
        <v>0.52190000000000003</v>
      </c>
      <c r="KJ48" s="157">
        <v>-90.974100000000007</v>
      </c>
    </row>
    <row r="49" spans="1:296" ht="18" customHeight="1" x14ac:dyDescent="0.35">
      <c r="A49" s="149" t="s">
        <v>54</v>
      </c>
      <c r="B49" s="149" t="s">
        <v>777</v>
      </c>
      <c r="C49" s="150"/>
      <c r="D49" s="150"/>
      <c r="E49" s="151">
        <v>2.7799</v>
      </c>
      <c r="F49" s="151">
        <v>-8.0906000000000002</v>
      </c>
      <c r="G49" s="151">
        <v>6.3868</v>
      </c>
      <c r="H49" s="151">
        <v>12.3818</v>
      </c>
      <c r="I49" s="150"/>
      <c r="J49" s="151">
        <v>8.3961000000000006</v>
      </c>
      <c r="K49" s="150"/>
      <c r="L49" s="151">
        <v>21.119</v>
      </c>
      <c r="M49" s="151">
        <v>9.0457000000000001</v>
      </c>
      <c r="N49" s="151">
        <v>8.5957000000000008</v>
      </c>
      <c r="O49" s="151">
        <v>-22.2</v>
      </c>
      <c r="P49" s="151">
        <v>-28.6</v>
      </c>
      <c r="Q49" s="151">
        <v>0</v>
      </c>
      <c r="R49" s="151">
        <v>1.6559999999999999</v>
      </c>
      <c r="S49" s="151">
        <v>-17.600000000000001</v>
      </c>
      <c r="T49" s="151">
        <v>3.2111000000000001</v>
      </c>
      <c r="U49" s="151">
        <v>-4.0599999999999997E-2</v>
      </c>
      <c r="V49" s="151">
        <v>7.1482999999999999</v>
      </c>
      <c r="W49" s="151">
        <v>7.1101000000000001</v>
      </c>
      <c r="X49" s="151">
        <v>12.213100000000001</v>
      </c>
      <c r="Y49" s="151">
        <v>3.4771999999999998</v>
      </c>
      <c r="Z49" s="151">
        <v>0.28239999999999998</v>
      </c>
      <c r="AA49" s="151">
        <v>2.3773</v>
      </c>
      <c r="AB49" s="150"/>
      <c r="AC49" s="151">
        <v>-1.3374999999999999</v>
      </c>
      <c r="AD49" s="151">
        <v>0.55100000000000005</v>
      </c>
      <c r="AE49" s="151">
        <v>0.58699999999999997</v>
      </c>
      <c r="AF49" s="151">
        <v>4.4180000000000001</v>
      </c>
      <c r="AG49" s="151">
        <v>0</v>
      </c>
      <c r="AH49" s="151">
        <v>-2.2000000000000002</v>
      </c>
      <c r="AI49" s="151">
        <v>-0.89100000000000001</v>
      </c>
      <c r="AJ49" s="151">
        <v>0.32200000000000001</v>
      </c>
      <c r="AK49" s="150"/>
      <c r="AL49" s="151">
        <v>-6.42</v>
      </c>
      <c r="AM49" s="150"/>
      <c r="AN49" s="151">
        <v>-10.94</v>
      </c>
      <c r="AO49" s="151">
        <v>-10.94</v>
      </c>
      <c r="AP49" s="151">
        <v>5.4470000000000001</v>
      </c>
      <c r="AQ49" s="151">
        <v>3.6636000000000002</v>
      </c>
      <c r="AR49" s="151">
        <v>22.8795</v>
      </c>
      <c r="AS49" s="151">
        <v>25.118099999999998</v>
      </c>
      <c r="AT49" s="151">
        <v>-14.5098</v>
      </c>
      <c r="AU49" s="151">
        <v>-12.353999999999999</v>
      </c>
      <c r="AV49" s="151">
        <v>-11.283799999999999</v>
      </c>
      <c r="AW49" s="151">
        <v>14.2165</v>
      </c>
      <c r="AX49" s="151">
        <v>19.888100000000001</v>
      </c>
      <c r="AY49" s="150"/>
      <c r="AZ49" s="151">
        <v>-18.4955</v>
      </c>
      <c r="BA49" s="151">
        <v>36.118899999999996</v>
      </c>
      <c r="BB49" s="151">
        <v>29.071899999999999</v>
      </c>
      <c r="BC49" s="151">
        <v>68.482399999999998</v>
      </c>
      <c r="BD49" s="151">
        <v>4.8460000000000001</v>
      </c>
      <c r="BE49" s="151">
        <v>-3</v>
      </c>
      <c r="BF49" s="151">
        <v>-2.9</v>
      </c>
      <c r="BG49" s="151">
        <v>-16.540400000000002</v>
      </c>
      <c r="BH49" s="151">
        <v>-14.711</v>
      </c>
      <c r="BI49" s="151">
        <v>-3.0186999999999999</v>
      </c>
      <c r="BJ49" s="150"/>
      <c r="BK49" s="151">
        <v>9.6588999999999992</v>
      </c>
      <c r="BL49" s="151">
        <v>5.4077000000000002</v>
      </c>
      <c r="BM49" s="151">
        <v>1.7090000000000001</v>
      </c>
      <c r="BN49" s="151">
        <v>1.2076</v>
      </c>
      <c r="BO49" s="151">
        <v>-77.669600000000003</v>
      </c>
      <c r="BP49" s="151">
        <v>71.230199999999996</v>
      </c>
      <c r="BQ49" s="151">
        <v>70.894499999999994</v>
      </c>
      <c r="BR49" s="151">
        <v>-76.035300000000007</v>
      </c>
      <c r="BS49" s="151">
        <v>-116.9787</v>
      </c>
      <c r="BT49" s="150"/>
      <c r="BU49" s="150"/>
      <c r="BV49" s="150"/>
      <c r="BW49" s="151">
        <v>24.5198</v>
      </c>
      <c r="BX49" s="151">
        <v>10.6</v>
      </c>
      <c r="BY49" s="151">
        <v>8.75</v>
      </c>
      <c r="BZ49" s="151">
        <v>-6.16</v>
      </c>
      <c r="CA49" s="151">
        <v>5.26</v>
      </c>
      <c r="CB49" s="151">
        <v>-18.4819</v>
      </c>
      <c r="CC49" s="151">
        <v>-18.347899999999999</v>
      </c>
      <c r="CD49" s="151">
        <v>25.281199999999998</v>
      </c>
      <c r="CE49" s="151">
        <v>24.092500000000001</v>
      </c>
      <c r="CF49" s="151">
        <v>-4.7385999999999999</v>
      </c>
      <c r="CG49" s="151">
        <v>-41.414000000000001</v>
      </c>
      <c r="CH49" s="151">
        <v>-41.592199999999998</v>
      </c>
      <c r="CI49" s="151">
        <v>10.353899999999999</v>
      </c>
      <c r="CJ49" s="151">
        <v>3.1762999999999999</v>
      </c>
      <c r="CK49" s="150"/>
      <c r="CL49" s="150"/>
      <c r="CM49" s="151">
        <v>-0.6</v>
      </c>
      <c r="CN49" s="151">
        <v>-8.1</v>
      </c>
      <c r="CO49" s="151">
        <v>-3.49</v>
      </c>
      <c r="CP49" s="151">
        <v>15.8833</v>
      </c>
      <c r="CQ49" s="151">
        <v>15.653</v>
      </c>
      <c r="CR49" s="151">
        <v>14.786199999999999</v>
      </c>
      <c r="CS49" s="151">
        <v>58.501300000000001</v>
      </c>
      <c r="CT49" s="151">
        <v>58.488599999999998</v>
      </c>
      <c r="CU49" s="151">
        <v>-28.2818</v>
      </c>
      <c r="CV49" s="151">
        <v>-43.839700000000001</v>
      </c>
      <c r="CW49" s="151">
        <v>-23.5291</v>
      </c>
      <c r="CX49" s="151">
        <v>3.2746</v>
      </c>
      <c r="CY49" s="151">
        <v>31.41</v>
      </c>
      <c r="CZ49" s="151">
        <v>12.15</v>
      </c>
      <c r="DA49" s="151">
        <v>-10.1563</v>
      </c>
      <c r="DB49" s="151">
        <v>-10.351599999999999</v>
      </c>
      <c r="DC49" s="151">
        <v>14.200900000000001</v>
      </c>
      <c r="DD49" s="150"/>
      <c r="DE49" s="151">
        <v>-4.2552000000000003</v>
      </c>
      <c r="DF49" s="151">
        <v>-3.7711000000000001</v>
      </c>
      <c r="DG49" s="151">
        <v>19.6738</v>
      </c>
      <c r="DH49" s="150"/>
      <c r="DI49" s="151">
        <v>-6.4043999999999999</v>
      </c>
      <c r="DJ49" s="151">
        <v>-37.1</v>
      </c>
      <c r="DK49" s="151">
        <v>-36.9</v>
      </c>
      <c r="DL49" s="151">
        <v>-3.0053999999999998</v>
      </c>
      <c r="DM49" s="151">
        <v>6.1771000000000003</v>
      </c>
      <c r="DN49" s="151">
        <v>16.091799999999999</v>
      </c>
      <c r="DO49" s="151">
        <v>16.3339</v>
      </c>
      <c r="DP49" s="151">
        <v>6.93</v>
      </c>
      <c r="DQ49" s="151">
        <v>-4.09</v>
      </c>
      <c r="DR49" s="151">
        <v>9.5015000000000001</v>
      </c>
      <c r="DS49" s="151">
        <v>-19.366099999999999</v>
      </c>
      <c r="DT49" s="151">
        <v>-2.84</v>
      </c>
      <c r="DU49" s="151">
        <v>-2.89</v>
      </c>
      <c r="DV49" s="151">
        <v>18.739999999999998</v>
      </c>
      <c r="DW49" s="151">
        <v>-45.05</v>
      </c>
      <c r="DX49" s="151">
        <v>-17.127300000000002</v>
      </c>
      <c r="DY49" s="151">
        <v>-9.0817999999999994</v>
      </c>
      <c r="DZ49" s="151">
        <v>-37.340600000000002</v>
      </c>
      <c r="EA49" s="151">
        <v>-36.309100000000001</v>
      </c>
      <c r="EB49" s="151">
        <v>10.936</v>
      </c>
      <c r="EC49" s="151">
        <v>-12.2273</v>
      </c>
      <c r="ED49" s="151">
        <v>-22.29</v>
      </c>
      <c r="EE49" s="151">
        <v>-22.308</v>
      </c>
      <c r="EF49" s="151">
        <v>-15.9077</v>
      </c>
      <c r="EG49" s="151">
        <v>-26.786000000000001</v>
      </c>
      <c r="EH49" s="151">
        <v>-16.018999999999998</v>
      </c>
      <c r="EI49" s="151">
        <v>7.9490999999999996</v>
      </c>
      <c r="EJ49" s="151">
        <v>-28.569500000000001</v>
      </c>
      <c r="EK49" s="150"/>
      <c r="EL49" s="151">
        <v>-7.0726000000000004</v>
      </c>
      <c r="EM49" s="151">
        <v>-6.1159999999999997</v>
      </c>
      <c r="EN49" s="151">
        <v>18.199100000000001</v>
      </c>
      <c r="EO49" s="151">
        <v>0</v>
      </c>
      <c r="EP49" s="151">
        <v>8.2911999999999999</v>
      </c>
      <c r="EQ49" s="151">
        <v>-31.236000000000001</v>
      </c>
      <c r="ER49" s="151">
        <v>-19.4956</v>
      </c>
      <c r="ES49" s="151">
        <v>-35.269799999999996</v>
      </c>
      <c r="ET49" s="151">
        <v>11.543799999999999</v>
      </c>
      <c r="EU49" s="151">
        <v>12.82</v>
      </c>
      <c r="EV49" s="151">
        <v>0</v>
      </c>
      <c r="EW49" s="151">
        <v>0</v>
      </c>
      <c r="EX49" s="151">
        <v>4.8585000000000003</v>
      </c>
      <c r="EY49" s="151">
        <v>0.5242</v>
      </c>
      <c r="EZ49" s="151">
        <v>-13.077400000000001</v>
      </c>
      <c r="FA49" s="151">
        <v>-13.276</v>
      </c>
      <c r="FB49" s="151">
        <v>10.8827</v>
      </c>
      <c r="FC49" s="151">
        <v>11.430400000000001</v>
      </c>
      <c r="FD49" s="151">
        <v>-24.4665</v>
      </c>
      <c r="FE49" s="151">
        <v>3.5613999999999999</v>
      </c>
      <c r="FF49" s="150"/>
      <c r="FG49" s="151">
        <v>3.3403999999999998</v>
      </c>
      <c r="FH49" s="150"/>
      <c r="FI49" s="150"/>
      <c r="FJ49" s="150"/>
      <c r="FK49" s="151">
        <v>4.8562000000000003</v>
      </c>
      <c r="FL49" s="151">
        <v>5.0236999999999998</v>
      </c>
      <c r="FM49" s="151">
        <v>21.769300000000001</v>
      </c>
      <c r="FN49" s="151">
        <v>17.658999999999999</v>
      </c>
      <c r="FO49" s="151">
        <v>17.591799999999999</v>
      </c>
      <c r="FP49" s="151">
        <v>24.622199999999999</v>
      </c>
      <c r="FQ49" s="151">
        <v>34.230800000000002</v>
      </c>
      <c r="FR49" s="151">
        <v>11.041399999999999</v>
      </c>
      <c r="FS49" s="151">
        <v>-14.69</v>
      </c>
      <c r="FT49" s="151">
        <v>-2.2097000000000002</v>
      </c>
      <c r="FU49" s="151">
        <v>0.2364</v>
      </c>
      <c r="FV49" s="151">
        <v>1.22</v>
      </c>
      <c r="FW49" s="151">
        <v>3.01</v>
      </c>
      <c r="FX49" s="151">
        <v>-11.647</v>
      </c>
      <c r="FY49" s="150"/>
      <c r="FZ49" s="151">
        <v>6.43</v>
      </c>
      <c r="GA49" s="151">
        <v>0.34599999999999997</v>
      </c>
      <c r="GB49" s="150"/>
      <c r="GC49" s="151">
        <v>21.38</v>
      </c>
      <c r="GD49" s="151">
        <v>-43.5715</v>
      </c>
      <c r="GE49" s="151">
        <v>-36.415300000000002</v>
      </c>
      <c r="GF49" s="151">
        <v>-2.23</v>
      </c>
      <c r="GG49" s="151">
        <v>24.869800000000001</v>
      </c>
      <c r="GH49" s="150"/>
      <c r="GI49" s="151">
        <v>26.509599999999999</v>
      </c>
      <c r="GJ49" s="151">
        <v>-8.2270000000000003</v>
      </c>
      <c r="GK49" s="151">
        <v>-8.7522000000000002</v>
      </c>
      <c r="GL49" s="151">
        <v>3.2572999999999999</v>
      </c>
      <c r="GM49" s="151">
        <v>3.5999999999999997E-2</v>
      </c>
      <c r="GN49" s="150"/>
      <c r="GO49" s="151">
        <v>-6.6422999999999996</v>
      </c>
      <c r="GP49" s="151">
        <v>-15.198700000000001</v>
      </c>
      <c r="GQ49" s="151">
        <v>9.3103999999999996</v>
      </c>
      <c r="GR49" s="151">
        <v>-20.674399999999999</v>
      </c>
      <c r="GS49" s="151">
        <v>4.3688000000000002</v>
      </c>
      <c r="GT49" s="151">
        <v>4.5124000000000004</v>
      </c>
      <c r="GU49" s="151">
        <v>176.5907</v>
      </c>
      <c r="GV49" s="151">
        <v>-3.8546999999999998</v>
      </c>
      <c r="GW49" s="151">
        <v>-9.4383999999999997</v>
      </c>
      <c r="GX49" s="151">
        <v>-6.5968999999999998</v>
      </c>
      <c r="GY49" s="151">
        <v>-0.1552</v>
      </c>
      <c r="GZ49" s="151">
        <v>9.2673000000000005</v>
      </c>
      <c r="HA49" s="151">
        <v>9.3916000000000004</v>
      </c>
      <c r="HB49" s="151">
        <v>-0.72550000000000003</v>
      </c>
      <c r="HC49" s="151">
        <v>-8.1828000000000003</v>
      </c>
      <c r="HD49" s="151">
        <v>-5.9318999999999997</v>
      </c>
      <c r="HE49" s="151">
        <v>0</v>
      </c>
      <c r="HF49" s="151">
        <v>0</v>
      </c>
      <c r="HG49" s="151">
        <v>-13.4496</v>
      </c>
      <c r="HH49" s="151">
        <v>38.875</v>
      </c>
      <c r="HI49" s="151">
        <v>74.9739</v>
      </c>
      <c r="HJ49" s="151">
        <v>-14.6427</v>
      </c>
      <c r="HK49" s="151">
        <v>35.694200000000002</v>
      </c>
      <c r="HL49" s="151">
        <v>0</v>
      </c>
      <c r="HM49" s="150"/>
      <c r="HN49" s="151">
        <v>-10.162100000000001</v>
      </c>
      <c r="HO49" s="151">
        <v>-11.446899999999999</v>
      </c>
      <c r="HP49" s="150"/>
      <c r="HQ49" s="150"/>
      <c r="HR49" s="151">
        <v>-12.501300000000001</v>
      </c>
      <c r="HS49" s="151">
        <v>-11.962899999999999</v>
      </c>
      <c r="HT49" s="151">
        <v>-17.644100000000002</v>
      </c>
      <c r="HU49" s="151">
        <v>-18.029900000000001</v>
      </c>
      <c r="HV49" s="151">
        <v>15.82</v>
      </c>
      <c r="HW49" s="151">
        <v>16.48</v>
      </c>
      <c r="HX49" s="151">
        <v>-23.1</v>
      </c>
      <c r="HY49" s="151">
        <v>-23.2</v>
      </c>
      <c r="HZ49" s="151">
        <v>0.1071</v>
      </c>
      <c r="IA49" s="151">
        <v>-3.12</v>
      </c>
      <c r="IB49" s="151">
        <v>61.8127</v>
      </c>
      <c r="IC49" s="151">
        <v>19.5471</v>
      </c>
      <c r="ID49" s="151">
        <v>19.757100000000001</v>
      </c>
      <c r="IE49" s="151">
        <v>-15.7</v>
      </c>
      <c r="IF49" s="151">
        <v>-32</v>
      </c>
      <c r="IG49" s="151">
        <v>-3.7</v>
      </c>
      <c r="IH49" s="151">
        <v>-4.3</v>
      </c>
      <c r="II49" s="151">
        <v>-17.848099999999999</v>
      </c>
      <c r="IJ49" s="150"/>
      <c r="IK49" s="151">
        <v>-116.58759999999999</v>
      </c>
      <c r="IL49" s="151">
        <v>45.619399999999999</v>
      </c>
      <c r="IM49" s="151">
        <v>-248.9434</v>
      </c>
      <c r="IN49" s="151">
        <v>-6.7560000000000002</v>
      </c>
      <c r="IO49" s="151">
        <v>-7.5942999999999996</v>
      </c>
      <c r="IP49" s="150"/>
      <c r="IQ49" s="151">
        <v>42.506900000000002</v>
      </c>
      <c r="IR49" s="151">
        <v>110.3775</v>
      </c>
      <c r="IS49" s="151">
        <v>109.5133</v>
      </c>
      <c r="IT49" s="151">
        <v>61.545499999999997</v>
      </c>
      <c r="IU49" s="151">
        <v>17.772200000000002</v>
      </c>
      <c r="IV49" s="151">
        <v>18.405200000000001</v>
      </c>
      <c r="IW49" s="151">
        <v>2.3233999999999999</v>
      </c>
      <c r="IX49" s="151">
        <v>221.09370000000001</v>
      </c>
      <c r="IY49" s="151">
        <v>-205.9025</v>
      </c>
      <c r="IZ49" s="151">
        <v>28.752600000000001</v>
      </c>
      <c r="JA49" s="151">
        <v>-9.8574999999999999</v>
      </c>
      <c r="JB49" s="151">
        <v>-1.9910000000000001</v>
      </c>
      <c r="JC49" s="151">
        <v>6.2229999999999999</v>
      </c>
      <c r="JD49" s="151">
        <v>-5.76</v>
      </c>
      <c r="JE49" s="151">
        <v>-2.3530000000000002</v>
      </c>
      <c r="JF49" s="151">
        <v>-2.3580000000000001</v>
      </c>
      <c r="JG49" s="151">
        <v>1.1200000000000001</v>
      </c>
      <c r="JH49" s="151">
        <v>-0.32</v>
      </c>
      <c r="JI49" s="151">
        <v>-1.1523000000000001</v>
      </c>
      <c r="JJ49" s="151">
        <v>-5.5650000000000004</v>
      </c>
      <c r="JK49" s="151">
        <v>-4.0420999999999996</v>
      </c>
      <c r="JL49" s="151">
        <v>3.4592000000000001</v>
      </c>
      <c r="JM49" s="151">
        <v>12.2</v>
      </c>
      <c r="JN49" s="151">
        <v>2.7629999999999999</v>
      </c>
      <c r="JO49" s="151">
        <v>2</v>
      </c>
      <c r="JP49" s="150"/>
      <c r="JQ49" s="150"/>
      <c r="JR49" s="151">
        <v>3.9523999999999999</v>
      </c>
      <c r="JS49" s="151">
        <v>3.9062000000000001</v>
      </c>
      <c r="JT49" s="151">
        <v>4.1376999999999997</v>
      </c>
      <c r="JU49" s="150"/>
      <c r="JV49" s="151">
        <v>17.600000000000001</v>
      </c>
      <c r="JW49" s="151">
        <v>3.7526000000000002</v>
      </c>
      <c r="JX49" s="151">
        <v>0.55000000000000004</v>
      </c>
      <c r="JY49" s="150"/>
      <c r="JZ49" s="151">
        <v>-8.5676000000000005</v>
      </c>
      <c r="KA49" s="151">
        <v>-2.8784000000000001</v>
      </c>
      <c r="KB49" s="151">
        <v>-23.8813</v>
      </c>
      <c r="KC49" s="151">
        <v>-8.3303999999999991</v>
      </c>
      <c r="KD49" s="151">
        <v>-5.3803999999999998</v>
      </c>
      <c r="KE49" s="151">
        <v>-22.947199999999999</v>
      </c>
      <c r="KF49" s="151">
        <v>-2.5684</v>
      </c>
      <c r="KG49" s="151">
        <v>-11.8</v>
      </c>
      <c r="KH49" s="151">
        <v>-4.8</v>
      </c>
      <c r="KI49" s="151">
        <v>-0.48509999999999998</v>
      </c>
      <c r="KJ49" s="151">
        <v>-88.209699999999998</v>
      </c>
    </row>
    <row r="50" spans="1:296" ht="18" customHeight="1" x14ac:dyDescent="0.35">
      <c r="A50" s="149" t="s">
        <v>54</v>
      </c>
      <c r="B50" s="149" t="s">
        <v>778</v>
      </c>
      <c r="C50" s="153"/>
      <c r="D50" s="153"/>
      <c r="E50" s="154">
        <v>2.3553000000000002</v>
      </c>
      <c r="F50" s="154">
        <v>-7.4710000000000001</v>
      </c>
      <c r="G50" s="154">
        <v>8.4934999999999992</v>
      </c>
      <c r="H50" s="154">
        <v>12.1753</v>
      </c>
      <c r="I50" s="153"/>
      <c r="J50" s="154">
        <v>7.6471999999999998</v>
      </c>
      <c r="K50" s="153"/>
      <c r="L50" s="154">
        <v>20.759899999999998</v>
      </c>
      <c r="M50" s="154">
        <v>8.6496999999999993</v>
      </c>
      <c r="N50" s="154">
        <v>8.3477999999999994</v>
      </c>
      <c r="O50" s="154">
        <v>-22.2</v>
      </c>
      <c r="P50" s="154">
        <v>-28.6</v>
      </c>
      <c r="Q50" s="154">
        <v>0</v>
      </c>
      <c r="R50" s="154">
        <v>3.3119999999999998</v>
      </c>
      <c r="S50" s="154">
        <v>-17.600000000000001</v>
      </c>
      <c r="T50" s="154">
        <v>3.1888000000000001</v>
      </c>
      <c r="U50" s="154">
        <v>0.27360000000000001</v>
      </c>
      <c r="V50" s="154">
        <v>6.5392999999999999</v>
      </c>
      <c r="W50" s="154">
        <v>6.4763000000000002</v>
      </c>
      <c r="X50" s="154">
        <v>11.6304</v>
      </c>
      <c r="Y50" s="154">
        <v>3.2776000000000001</v>
      </c>
      <c r="Z50" s="154">
        <v>0.34589999999999999</v>
      </c>
      <c r="AA50" s="154">
        <v>2.3178999999999998</v>
      </c>
      <c r="AB50" s="153"/>
      <c r="AC50" s="154">
        <v>-1.3712</v>
      </c>
      <c r="AD50" s="154">
        <v>0.56399999999999995</v>
      </c>
      <c r="AE50" s="154">
        <v>0.58199999999999996</v>
      </c>
      <c r="AF50" s="154">
        <v>4.6180000000000003</v>
      </c>
      <c r="AG50" s="154">
        <v>0</v>
      </c>
      <c r="AH50" s="154">
        <v>-2.2000000000000002</v>
      </c>
      <c r="AI50" s="154">
        <v>-1.1339999999999999</v>
      </c>
      <c r="AJ50" s="154">
        <v>0.33600000000000002</v>
      </c>
      <c r="AK50" s="153"/>
      <c r="AL50" s="154">
        <v>-6.84</v>
      </c>
      <c r="AM50" s="154">
        <v>-10</v>
      </c>
      <c r="AN50" s="154">
        <v>-11.01</v>
      </c>
      <c r="AO50" s="154">
        <v>-11.02</v>
      </c>
      <c r="AP50" s="154">
        <v>6.1984000000000004</v>
      </c>
      <c r="AQ50" s="154">
        <v>3.4752000000000001</v>
      </c>
      <c r="AR50" s="154">
        <v>22.826499999999999</v>
      </c>
      <c r="AS50" s="154">
        <v>25.1557</v>
      </c>
      <c r="AT50" s="154">
        <v>-13.619899999999999</v>
      </c>
      <c r="AU50" s="154">
        <v>-10.892899999999999</v>
      </c>
      <c r="AV50" s="154">
        <v>-10.8779</v>
      </c>
      <c r="AW50" s="154">
        <v>8.1768000000000001</v>
      </c>
      <c r="AX50" s="154">
        <v>11.713699999999999</v>
      </c>
      <c r="AY50" s="153"/>
      <c r="AZ50" s="154">
        <v>-15.902100000000001</v>
      </c>
      <c r="BA50" s="154">
        <v>28.641100000000002</v>
      </c>
      <c r="BB50" s="154">
        <v>31.1675</v>
      </c>
      <c r="BC50" s="154">
        <v>66.848699999999994</v>
      </c>
      <c r="BD50" s="154">
        <v>5.3189000000000002</v>
      </c>
      <c r="BE50" s="154">
        <v>-3</v>
      </c>
      <c r="BF50" s="154">
        <v>-3</v>
      </c>
      <c r="BG50" s="154">
        <v>-16.126300000000001</v>
      </c>
      <c r="BH50" s="154">
        <v>-15.8704</v>
      </c>
      <c r="BI50" s="154">
        <v>-2.9830999999999999</v>
      </c>
      <c r="BJ50" s="153"/>
      <c r="BK50" s="154">
        <v>10.5268</v>
      </c>
      <c r="BL50" s="154">
        <v>5.3052999999999999</v>
      </c>
      <c r="BM50" s="154">
        <v>1.4810000000000001</v>
      </c>
      <c r="BN50" s="154">
        <v>1.2386999999999999</v>
      </c>
      <c r="BO50" s="154">
        <v>-87.069299999999998</v>
      </c>
      <c r="BP50" s="154">
        <v>70.162000000000006</v>
      </c>
      <c r="BQ50" s="154">
        <v>70.375699999999995</v>
      </c>
      <c r="BR50" s="154">
        <v>-68.510900000000007</v>
      </c>
      <c r="BS50" s="154">
        <v>-121.0939</v>
      </c>
      <c r="BT50" s="153"/>
      <c r="BU50" s="153"/>
      <c r="BV50" s="153"/>
      <c r="BW50" s="154">
        <v>23.312200000000001</v>
      </c>
      <c r="BX50" s="154">
        <v>10.42</v>
      </c>
      <c r="BY50" s="154">
        <v>8.74</v>
      </c>
      <c r="BZ50" s="154">
        <v>-6.61</v>
      </c>
      <c r="CA50" s="154">
        <v>4.79</v>
      </c>
      <c r="CB50" s="154">
        <v>-17.142299999999999</v>
      </c>
      <c r="CC50" s="154">
        <v>-17.276299999999999</v>
      </c>
      <c r="CD50" s="154">
        <v>24.637499999999999</v>
      </c>
      <c r="CE50" s="154">
        <v>23.561900000000001</v>
      </c>
      <c r="CF50" s="154">
        <v>-4.9383999999999997</v>
      </c>
      <c r="CG50" s="154">
        <v>-42.878300000000003</v>
      </c>
      <c r="CH50" s="154">
        <v>-43.058500000000002</v>
      </c>
      <c r="CI50" s="154">
        <v>9.7057000000000002</v>
      </c>
      <c r="CJ50" s="154">
        <v>3.7614000000000001</v>
      </c>
      <c r="CK50" s="153"/>
      <c r="CL50" s="153"/>
      <c r="CM50" s="154">
        <v>-2.1</v>
      </c>
      <c r="CN50" s="154">
        <v>-9.1</v>
      </c>
      <c r="CO50" s="154">
        <v>-3.37</v>
      </c>
      <c r="CP50" s="154">
        <v>13.9153</v>
      </c>
      <c r="CQ50" s="154">
        <v>13.7041</v>
      </c>
      <c r="CR50" s="154">
        <v>13.944599999999999</v>
      </c>
      <c r="CS50" s="154">
        <v>58.253599999999999</v>
      </c>
      <c r="CT50" s="154">
        <v>58.654299999999999</v>
      </c>
      <c r="CU50" s="154">
        <v>-27.2715</v>
      </c>
      <c r="CV50" s="154">
        <v>-44.410800000000002</v>
      </c>
      <c r="CW50" s="154">
        <v>-22.5688</v>
      </c>
      <c r="CX50" s="154">
        <v>3.3801000000000001</v>
      </c>
      <c r="CY50" s="154">
        <v>31.65</v>
      </c>
      <c r="CZ50" s="154">
        <v>12.32</v>
      </c>
      <c r="DA50" s="154">
        <v>-10.625</v>
      </c>
      <c r="DB50" s="154">
        <v>-10.644500000000001</v>
      </c>
      <c r="DC50" s="154">
        <v>14.1846</v>
      </c>
      <c r="DD50" s="153"/>
      <c r="DE50" s="154">
        <v>-5.0193000000000003</v>
      </c>
      <c r="DF50" s="154">
        <v>-4.5498000000000003</v>
      </c>
      <c r="DG50" s="154">
        <v>20.050699999999999</v>
      </c>
      <c r="DH50" s="153"/>
      <c r="DI50" s="154">
        <v>-6.3380999999999998</v>
      </c>
      <c r="DJ50" s="154">
        <v>-37.4</v>
      </c>
      <c r="DK50" s="154">
        <v>-37.200000000000003</v>
      </c>
      <c r="DL50" s="154">
        <v>-3.0053999999999998</v>
      </c>
      <c r="DM50" s="154">
        <v>5.4291</v>
      </c>
      <c r="DN50" s="154">
        <v>15.461</v>
      </c>
      <c r="DO50" s="154">
        <v>15.220599999999999</v>
      </c>
      <c r="DP50" s="154">
        <v>6.2</v>
      </c>
      <c r="DQ50" s="154">
        <v>-4.01</v>
      </c>
      <c r="DR50" s="154">
        <v>9.0054999999999996</v>
      </c>
      <c r="DS50" s="154">
        <v>-19.5061</v>
      </c>
      <c r="DT50" s="154">
        <v>-2.88</v>
      </c>
      <c r="DU50" s="154">
        <v>-2.84</v>
      </c>
      <c r="DV50" s="154">
        <v>18.63</v>
      </c>
      <c r="DW50" s="154">
        <v>-46.38</v>
      </c>
      <c r="DX50" s="154">
        <v>-18.381799999999998</v>
      </c>
      <c r="DY50" s="154">
        <v>-9.4454999999999991</v>
      </c>
      <c r="DZ50" s="154">
        <v>-36.500599999999999</v>
      </c>
      <c r="EA50" s="154">
        <v>-35.318199999999997</v>
      </c>
      <c r="EB50" s="154">
        <v>9.5327000000000002</v>
      </c>
      <c r="EC50" s="154">
        <v>-14.1793</v>
      </c>
      <c r="ED50" s="154">
        <v>-24.700299999999999</v>
      </c>
      <c r="EE50" s="154">
        <v>-24.373000000000001</v>
      </c>
      <c r="EF50" s="154">
        <v>-16.546099999999999</v>
      </c>
      <c r="EG50" s="154">
        <v>-26.527799999999999</v>
      </c>
      <c r="EH50" s="154">
        <v>-15.96</v>
      </c>
      <c r="EI50" s="154">
        <v>2.5832000000000002</v>
      </c>
      <c r="EJ50" s="154">
        <v>-25.785</v>
      </c>
      <c r="EK50" s="153"/>
      <c r="EL50" s="154">
        <v>-6.7958999999999996</v>
      </c>
      <c r="EM50" s="154">
        <v>-5.9512999999999998</v>
      </c>
      <c r="EN50" s="154">
        <v>17.9634</v>
      </c>
      <c r="EO50" s="153"/>
      <c r="EP50" s="154">
        <v>11.670400000000001</v>
      </c>
      <c r="EQ50" s="154">
        <v>-33.795999999999999</v>
      </c>
      <c r="ER50" s="153"/>
      <c r="ES50" s="154">
        <v>-34.938899999999997</v>
      </c>
      <c r="ET50" s="154">
        <v>11.1968</v>
      </c>
      <c r="EU50" s="154">
        <v>12.83</v>
      </c>
      <c r="EV50" s="154">
        <v>0</v>
      </c>
      <c r="EW50" s="154">
        <v>0</v>
      </c>
      <c r="EX50" s="154">
        <v>4.8057999999999996</v>
      </c>
      <c r="EY50" s="154">
        <v>3.6793999999999998</v>
      </c>
      <c r="EZ50" s="154">
        <v>-12.5749</v>
      </c>
      <c r="FA50" s="154">
        <v>-12.8249</v>
      </c>
      <c r="FB50" s="154">
        <v>9.0898000000000003</v>
      </c>
      <c r="FC50" s="154">
        <v>11.2126</v>
      </c>
      <c r="FD50" s="154">
        <v>-24.634499999999999</v>
      </c>
      <c r="FE50" s="154">
        <v>3.7421000000000002</v>
      </c>
      <c r="FF50" s="153"/>
      <c r="FG50" s="154">
        <v>3.4845000000000002</v>
      </c>
      <c r="FH50" s="153"/>
      <c r="FI50" s="154">
        <v>0</v>
      </c>
      <c r="FJ50" s="153"/>
      <c r="FK50" s="154">
        <v>4.1863999999999999</v>
      </c>
      <c r="FL50" s="154">
        <v>3.8515000000000001</v>
      </c>
      <c r="FM50" s="154">
        <v>22.104199999999999</v>
      </c>
      <c r="FN50" s="154">
        <v>17.281400000000001</v>
      </c>
      <c r="FO50" s="154">
        <v>17.092199999999998</v>
      </c>
      <c r="FP50" s="154">
        <v>25.444700000000001</v>
      </c>
      <c r="FQ50" s="154">
        <v>35.230499999999999</v>
      </c>
      <c r="FR50" s="154">
        <v>11.3393</v>
      </c>
      <c r="FS50" s="154">
        <v>-13.97</v>
      </c>
      <c r="FT50" s="154">
        <v>-2.6143000000000001</v>
      </c>
      <c r="FU50" s="154">
        <v>0.2364</v>
      </c>
      <c r="FV50" s="154">
        <v>1.24</v>
      </c>
      <c r="FW50" s="154">
        <v>1.89</v>
      </c>
      <c r="FX50" s="154">
        <v>-11.8725</v>
      </c>
      <c r="FY50" s="153"/>
      <c r="FZ50" s="154">
        <v>6.4909999999999997</v>
      </c>
      <c r="GA50" s="154">
        <v>0.35399999999999998</v>
      </c>
      <c r="GB50" s="153"/>
      <c r="GC50" s="154">
        <v>21.78</v>
      </c>
      <c r="GD50" s="154">
        <v>-44.493499999999997</v>
      </c>
      <c r="GE50" s="154">
        <v>-37.239600000000003</v>
      </c>
      <c r="GF50" s="154">
        <v>-2.2000000000000002</v>
      </c>
      <c r="GG50" s="154">
        <v>25.150600000000001</v>
      </c>
      <c r="GH50" s="153"/>
      <c r="GI50" s="154">
        <v>26.8202</v>
      </c>
      <c r="GJ50" s="154">
        <v>-7.8757999999999999</v>
      </c>
      <c r="GK50" s="154">
        <v>-8.4262999999999995</v>
      </c>
      <c r="GL50" s="154">
        <v>3.1661000000000001</v>
      </c>
      <c r="GM50" s="154">
        <v>6.6000000000000003E-2</v>
      </c>
      <c r="GN50" s="153"/>
      <c r="GO50" s="154">
        <v>-7.1885000000000003</v>
      </c>
      <c r="GP50" s="154">
        <v>-14.3947</v>
      </c>
      <c r="GQ50" s="154">
        <v>9.0191999999999997</v>
      </c>
      <c r="GR50" s="154">
        <v>-21.566700000000001</v>
      </c>
      <c r="GS50" s="154">
        <v>5.3779000000000003</v>
      </c>
      <c r="GT50" s="154">
        <v>5.5869</v>
      </c>
      <c r="GU50" s="154">
        <v>177.33699999999999</v>
      </c>
      <c r="GV50" s="154">
        <v>-4.3487</v>
      </c>
      <c r="GW50" s="154">
        <v>-10.1523</v>
      </c>
      <c r="GX50" s="154">
        <v>-5.8540999999999999</v>
      </c>
      <c r="GY50" s="154">
        <v>-0.12479999999999999</v>
      </c>
      <c r="GZ50" s="154">
        <v>9.0694999999999997</v>
      </c>
      <c r="HA50" s="154">
        <v>9.1938999999999993</v>
      </c>
      <c r="HB50" s="154">
        <v>-1</v>
      </c>
      <c r="HC50" s="154">
        <v>-6.6157000000000004</v>
      </c>
      <c r="HD50" s="154">
        <v>-5.9111000000000002</v>
      </c>
      <c r="HE50" s="154">
        <v>-0.84</v>
      </c>
      <c r="HF50" s="154">
        <v>3.5994999999999999</v>
      </c>
      <c r="HG50" s="154">
        <v>-11.426</v>
      </c>
      <c r="HH50" s="154">
        <v>39.649799999999999</v>
      </c>
      <c r="HI50" s="154">
        <v>74.987200000000001</v>
      </c>
      <c r="HJ50" s="154">
        <v>-14.5116</v>
      </c>
      <c r="HK50" s="154">
        <v>37.5458</v>
      </c>
      <c r="HL50" s="153"/>
      <c r="HM50" s="153"/>
      <c r="HN50" s="154">
        <v>0</v>
      </c>
      <c r="HO50" s="154">
        <v>0</v>
      </c>
      <c r="HP50" s="153"/>
      <c r="HQ50" s="153"/>
      <c r="HR50" s="154">
        <v>-13.8581</v>
      </c>
      <c r="HS50" s="154">
        <v>-13.5395</v>
      </c>
      <c r="HT50" s="154">
        <v>-15.885</v>
      </c>
      <c r="HU50" s="154">
        <v>-15.916700000000001</v>
      </c>
      <c r="HV50" s="154">
        <v>17.829999999999998</v>
      </c>
      <c r="HW50" s="154">
        <v>17.93</v>
      </c>
      <c r="HX50" s="154">
        <v>-23.9</v>
      </c>
      <c r="HY50" s="154">
        <v>-24</v>
      </c>
      <c r="HZ50" s="154">
        <v>0.1071</v>
      </c>
      <c r="IA50" s="154">
        <v>-6.72</v>
      </c>
      <c r="IB50" s="154">
        <v>61.061599999999999</v>
      </c>
      <c r="IC50" s="154">
        <v>18.966899999999999</v>
      </c>
      <c r="ID50" s="154">
        <v>19.263999999999999</v>
      </c>
      <c r="IE50" s="154">
        <v>-16.5</v>
      </c>
      <c r="IF50" s="154">
        <v>-33.700000000000003</v>
      </c>
      <c r="IG50" s="154">
        <v>-3.1</v>
      </c>
      <c r="IH50" s="154">
        <v>-3.8</v>
      </c>
      <c r="II50" s="154">
        <v>-17.841799999999999</v>
      </c>
      <c r="IJ50" s="154">
        <v>-17.881</v>
      </c>
      <c r="IK50" s="154">
        <v>-115.255</v>
      </c>
      <c r="IL50" s="154">
        <v>43.110300000000002</v>
      </c>
      <c r="IM50" s="154">
        <v>-253.72790000000001</v>
      </c>
      <c r="IN50" s="154">
        <v>-6.3536999999999999</v>
      </c>
      <c r="IO50" s="154">
        <v>-8.1181999999999999</v>
      </c>
      <c r="IP50" s="153"/>
      <c r="IQ50" s="154">
        <v>41.637700000000002</v>
      </c>
      <c r="IR50" s="154">
        <v>109.9858</v>
      </c>
      <c r="IS50" s="154">
        <v>110.2868</v>
      </c>
      <c r="IT50" s="154">
        <v>63.472999999999999</v>
      </c>
      <c r="IU50" s="154">
        <v>23.567499999999999</v>
      </c>
      <c r="IV50" s="154">
        <v>23.1677</v>
      </c>
      <c r="IW50" s="154">
        <v>-3.3794</v>
      </c>
      <c r="IX50" s="154">
        <v>225.42939999999999</v>
      </c>
      <c r="IY50" s="154">
        <v>-206.1087</v>
      </c>
      <c r="IZ50" s="154">
        <v>29.761900000000001</v>
      </c>
      <c r="JA50" s="154">
        <v>-5.5984999999999996</v>
      </c>
      <c r="JB50" s="154">
        <v>-0.74829999999999997</v>
      </c>
      <c r="JC50" s="154">
        <v>6.5830000000000002</v>
      </c>
      <c r="JD50" s="154">
        <v>-6.24</v>
      </c>
      <c r="JE50" s="154">
        <v>-2.3359999999999999</v>
      </c>
      <c r="JF50" s="154">
        <v>-2.3450000000000002</v>
      </c>
      <c r="JG50" s="154">
        <v>1.68</v>
      </c>
      <c r="JH50" s="154">
        <v>-0.32</v>
      </c>
      <c r="JI50" s="154">
        <v>-1.278</v>
      </c>
      <c r="JJ50" s="154">
        <v>-6.0929000000000002</v>
      </c>
      <c r="JK50" s="154">
        <v>-3.8651</v>
      </c>
      <c r="JL50" s="154">
        <v>2.7267999999999999</v>
      </c>
      <c r="JM50" s="154">
        <v>12.6</v>
      </c>
      <c r="JN50" s="154">
        <v>1.391</v>
      </c>
      <c r="JO50" s="154">
        <v>1.4630000000000001</v>
      </c>
      <c r="JP50" s="153"/>
      <c r="JQ50" s="153"/>
      <c r="JR50" s="154">
        <v>4.8376000000000001</v>
      </c>
      <c r="JS50" s="154">
        <v>4.5210999999999997</v>
      </c>
      <c r="JT50" s="154">
        <v>3.9249999999999998</v>
      </c>
      <c r="JU50" s="153"/>
      <c r="JV50" s="154">
        <v>17.7</v>
      </c>
      <c r="JW50" s="154">
        <v>5.5768000000000004</v>
      </c>
      <c r="JX50" s="154">
        <v>0.54</v>
      </c>
      <c r="JY50" s="153"/>
      <c r="JZ50" s="154">
        <v>-8.9238</v>
      </c>
      <c r="KA50" s="154">
        <v>-2.9558</v>
      </c>
      <c r="KB50" s="154">
        <v>-23.613600000000002</v>
      </c>
      <c r="KC50" s="154">
        <v>-8.2601999999999993</v>
      </c>
      <c r="KD50" s="154">
        <v>-4.9478</v>
      </c>
      <c r="KE50" s="154">
        <v>-21.8003</v>
      </c>
      <c r="KF50" s="154">
        <v>-3.3498999999999999</v>
      </c>
      <c r="KG50" s="154">
        <v>-11.3</v>
      </c>
      <c r="KH50" s="154">
        <v>-4.8</v>
      </c>
      <c r="KI50" s="154">
        <v>4.3391000000000002</v>
      </c>
      <c r="KJ50" s="154">
        <v>-90.363500000000002</v>
      </c>
    </row>
    <row r="51" spans="1:296" ht="18" customHeight="1" x14ac:dyDescent="0.35">
      <c r="A51" s="149" t="s">
        <v>54</v>
      </c>
      <c r="B51" s="149" t="s">
        <v>779</v>
      </c>
      <c r="C51" s="153"/>
      <c r="D51" s="153"/>
      <c r="E51" s="154">
        <v>2.0259</v>
      </c>
      <c r="F51" s="154">
        <v>-7.1959</v>
      </c>
      <c r="G51" s="154">
        <v>8.2873000000000001</v>
      </c>
      <c r="H51" s="154">
        <v>12.2788</v>
      </c>
      <c r="I51" s="153"/>
      <c r="J51" s="154">
        <v>7.3231000000000002</v>
      </c>
      <c r="K51" s="153"/>
      <c r="L51" s="154">
        <v>20.209299999999999</v>
      </c>
      <c r="M51" s="154">
        <v>8.3077000000000005</v>
      </c>
      <c r="N51" s="154">
        <v>8.0164000000000009</v>
      </c>
      <c r="O51" s="154">
        <v>-19.98</v>
      </c>
      <c r="P51" s="154">
        <v>-28.6</v>
      </c>
      <c r="Q51" s="154">
        <v>0</v>
      </c>
      <c r="R51" s="154">
        <v>2.484</v>
      </c>
      <c r="S51" s="154">
        <v>-17.600000000000001</v>
      </c>
      <c r="T51" s="154">
        <v>3.0207999999999999</v>
      </c>
      <c r="U51" s="154">
        <v>0.8901</v>
      </c>
      <c r="V51" s="154">
        <v>6.1539999999999999</v>
      </c>
      <c r="W51" s="154">
        <v>6.1047000000000002</v>
      </c>
      <c r="X51" s="154">
        <v>10.783799999999999</v>
      </c>
      <c r="Y51" s="154">
        <v>3.4354</v>
      </c>
      <c r="Z51" s="154">
        <v>0.78790000000000004</v>
      </c>
      <c r="AA51" s="154">
        <v>2.2534000000000001</v>
      </c>
      <c r="AB51" s="153"/>
      <c r="AC51" s="154">
        <v>-1.0470999999999999</v>
      </c>
      <c r="AD51" s="154">
        <v>0.309</v>
      </c>
      <c r="AE51" s="154">
        <v>0.32200000000000001</v>
      </c>
      <c r="AF51" s="154">
        <v>4.12</v>
      </c>
      <c r="AG51" s="154">
        <v>0</v>
      </c>
      <c r="AH51" s="154">
        <v>-4.4000000000000004</v>
      </c>
      <c r="AI51" s="154">
        <v>-1.319</v>
      </c>
      <c r="AJ51" s="154">
        <v>0.27900000000000003</v>
      </c>
      <c r="AK51" s="153"/>
      <c r="AL51" s="154">
        <v>-8.0500000000000007</v>
      </c>
      <c r="AM51" s="153"/>
      <c r="AN51" s="154">
        <v>-12.03</v>
      </c>
      <c r="AO51" s="154">
        <v>-12.2</v>
      </c>
      <c r="AP51" s="154">
        <v>6.2790999999999997</v>
      </c>
      <c r="AQ51" s="154">
        <v>3.7911000000000001</v>
      </c>
      <c r="AR51" s="154">
        <v>22.898700000000002</v>
      </c>
      <c r="AS51" s="154">
        <v>25.079799999999999</v>
      </c>
      <c r="AT51" s="154">
        <v>-11.4313</v>
      </c>
      <c r="AU51" s="154">
        <v>-11.6129</v>
      </c>
      <c r="AV51" s="154">
        <v>-11.4697</v>
      </c>
      <c r="AW51" s="154">
        <v>2.9413999999999998</v>
      </c>
      <c r="AX51" s="154">
        <v>2.2351000000000001</v>
      </c>
      <c r="AY51" s="153"/>
      <c r="AZ51" s="154">
        <v>-13.8309</v>
      </c>
      <c r="BA51" s="154">
        <v>24.946300000000001</v>
      </c>
      <c r="BB51" s="154">
        <v>25.173400000000001</v>
      </c>
      <c r="BC51" s="154">
        <v>67.549199999999999</v>
      </c>
      <c r="BD51" s="154">
        <v>6.3109999999999999</v>
      </c>
      <c r="BE51" s="154">
        <v>-3.9</v>
      </c>
      <c r="BF51" s="154">
        <v>-3.9</v>
      </c>
      <c r="BG51" s="154">
        <v>-18.671099999999999</v>
      </c>
      <c r="BH51" s="154">
        <v>-18.832799999999999</v>
      </c>
      <c r="BI51" s="154">
        <v>-3.2044000000000001</v>
      </c>
      <c r="BJ51" s="153"/>
      <c r="BK51" s="154">
        <v>10.292999999999999</v>
      </c>
      <c r="BL51" s="154">
        <v>5.1962999999999999</v>
      </c>
      <c r="BM51" s="154">
        <v>1.6926000000000001</v>
      </c>
      <c r="BN51" s="154">
        <v>1.1311</v>
      </c>
      <c r="BO51" s="154">
        <v>-105.38039999999999</v>
      </c>
      <c r="BP51" s="154">
        <v>70.864000000000004</v>
      </c>
      <c r="BQ51" s="154">
        <v>70.864000000000004</v>
      </c>
      <c r="BR51" s="154">
        <v>-66.936000000000007</v>
      </c>
      <c r="BS51" s="154">
        <v>-137.15790000000001</v>
      </c>
      <c r="BT51" s="153"/>
      <c r="BU51" s="153"/>
      <c r="BV51" s="153"/>
      <c r="BW51" s="154">
        <v>22.324300000000001</v>
      </c>
      <c r="BX51" s="154">
        <v>10.02</v>
      </c>
      <c r="BY51" s="154">
        <v>8.16</v>
      </c>
      <c r="BZ51" s="154">
        <v>-7.27</v>
      </c>
      <c r="CA51" s="154">
        <v>4.37</v>
      </c>
      <c r="CB51" s="154">
        <v>-18.347899999999999</v>
      </c>
      <c r="CC51" s="154">
        <v>-18.347899999999999</v>
      </c>
      <c r="CD51" s="154">
        <v>18.618600000000001</v>
      </c>
      <c r="CE51" s="154">
        <v>17.008199999999999</v>
      </c>
      <c r="CF51" s="154">
        <v>-8.4625000000000004</v>
      </c>
      <c r="CG51" s="154">
        <v>-39.339799999999997</v>
      </c>
      <c r="CH51" s="154">
        <v>-39.2879</v>
      </c>
      <c r="CI51" s="154">
        <v>10.4024</v>
      </c>
      <c r="CJ51" s="154">
        <v>5.0918000000000001</v>
      </c>
      <c r="CK51" s="153"/>
      <c r="CL51" s="153"/>
      <c r="CM51" s="154">
        <v>-5.0999999999999996</v>
      </c>
      <c r="CN51" s="154">
        <v>-12.3</v>
      </c>
      <c r="CO51" s="154">
        <v>-3.3</v>
      </c>
      <c r="CP51" s="154">
        <v>14.3675</v>
      </c>
      <c r="CQ51" s="154">
        <v>14.6562</v>
      </c>
      <c r="CR51" s="154">
        <v>14.005699999999999</v>
      </c>
      <c r="CS51" s="154">
        <v>61.257399999999997</v>
      </c>
      <c r="CT51" s="154">
        <v>62.424900000000001</v>
      </c>
      <c r="CU51" s="154">
        <v>-29.0825</v>
      </c>
      <c r="CV51" s="154">
        <v>-44.7179</v>
      </c>
      <c r="CW51" s="154">
        <v>-25.425999999999998</v>
      </c>
      <c r="CX51" s="154">
        <v>3.2172999999999998</v>
      </c>
      <c r="CY51" s="154">
        <v>32.200000000000003</v>
      </c>
      <c r="CZ51" s="154">
        <v>12.38</v>
      </c>
      <c r="DA51" s="154">
        <v>-11.25</v>
      </c>
      <c r="DB51" s="154">
        <v>-11.328099999999999</v>
      </c>
      <c r="DC51" s="154">
        <v>13.8047</v>
      </c>
      <c r="DD51" s="153"/>
      <c r="DE51" s="154">
        <v>-6.8226000000000004</v>
      </c>
      <c r="DF51" s="154">
        <v>-6.3247999999999998</v>
      </c>
      <c r="DG51" s="154">
        <v>16.5258</v>
      </c>
      <c r="DH51" s="153"/>
      <c r="DI51" s="154">
        <v>-6.1642999999999999</v>
      </c>
      <c r="DJ51" s="154">
        <v>-34.799999999999997</v>
      </c>
      <c r="DK51" s="154">
        <v>-34.799999999999997</v>
      </c>
      <c r="DL51" s="154">
        <v>-3.2837000000000001</v>
      </c>
      <c r="DM51" s="154">
        <v>4.681</v>
      </c>
      <c r="DN51" s="154">
        <v>15.776400000000001</v>
      </c>
      <c r="DO51" s="154">
        <v>14.292899999999999</v>
      </c>
      <c r="DP51" s="154">
        <v>5.35</v>
      </c>
      <c r="DQ51" s="154">
        <v>-4.3499999999999996</v>
      </c>
      <c r="DR51" s="154">
        <v>9.1449999999999996</v>
      </c>
      <c r="DS51" s="154">
        <v>-17.731000000000002</v>
      </c>
      <c r="DT51" s="154">
        <v>-3.49</v>
      </c>
      <c r="DU51" s="154">
        <v>-3.57</v>
      </c>
      <c r="DV51" s="154">
        <v>19.190000000000001</v>
      </c>
      <c r="DW51" s="154">
        <v>-47.3</v>
      </c>
      <c r="DX51" s="154">
        <v>-17.309100000000001</v>
      </c>
      <c r="DY51" s="154">
        <v>-8.5635999999999992</v>
      </c>
      <c r="DZ51" s="154">
        <v>-35.532899999999998</v>
      </c>
      <c r="EA51" s="154">
        <v>-33.854500000000002</v>
      </c>
      <c r="EB51" s="153"/>
      <c r="EC51" s="154">
        <v>-15.831799999999999</v>
      </c>
      <c r="ED51" s="154">
        <v>-25.442699999999999</v>
      </c>
      <c r="EE51" s="154">
        <v>-25.276800000000001</v>
      </c>
      <c r="EF51" s="154">
        <v>-13.556800000000001</v>
      </c>
      <c r="EG51" s="154">
        <v>-22.964300000000001</v>
      </c>
      <c r="EH51" s="154">
        <v>-15.651</v>
      </c>
      <c r="EI51" s="154">
        <v>-2.9369000000000001</v>
      </c>
      <c r="EJ51" s="154">
        <v>-21.721</v>
      </c>
      <c r="EK51" s="153"/>
      <c r="EL51" s="154">
        <v>-10.1892</v>
      </c>
      <c r="EM51" s="154">
        <v>-9.4088999999999992</v>
      </c>
      <c r="EN51" s="154">
        <v>15.2134</v>
      </c>
      <c r="EO51" s="153"/>
      <c r="EP51" s="154">
        <v>8.0363000000000007</v>
      </c>
      <c r="EQ51" s="154">
        <v>-27.14</v>
      </c>
      <c r="ER51" s="154">
        <v>-19.233599999999999</v>
      </c>
      <c r="ES51" s="154">
        <v>-36.938000000000002</v>
      </c>
      <c r="ET51" s="154">
        <v>7.9877000000000002</v>
      </c>
      <c r="EU51" s="154">
        <v>12.68</v>
      </c>
      <c r="EV51" s="154">
        <v>0</v>
      </c>
      <c r="EW51" s="154">
        <v>-0.1</v>
      </c>
      <c r="EX51" s="154">
        <v>4.5792000000000002</v>
      </c>
      <c r="EY51" s="154">
        <v>0.86809999999999998</v>
      </c>
      <c r="EZ51" s="154">
        <v>-11.958500000000001</v>
      </c>
      <c r="FA51" s="154">
        <v>-12.24</v>
      </c>
      <c r="FB51" s="154">
        <v>9.2691999999999997</v>
      </c>
      <c r="FC51" s="154">
        <v>7.8108000000000004</v>
      </c>
      <c r="FD51" s="154">
        <v>-22.0245</v>
      </c>
      <c r="FE51" s="154">
        <v>3.1505000000000001</v>
      </c>
      <c r="FF51" s="153"/>
      <c r="FG51" s="154">
        <v>2.9788999999999999</v>
      </c>
      <c r="FH51" s="153"/>
      <c r="FI51" s="153"/>
      <c r="FJ51" s="153"/>
      <c r="FK51" s="154">
        <v>5.6935000000000002</v>
      </c>
      <c r="FL51" s="154">
        <v>5.3586</v>
      </c>
      <c r="FM51" s="154">
        <v>23.109000000000002</v>
      </c>
      <c r="FN51" s="154">
        <v>15.105399999999999</v>
      </c>
      <c r="FO51" s="154">
        <v>14.9438</v>
      </c>
      <c r="FP51" s="154">
        <v>26.194299999999998</v>
      </c>
      <c r="FQ51" s="154">
        <v>36.152500000000003</v>
      </c>
      <c r="FR51" s="154">
        <v>10.3139</v>
      </c>
      <c r="FS51" s="154">
        <v>-14.09</v>
      </c>
      <c r="FT51" s="154">
        <v>-2.1217999999999999</v>
      </c>
      <c r="FU51" s="154">
        <v>0.2273</v>
      </c>
      <c r="FV51" s="154">
        <v>1.28</v>
      </c>
      <c r="FW51" s="154">
        <v>3</v>
      </c>
      <c r="FX51" s="154">
        <v>-12.1584</v>
      </c>
      <c r="FY51" s="153"/>
      <c r="FZ51" s="154">
        <v>6.5030000000000001</v>
      </c>
      <c r="GA51" s="154">
        <v>0.34899999999999998</v>
      </c>
      <c r="GB51" s="154">
        <v>2.7852999999999999</v>
      </c>
      <c r="GC51" s="154">
        <v>22.47</v>
      </c>
      <c r="GD51" s="154">
        <v>-43.978999999999999</v>
      </c>
      <c r="GE51" s="154">
        <v>-37.129100000000001</v>
      </c>
      <c r="GF51" s="154">
        <v>-2.17</v>
      </c>
      <c r="GG51" s="154">
        <v>26.089200000000002</v>
      </c>
      <c r="GH51" s="153"/>
      <c r="GI51" s="154">
        <v>25.5137</v>
      </c>
      <c r="GJ51" s="154">
        <v>-8.3361000000000001</v>
      </c>
      <c r="GK51" s="154">
        <v>-8.7329000000000008</v>
      </c>
      <c r="GL51" s="154">
        <v>3.0436000000000001</v>
      </c>
      <c r="GM51" s="153"/>
      <c r="GN51" s="153"/>
      <c r="GO51" s="154">
        <v>-7.3815</v>
      </c>
      <c r="GP51" s="154">
        <v>-13.966200000000001</v>
      </c>
      <c r="GQ51" s="154">
        <v>8.8618000000000006</v>
      </c>
      <c r="GR51" s="154">
        <v>-21.608799999999999</v>
      </c>
      <c r="GS51" s="154">
        <v>4.9127000000000001</v>
      </c>
      <c r="GT51" s="154">
        <v>4.3388999999999998</v>
      </c>
      <c r="GU51" s="154">
        <v>168.23099999999999</v>
      </c>
      <c r="GV51" s="154">
        <v>-4.7988999999999997</v>
      </c>
      <c r="GW51" s="154">
        <v>-8.1479999999999997</v>
      </c>
      <c r="GX51" s="154">
        <v>-6.6467000000000001</v>
      </c>
      <c r="GY51" s="154">
        <v>-0.2316</v>
      </c>
      <c r="GZ51" s="154">
        <v>8.6153999999999993</v>
      </c>
      <c r="HA51" s="154">
        <v>8.8063000000000002</v>
      </c>
      <c r="HB51" s="154">
        <v>-0.88349999999999995</v>
      </c>
      <c r="HC51" s="154">
        <v>-6.1041999999999996</v>
      </c>
      <c r="HD51" s="154">
        <v>-5.8971</v>
      </c>
      <c r="HE51" s="154">
        <v>-1.26</v>
      </c>
      <c r="HF51" s="154">
        <v>0</v>
      </c>
      <c r="HG51" s="154">
        <v>-11.632999999999999</v>
      </c>
      <c r="HH51" s="154">
        <v>36.540300000000002</v>
      </c>
      <c r="HI51" s="154">
        <v>79.012200000000007</v>
      </c>
      <c r="HJ51" s="154">
        <v>-13.744300000000001</v>
      </c>
      <c r="HK51" s="154">
        <v>36.314900000000002</v>
      </c>
      <c r="HL51" s="154">
        <v>0</v>
      </c>
      <c r="HM51" s="153"/>
      <c r="HN51" s="154">
        <v>0</v>
      </c>
      <c r="HO51" s="154">
        <v>0</v>
      </c>
      <c r="HP51" s="153"/>
      <c r="HQ51" s="153"/>
      <c r="HR51" s="154">
        <v>-12.5672</v>
      </c>
      <c r="HS51" s="154">
        <v>-12.265000000000001</v>
      </c>
      <c r="HT51" s="154">
        <v>-15.806699999999999</v>
      </c>
      <c r="HU51" s="154">
        <v>-15.428900000000001</v>
      </c>
      <c r="HV51" s="154">
        <v>18.96</v>
      </c>
      <c r="HW51" s="154">
        <v>19.07</v>
      </c>
      <c r="HX51" s="154">
        <v>-24.3</v>
      </c>
      <c r="HY51" s="154">
        <v>-23.8</v>
      </c>
      <c r="HZ51" s="154">
        <v>0.1767</v>
      </c>
      <c r="IA51" s="154">
        <v>-5.84</v>
      </c>
      <c r="IB51" s="154">
        <v>59.9298</v>
      </c>
      <c r="IC51" s="154">
        <v>21.545300000000001</v>
      </c>
      <c r="ID51" s="154">
        <v>21.328299999999999</v>
      </c>
      <c r="IE51" s="154">
        <v>-16.899999999999999</v>
      </c>
      <c r="IF51" s="154">
        <v>-33.700000000000003</v>
      </c>
      <c r="IG51" s="154">
        <v>-3.4</v>
      </c>
      <c r="IH51" s="154">
        <v>-3.8</v>
      </c>
      <c r="II51" s="153"/>
      <c r="IJ51" s="154">
        <v>-17.752600000000001</v>
      </c>
      <c r="IK51" s="154">
        <v>-115.06059999999999</v>
      </c>
      <c r="IL51" s="154">
        <v>42.754399999999997</v>
      </c>
      <c r="IM51" s="154">
        <v>-249.53100000000001</v>
      </c>
      <c r="IN51" s="154">
        <v>-5.2016</v>
      </c>
      <c r="IO51" s="154">
        <v>-6.6962000000000002</v>
      </c>
      <c r="IP51" s="153"/>
      <c r="IQ51" s="154">
        <v>39.680399999999999</v>
      </c>
      <c r="IR51" s="154">
        <v>103.7041</v>
      </c>
      <c r="IS51" s="154">
        <v>109.7116</v>
      </c>
      <c r="IT51" s="154">
        <v>62.3202</v>
      </c>
      <c r="IU51" s="154">
        <v>22.305199999999999</v>
      </c>
      <c r="IV51" s="154">
        <v>19.596</v>
      </c>
      <c r="IW51" s="154">
        <v>2.3511000000000002</v>
      </c>
      <c r="IX51" s="154">
        <v>225.18620000000001</v>
      </c>
      <c r="IY51" s="154">
        <v>-204.32980000000001</v>
      </c>
      <c r="IZ51" s="154">
        <v>30.340199999999999</v>
      </c>
      <c r="JA51" s="154">
        <v>-10.6907</v>
      </c>
      <c r="JB51" s="154">
        <v>-1.3806</v>
      </c>
      <c r="JC51" s="154">
        <v>6.6840000000000002</v>
      </c>
      <c r="JD51" s="154">
        <v>-6</v>
      </c>
      <c r="JE51" s="154">
        <v>-2.31</v>
      </c>
      <c r="JF51" s="154">
        <v>-2.3290000000000002</v>
      </c>
      <c r="JG51" s="154">
        <v>1.2</v>
      </c>
      <c r="JH51" s="154">
        <v>-0.24</v>
      </c>
      <c r="JI51" s="154">
        <v>-0.56259999999999999</v>
      </c>
      <c r="JJ51" s="154">
        <v>-5.8884999999999996</v>
      </c>
      <c r="JK51" s="154">
        <v>-3.6027</v>
      </c>
      <c r="JL51" s="154">
        <v>3.4287000000000001</v>
      </c>
      <c r="JM51" s="154">
        <v>11.7</v>
      </c>
      <c r="JN51" s="154">
        <v>1.837</v>
      </c>
      <c r="JO51" s="154">
        <v>1.405</v>
      </c>
      <c r="JP51" s="154">
        <v>0.7651</v>
      </c>
      <c r="JQ51" s="154">
        <v>0.97370000000000001</v>
      </c>
      <c r="JR51" s="154">
        <v>4.1642000000000001</v>
      </c>
      <c r="JS51" s="154">
        <v>4.6040999999999999</v>
      </c>
      <c r="JT51" s="154">
        <v>4.1581000000000001</v>
      </c>
      <c r="JU51" s="153"/>
      <c r="JV51" s="154">
        <v>18.399999999999999</v>
      </c>
      <c r="JW51" s="154">
        <v>6.2546999999999997</v>
      </c>
      <c r="JX51" s="154">
        <v>0.41</v>
      </c>
      <c r="JY51" s="153"/>
      <c r="JZ51" s="154">
        <v>-8.2185000000000006</v>
      </c>
      <c r="KA51" s="154">
        <v>-2.8308</v>
      </c>
      <c r="KB51" s="154">
        <v>-23.285900000000002</v>
      </c>
      <c r="KC51" s="154">
        <v>-7.8170999999999999</v>
      </c>
      <c r="KD51" s="154">
        <v>-5.4073000000000002</v>
      </c>
      <c r="KE51" s="154">
        <v>-22.379300000000001</v>
      </c>
      <c r="KF51" s="154">
        <v>-2.9779</v>
      </c>
      <c r="KG51" s="154">
        <v>-12.1</v>
      </c>
      <c r="KH51" s="154">
        <v>-4.3</v>
      </c>
      <c r="KI51" s="154">
        <v>7.2949000000000002</v>
      </c>
      <c r="KJ51" s="154">
        <v>-97.688000000000002</v>
      </c>
    </row>
    <row r="52" spans="1:296" ht="18" customHeight="1" x14ac:dyDescent="0.35">
      <c r="A52" s="149" t="s">
        <v>54</v>
      </c>
      <c r="B52" s="149" t="s">
        <v>780</v>
      </c>
      <c r="C52" s="153"/>
      <c r="D52" s="153"/>
      <c r="E52" s="154">
        <v>1.6759999999999999</v>
      </c>
      <c r="F52" s="154">
        <v>-6.5317999999999996</v>
      </c>
      <c r="G52" s="154">
        <v>10.110300000000001</v>
      </c>
      <c r="H52" s="154">
        <v>12.001099999999999</v>
      </c>
      <c r="I52" s="153"/>
      <c r="J52" s="154">
        <v>6.4774000000000003</v>
      </c>
      <c r="K52" s="153"/>
      <c r="L52" s="154">
        <v>18.440899999999999</v>
      </c>
      <c r="M52" s="154">
        <v>7.5397999999999996</v>
      </c>
      <c r="N52" s="154">
        <v>7.1127000000000002</v>
      </c>
      <c r="O52" s="154">
        <v>-17.760000000000002</v>
      </c>
      <c r="P52" s="154">
        <v>-28.6</v>
      </c>
      <c r="Q52" s="154">
        <v>0</v>
      </c>
      <c r="R52" s="154">
        <v>3.3119999999999998</v>
      </c>
      <c r="S52" s="154">
        <v>-17.600000000000001</v>
      </c>
      <c r="T52" s="154">
        <v>3.0070000000000001</v>
      </c>
      <c r="U52" s="154">
        <v>0.79810000000000003</v>
      </c>
      <c r="V52" s="154">
        <v>5.6577000000000002</v>
      </c>
      <c r="W52" s="154">
        <v>5.5768000000000004</v>
      </c>
      <c r="X52" s="154">
        <v>9.9372000000000007</v>
      </c>
      <c r="Y52" s="154">
        <v>3.4192</v>
      </c>
      <c r="Z52" s="154">
        <v>0.97109999999999996</v>
      </c>
      <c r="AA52" s="154">
        <v>2.3561000000000001</v>
      </c>
      <c r="AB52" s="153"/>
      <c r="AC52" s="154">
        <v>-1.0612999999999999</v>
      </c>
      <c r="AD52" s="154">
        <v>0.35299999999999998</v>
      </c>
      <c r="AE52" s="154">
        <v>0.374</v>
      </c>
      <c r="AF52" s="154">
        <v>4.0030000000000001</v>
      </c>
      <c r="AG52" s="154">
        <v>-2.2200000000000002</v>
      </c>
      <c r="AH52" s="154">
        <v>-4.4000000000000004</v>
      </c>
      <c r="AI52" s="154">
        <v>-1.0469999999999999</v>
      </c>
      <c r="AJ52" s="154">
        <v>0.26700000000000002</v>
      </c>
      <c r="AK52" s="153"/>
      <c r="AL52" s="154">
        <v>-6.31</v>
      </c>
      <c r="AM52" s="154">
        <v>-10</v>
      </c>
      <c r="AN52" s="154">
        <v>-13.71</v>
      </c>
      <c r="AO52" s="154">
        <v>-13.76</v>
      </c>
      <c r="AP52" s="154">
        <v>6.2672999999999996</v>
      </c>
      <c r="AQ52" s="154">
        <v>3.9047999999999998</v>
      </c>
      <c r="AR52" s="154">
        <v>22.358699999999999</v>
      </c>
      <c r="AS52" s="154">
        <v>24.358799999999999</v>
      </c>
      <c r="AT52" s="154">
        <v>-12.016</v>
      </c>
      <c r="AU52" s="154">
        <v>-5.0099</v>
      </c>
      <c r="AV52" s="154">
        <v>-4.8844000000000003</v>
      </c>
      <c r="AW52" s="154">
        <v>2.9927999999999999</v>
      </c>
      <c r="AX52" s="154">
        <v>3.2202000000000002</v>
      </c>
      <c r="AY52" s="153"/>
      <c r="AZ52" s="154">
        <v>-17.1187</v>
      </c>
      <c r="BA52" s="154">
        <v>24.324400000000001</v>
      </c>
      <c r="BB52" s="154">
        <v>24.3065</v>
      </c>
      <c r="BC52" s="154">
        <v>67.394499999999994</v>
      </c>
      <c r="BD52" s="154">
        <v>7.1809000000000003</v>
      </c>
      <c r="BE52" s="154">
        <v>-4.3</v>
      </c>
      <c r="BF52" s="154">
        <v>-4.3</v>
      </c>
      <c r="BG52" s="154">
        <v>-24.709399999999999</v>
      </c>
      <c r="BH52" s="154">
        <v>-24.617100000000001</v>
      </c>
      <c r="BI52" s="154">
        <v>-2.6036999999999999</v>
      </c>
      <c r="BJ52" s="153"/>
      <c r="BK52" s="154">
        <v>2.8519999999999999</v>
      </c>
      <c r="BL52" s="154">
        <v>4.2976999999999999</v>
      </c>
      <c r="BM52" s="154">
        <v>2.3105000000000002</v>
      </c>
      <c r="BN52" s="154">
        <v>1.6621999999999999</v>
      </c>
      <c r="BO52" s="154">
        <v>-111.5146</v>
      </c>
      <c r="BP52" s="154">
        <v>78.249399999999994</v>
      </c>
      <c r="BQ52" s="154">
        <v>77.791700000000006</v>
      </c>
      <c r="BR52" s="154">
        <v>-80.925899999999999</v>
      </c>
      <c r="BS52" s="154">
        <v>-141.87180000000001</v>
      </c>
      <c r="BT52" s="153"/>
      <c r="BU52" s="153"/>
      <c r="BV52" s="153"/>
      <c r="BW52" s="154">
        <v>21.3263</v>
      </c>
      <c r="BX52" s="154">
        <v>9.93</v>
      </c>
      <c r="BY52" s="154">
        <v>7.02</v>
      </c>
      <c r="BZ52" s="154">
        <v>-7.35</v>
      </c>
      <c r="CA52" s="154">
        <v>6.6</v>
      </c>
      <c r="CB52" s="154">
        <v>-21.9648</v>
      </c>
      <c r="CC52" s="154">
        <v>-21.8308</v>
      </c>
      <c r="CD52" s="154">
        <v>19.7182</v>
      </c>
      <c r="CE52" s="154">
        <v>18.222100000000001</v>
      </c>
      <c r="CF52" s="154">
        <v>-7.9587000000000003</v>
      </c>
      <c r="CG52" s="154">
        <v>-29.8874</v>
      </c>
      <c r="CH52" s="154">
        <v>-29.946999999999999</v>
      </c>
      <c r="CI52" s="154">
        <v>2.5484</v>
      </c>
      <c r="CJ52" s="154">
        <v>11.0976</v>
      </c>
      <c r="CK52" s="153"/>
      <c r="CL52" s="153"/>
      <c r="CM52" s="154">
        <v>-1.2</v>
      </c>
      <c r="CN52" s="154">
        <v>-24.4</v>
      </c>
      <c r="CO52" s="154">
        <v>-3.24</v>
      </c>
      <c r="CP52" s="154">
        <v>19.474599999999999</v>
      </c>
      <c r="CQ52" s="154">
        <v>18.877800000000001</v>
      </c>
      <c r="CR52" s="154">
        <v>18.270099999999999</v>
      </c>
      <c r="CS52" s="154">
        <v>61.883000000000003</v>
      </c>
      <c r="CT52" s="154">
        <v>60.920499999999997</v>
      </c>
      <c r="CU52" s="154">
        <v>-21.917100000000001</v>
      </c>
      <c r="CV52" s="154">
        <v>-51.299399999999999</v>
      </c>
      <c r="CW52" s="154">
        <v>-18.328299999999999</v>
      </c>
      <c r="CX52" s="154">
        <v>3.0590999999999999</v>
      </c>
      <c r="CY52" s="154">
        <v>31.02</v>
      </c>
      <c r="CZ52" s="154">
        <v>11.79</v>
      </c>
      <c r="DA52" s="154">
        <v>0.16109999999999999</v>
      </c>
      <c r="DB52" s="154">
        <v>-0.3906</v>
      </c>
      <c r="DC52" s="154">
        <v>13.241300000000001</v>
      </c>
      <c r="DD52" s="153"/>
      <c r="DE52" s="154">
        <v>-12.0618</v>
      </c>
      <c r="DF52" s="154">
        <v>-11.504799999999999</v>
      </c>
      <c r="DG52" s="154">
        <v>21.210899999999999</v>
      </c>
      <c r="DH52" s="153"/>
      <c r="DI52" s="154">
        <v>-5.9814999999999996</v>
      </c>
      <c r="DJ52" s="154">
        <v>-37.4</v>
      </c>
      <c r="DK52" s="154">
        <v>-37.200000000000003</v>
      </c>
      <c r="DL52" s="154">
        <v>-3.6791999999999998</v>
      </c>
      <c r="DM52" s="154">
        <v>3.3719999999999999</v>
      </c>
      <c r="DN52" s="154">
        <v>14.041499999999999</v>
      </c>
      <c r="DO52" s="154">
        <v>12.0663</v>
      </c>
      <c r="DP52" s="154">
        <v>3.91</v>
      </c>
      <c r="DQ52" s="154">
        <v>-3.89</v>
      </c>
      <c r="DR52" s="154">
        <v>9.1295000000000002</v>
      </c>
      <c r="DS52" s="154">
        <v>-20.651199999999999</v>
      </c>
      <c r="DT52" s="154">
        <v>-3.28</v>
      </c>
      <c r="DU52" s="154">
        <v>-3.35</v>
      </c>
      <c r="DV52" s="154">
        <v>18.03</v>
      </c>
      <c r="DW52" s="154">
        <v>-19.28</v>
      </c>
      <c r="DX52" s="154">
        <v>-17.9818</v>
      </c>
      <c r="DY52" s="154">
        <v>-8.9454999999999991</v>
      </c>
      <c r="DZ52" s="154">
        <v>-36.870100000000001</v>
      </c>
      <c r="EA52" s="154">
        <v>-36.209099999999999</v>
      </c>
      <c r="EB52" s="154">
        <v>12.617699999999999</v>
      </c>
      <c r="EC52" s="154">
        <v>-9.2521000000000004</v>
      </c>
      <c r="ED52" s="154">
        <v>-20.1995</v>
      </c>
      <c r="EE52" s="154">
        <v>-19.850000000000001</v>
      </c>
      <c r="EF52" s="154">
        <v>-13.366300000000001</v>
      </c>
      <c r="EG52" s="154">
        <v>-21.697700000000001</v>
      </c>
      <c r="EH52" s="154">
        <v>-15.603</v>
      </c>
      <c r="EI52" s="154">
        <v>13.2178</v>
      </c>
      <c r="EJ52" s="154">
        <v>-14.7324</v>
      </c>
      <c r="EK52" s="153"/>
      <c r="EL52" s="154">
        <v>-10.5252</v>
      </c>
      <c r="EM52" s="154">
        <v>-9.6461000000000006</v>
      </c>
      <c r="EN52" s="154">
        <v>18.662299999999998</v>
      </c>
      <c r="EO52" s="153"/>
      <c r="EP52" s="154">
        <v>-2.8409</v>
      </c>
      <c r="EQ52" s="154">
        <v>-27.652000000000001</v>
      </c>
      <c r="ER52" s="154">
        <v>-18.9831</v>
      </c>
      <c r="ES52" s="154">
        <v>-37.144300000000001</v>
      </c>
      <c r="ET52" s="154">
        <v>9.8374000000000006</v>
      </c>
      <c r="EU52" s="154">
        <v>12.53</v>
      </c>
      <c r="EV52" s="154">
        <v>-2.4900000000000002</v>
      </c>
      <c r="EW52" s="154">
        <v>0</v>
      </c>
      <c r="EX52" s="154">
        <v>4.0601000000000003</v>
      </c>
      <c r="EY52" s="154">
        <v>-7.6737000000000002</v>
      </c>
      <c r="EZ52" s="154">
        <v>-13.427099999999999</v>
      </c>
      <c r="FA52" s="154">
        <v>-13.5778</v>
      </c>
      <c r="FB52" s="154">
        <v>11.0222</v>
      </c>
      <c r="FC52" s="154">
        <v>9.3313000000000006</v>
      </c>
      <c r="FD52" s="154">
        <v>-24.713999999999999</v>
      </c>
      <c r="FE52" s="154">
        <v>3.4767999999999999</v>
      </c>
      <c r="FF52" s="153"/>
      <c r="FG52" s="154">
        <v>3.2343999999999999</v>
      </c>
      <c r="FH52" s="153"/>
      <c r="FI52" s="153"/>
      <c r="FJ52" s="153"/>
      <c r="FK52" s="154">
        <v>8.3727999999999998</v>
      </c>
      <c r="FL52" s="154">
        <v>8.7077000000000009</v>
      </c>
      <c r="FM52" s="154">
        <v>18.587599999999998</v>
      </c>
      <c r="FN52" s="154">
        <v>17.6877</v>
      </c>
      <c r="FO52" s="154">
        <v>17.796600000000002</v>
      </c>
      <c r="FP52" s="154">
        <v>23.260200000000001</v>
      </c>
      <c r="FQ52" s="154">
        <v>32.886899999999997</v>
      </c>
      <c r="FR52" s="154">
        <v>12.0327</v>
      </c>
      <c r="FS52" s="154">
        <v>-12.82</v>
      </c>
      <c r="FT52" s="154">
        <v>-1.5229999999999999</v>
      </c>
      <c r="FU52" s="154">
        <v>0.21809999999999999</v>
      </c>
      <c r="FV52" s="154">
        <v>0.84</v>
      </c>
      <c r="FW52" s="154">
        <v>3.07</v>
      </c>
      <c r="FX52" s="154">
        <v>-12.64</v>
      </c>
      <c r="FY52" s="153"/>
      <c r="FZ52" s="154">
        <v>6.835</v>
      </c>
      <c r="GA52" s="154">
        <v>1.3380000000000001</v>
      </c>
      <c r="GB52" s="153"/>
      <c r="GC52" s="154">
        <v>21.94</v>
      </c>
      <c r="GD52" s="154">
        <v>-40.325699999999998</v>
      </c>
      <c r="GE52" s="154">
        <v>-33.69</v>
      </c>
      <c r="GF52" s="154">
        <v>-2.12</v>
      </c>
      <c r="GG52" s="154">
        <v>24.365200000000002</v>
      </c>
      <c r="GH52" s="153"/>
      <c r="GI52" s="154">
        <v>25.499400000000001</v>
      </c>
      <c r="GJ52" s="154">
        <v>-7.8230000000000004</v>
      </c>
      <c r="GK52" s="154">
        <v>-8.2979000000000003</v>
      </c>
      <c r="GL52" s="154">
        <v>2.9051</v>
      </c>
      <c r="GM52" s="154">
        <v>6.83E-2</v>
      </c>
      <c r="GN52" s="153"/>
      <c r="GO52" s="154">
        <v>-7.5762</v>
      </c>
      <c r="GP52" s="154">
        <v>-15.978400000000001</v>
      </c>
      <c r="GQ52" s="154">
        <v>8.657</v>
      </c>
      <c r="GR52" s="154">
        <v>-22.871300000000002</v>
      </c>
      <c r="GS52" s="154">
        <v>4.5198999999999998</v>
      </c>
      <c r="GT52" s="154">
        <v>3.8420999999999998</v>
      </c>
      <c r="GU52" s="154">
        <v>165.3151</v>
      </c>
      <c r="GV52" s="154">
        <v>-5.4855</v>
      </c>
      <c r="GW52" s="154">
        <v>-8.8977000000000004</v>
      </c>
      <c r="GX52" s="154">
        <v>-5.3063000000000002</v>
      </c>
      <c r="GY52" s="154">
        <v>1.72E-2</v>
      </c>
      <c r="GZ52" s="154">
        <v>8.3516999999999992</v>
      </c>
      <c r="HA52" s="154">
        <v>8.3948999999999998</v>
      </c>
      <c r="HB52" s="154">
        <v>-0.62490000000000001</v>
      </c>
      <c r="HC52" s="154">
        <v>-5.8377999999999997</v>
      </c>
      <c r="HD52" s="154">
        <v>-3.8056000000000001</v>
      </c>
      <c r="HE52" s="154">
        <v>5.03</v>
      </c>
      <c r="HF52" s="154">
        <v>0</v>
      </c>
      <c r="HG52" s="154">
        <v>-15.2348</v>
      </c>
      <c r="HH52" s="154">
        <v>44.027000000000001</v>
      </c>
      <c r="HI52" s="154">
        <v>76.391999999999996</v>
      </c>
      <c r="HJ52" s="154">
        <v>-11.1958</v>
      </c>
      <c r="HK52" s="154">
        <v>40.850099999999998</v>
      </c>
      <c r="HL52" s="154">
        <v>0</v>
      </c>
      <c r="HM52" s="153"/>
      <c r="HN52" s="154">
        <v>0</v>
      </c>
      <c r="HO52" s="154">
        <v>-11.3263</v>
      </c>
      <c r="HP52" s="154">
        <v>19.1281</v>
      </c>
      <c r="HQ52" s="154">
        <v>17.511399999999998</v>
      </c>
      <c r="HR52" s="154">
        <v>-10.8972</v>
      </c>
      <c r="HS52" s="154">
        <v>-10.3314</v>
      </c>
      <c r="HT52" s="154">
        <v>-10.7098</v>
      </c>
      <c r="HU52" s="154">
        <v>-10.500500000000001</v>
      </c>
      <c r="HV52" s="154">
        <v>18.39</v>
      </c>
      <c r="HW52" s="154">
        <v>18.53</v>
      </c>
      <c r="HX52" s="154">
        <v>-25.8</v>
      </c>
      <c r="HY52" s="154">
        <v>-25.8</v>
      </c>
      <c r="HZ52" s="154">
        <v>0.15840000000000001</v>
      </c>
      <c r="IA52" s="154">
        <v>-5.28</v>
      </c>
      <c r="IB52" s="154">
        <v>60.392099999999999</v>
      </c>
      <c r="IC52" s="154">
        <v>20.750800000000002</v>
      </c>
      <c r="ID52" s="154">
        <v>20.662700000000001</v>
      </c>
      <c r="IE52" s="154">
        <v>-17</v>
      </c>
      <c r="IF52" s="154">
        <v>-35</v>
      </c>
      <c r="IG52" s="154">
        <v>-5.8</v>
      </c>
      <c r="IH52" s="154">
        <v>-6.4</v>
      </c>
      <c r="II52" s="154">
        <v>-17.637499999999999</v>
      </c>
      <c r="IJ52" s="153"/>
      <c r="IK52" s="154">
        <v>-103.9954</v>
      </c>
      <c r="IL52" s="154">
        <v>48.259599999999999</v>
      </c>
      <c r="IM52" s="154">
        <v>-251.21180000000001</v>
      </c>
      <c r="IN52" s="154">
        <v>-8.3194999999999997</v>
      </c>
      <c r="IO52" s="154">
        <v>-4.5526</v>
      </c>
      <c r="IP52" s="153"/>
      <c r="IQ52" s="154">
        <v>35.606299999999997</v>
      </c>
      <c r="IR52" s="154">
        <v>105.9806</v>
      </c>
      <c r="IS52" s="154">
        <v>113.8728</v>
      </c>
      <c r="IT52" s="154">
        <v>71.47</v>
      </c>
      <c r="IU52" s="154">
        <v>23.207000000000001</v>
      </c>
      <c r="IV52" s="154">
        <v>22.459</v>
      </c>
      <c r="IW52" s="154">
        <v>-0.157</v>
      </c>
      <c r="IX52" s="154">
        <v>233.5274</v>
      </c>
      <c r="IY52" s="154">
        <v>-209.0213</v>
      </c>
      <c r="IZ52" s="154">
        <v>37.677799999999998</v>
      </c>
      <c r="JA52" s="154">
        <v>-14.0023</v>
      </c>
      <c r="JB52" s="154">
        <v>-1.3123</v>
      </c>
      <c r="JC52" s="154">
        <v>4.9340000000000002</v>
      </c>
      <c r="JD52" s="154">
        <v>-5.2</v>
      </c>
      <c r="JE52" s="154">
        <v>-2.2370000000000001</v>
      </c>
      <c r="JF52" s="154">
        <v>-2.2509999999999999</v>
      </c>
      <c r="JG52" s="154">
        <v>-0.24</v>
      </c>
      <c r="JH52" s="154">
        <v>0.32</v>
      </c>
      <c r="JI52" s="154">
        <v>-0.4304</v>
      </c>
      <c r="JJ52" s="154">
        <v>-6.2668999999999997</v>
      </c>
      <c r="JK52" s="154">
        <v>-3.4561999999999999</v>
      </c>
      <c r="JL52" s="154">
        <v>3.6941999999999999</v>
      </c>
      <c r="JM52" s="154">
        <v>12.1</v>
      </c>
      <c r="JN52" s="154">
        <v>1.131</v>
      </c>
      <c r="JO52" s="154">
        <v>1.244</v>
      </c>
      <c r="JP52" s="154">
        <v>0.97370000000000001</v>
      </c>
      <c r="JQ52" s="154">
        <v>0.95860000000000001</v>
      </c>
      <c r="JR52" s="154">
        <v>3.7101000000000002</v>
      </c>
      <c r="JS52" s="154">
        <v>3.6415000000000002</v>
      </c>
      <c r="JT52" s="154">
        <v>3.8401000000000001</v>
      </c>
      <c r="JU52" s="153"/>
      <c r="JV52" s="154">
        <v>19.399999999999999</v>
      </c>
      <c r="JW52" s="154">
        <v>6.0824999999999996</v>
      </c>
      <c r="JX52" s="154">
        <v>0.33</v>
      </c>
      <c r="JY52" s="153"/>
      <c r="JZ52" s="154">
        <v>-10.2684</v>
      </c>
      <c r="KA52" s="154">
        <v>-0.60750000000000004</v>
      </c>
      <c r="KB52" s="154">
        <v>-22.7882</v>
      </c>
      <c r="KC52" s="154">
        <v>-10.2471</v>
      </c>
      <c r="KD52" s="154">
        <v>-7.1105</v>
      </c>
      <c r="KE52" s="154">
        <v>-22.093499999999999</v>
      </c>
      <c r="KF52" s="154">
        <v>0</v>
      </c>
      <c r="KG52" s="154">
        <v>-13.9</v>
      </c>
      <c r="KH52" s="154">
        <v>-2.2999999999999998</v>
      </c>
      <c r="KI52" s="154">
        <v>5.1932</v>
      </c>
      <c r="KJ52" s="154">
        <v>-96.666200000000003</v>
      </c>
    </row>
    <row r="53" spans="1:296" ht="18" customHeight="1" x14ac:dyDescent="0.35">
      <c r="A53" s="149" t="s">
        <v>54</v>
      </c>
      <c r="B53" s="149" t="s">
        <v>781</v>
      </c>
      <c r="C53" s="153"/>
      <c r="D53" s="153"/>
      <c r="E53" s="154">
        <v>1.1694</v>
      </c>
      <c r="F53" s="154">
        <v>-6.0425000000000004</v>
      </c>
      <c r="G53" s="154">
        <v>11.703900000000001</v>
      </c>
      <c r="H53" s="154">
        <v>12.5756</v>
      </c>
      <c r="I53" s="153"/>
      <c r="J53" s="154">
        <v>5.4714</v>
      </c>
      <c r="K53" s="153"/>
      <c r="L53" s="154">
        <v>17.088899999999999</v>
      </c>
      <c r="M53" s="154">
        <v>6.8338000000000001</v>
      </c>
      <c r="N53" s="154">
        <v>6.5503999999999998</v>
      </c>
      <c r="O53" s="154">
        <v>-19.98</v>
      </c>
      <c r="P53" s="154">
        <v>-24.2</v>
      </c>
      <c r="Q53" s="154">
        <v>0</v>
      </c>
      <c r="R53" s="154">
        <v>1.6559999999999999</v>
      </c>
      <c r="S53" s="154">
        <v>-15.4</v>
      </c>
      <c r="T53" s="154">
        <v>3.0444</v>
      </c>
      <c r="U53" s="154">
        <v>1.0659000000000001</v>
      </c>
      <c r="V53" s="154">
        <v>4.9118000000000004</v>
      </c>
      <c r="W53" s="154">
        <v>4.6986999999999997</v>
      </c>
      <c r="X53" s="154">
        <v>8.3658000000000001</v>
      </c>
      <c r="Y53" s="154">
        <v>3.4708999999999999</v>
      </c>
      <c r="Z53" s="154">
        <v>-0.41870000000000002</v>
      </c>
      <c r="AA53" s="154">
        <v>2.4365999999999999</v>
      </c>
      <c r="AB53" s="153"/>
      <c r="AC53" s="154">
        <v>-1.0539000000000001</v>
      </c>
      <c r="AD53" s="154">
        <v>0.28199999999999997</v>
      </c>
      <c r="AE53" s="154">
        <v>0.27700000000000002</v>
      </c>
      <c r="AF53" s="154">
        <v>4.157</v>
      </c>
      <c r="AG53" s="154">
        <v>-2.2200000000000002</v>
      </c>
      <c r="AH53" s="154">
        <v>-8.8000000000000007</v>
      </c>
      <c r="AI53" s="154">
        <v>-0.95</v>
      </c>
      <c r="AJ53" s="154">
        <v>0.26300000000000001</v>
      </c>
      <c r="AK53" s="153"/>
      <c r="AL53" s="154">
        <v>-6.28</v>
      </c>
      <c r="AM53" s="153"/>
      <c r="AN53" s="154">
        <v>-14.39</v>
      </c>
      <c r="AO53" s="154">
        <v>-14.42</v>
      </c>
      <c r="AP53" s="154">
        <v>5.6847000000000003</v>
      </c>
      <c r="AQ53" s="154">
        <v>4.1768000000000001</v>
      </c>
      <c r="AR53" s="154">
        <v>20.686299999999999</v>
      </c>
      <c r="AS53" s="154">
        <v>23.164100000000001</v>
      </c>
      <c r="AT53" s="154">
        <v>-11.6416</v>
      </c>
      <c r="AU53" s="154">
        <v>-6.0677000000000003</v>
      </c>
      <c r="AV53" s="154">
        <v>-4.5742000000000003</v>
      </c>
      <c r="AW53" s="154">
        <v>17.646699999999999</v>
      </c>
      <c r="AX53" s="154">
        <v>15.669700000000001</v>
      </c>
      <c r="AY53" s="153"/>
      <c r="AZ53" s="154">
        <v>-21.2014</v>
      </c>
      <c r="BA53" s="154">
        <v>26.683700000000002</v>
      </c>
      <c r="BB53" s="154">
        <v>37.057000000000002</v>
      </c>
      <c r="BC53" s="154">
        <v>57.311199999999999</v>
      </c>
      <c r="BD53" s="154">
        <v>6.9938000000000002</v>
      </c>
      <c r="BE53" s="154">
        <v>-4.3</v>
      </c>
      <c r="BF53" s="154">
        <v>-4.2</v>
      </c>
      <c r="BG53" s="154">
        <v>-25.114000000000001</v>
      </c>
      <c r="BH53" s="154">
        <v>-25.971900000000002</v>
      </c>
      <c r="BI53" s="154">
        <v>-2.5282</v>
      </c>
      <c r="BJ53" s="153"/>
      <c r="BK53" s="154">
        <v>4.0990000000000002</v>
      </c>
      <c r="BL53" s="154">
        <v>3.8874</v>
      </c>
      <c r="BM53" s="154">
        <v>2.0869</v>
      </c>
      <c r="BN53" s="154">
        <v>1.5640000000000001</v>
      </c>
      <c r="BO53" s="154">
        <v>-109.1647</v>
      </c>
      <c r="BP53" s="154">
        <v>49.195799999999998</v>
      </c>
      <c r="BQ53" s="154">
        <v>49.165300000000002</v>
      </c>
      <c r="BR53" s="154">
        <v>-70.854600000000005</v>
      </c>
      <c r="BS53" s="154">
        <v>-183.17789999999999</v>
      </c>
      <c r="BT53" s="153"/>
      <c r="BU53" s="153"/>
      <c r="BV53" s="153"/>
      <c r="BW53" s="154">
        <v>18.811499999999999</v>
      </c>
      <c r="BX53" s="154">
        <v>9.9600000000000009</v>
      </c>
      <c r="BY53" s="154">
        <v>6.77</v>
      </c>
      <c r="BZ53" s="154">
        <v>-8.14</v>
      </c>
      <c r="CA53" s="154">
        <v>6.18</v>
      </c>
      <c r="CB53" s="154">
        <v>-22.098700000000001</v>
      </c>
      <c r="CC53" s="154">
        <v>-22.232700000000001</v>
      </c>
      <c r="CD53" s="154">
        <v>19.2666</v>
      </c>
      <c r="CE53" s="154">
        <v>18.2273</v>
      </c>
      <c r="CF53" s="154">
        <v>-6.2601000000000004</v>
      </c>
      <c r="CG53" s="154">
        <v>-36.208799999999997</v>
      </c>
      <c r="CH53" s="154">
        <v>-36.127699999999997</v>
      </c>
      <c r="CI53" s="154">
        <v>3.9662999999999999</v>
      </c>
      <c r="CJ53" s="154">
        <v>9.4802999999999997</v>
      </c>
      <c r="CK53" s="153"/>
      <c r="CL53" s="153"/>
      <c r="CM53" s="154">
        <v>0.8</v>
      </c>
      <c r="CN53" s="154">
        <v>-19.600000000000001</v>
      </c>
      <c r="CO53" s="154">
        <v>-3.09</v>
      </c>
      <c r="CP53" s="154">
        <v>15.4876</v>
      </c>
      <c r="CQ53" s="154">
        <v>15.9604</v>
      </c>
      <c r="CR53" s="154">
        <v>15.3569</v>
      </c>
      <c r="CS53" s="154">
        <v>46.524500000000003</v>
      </c>
      <c r="CT53" s="154">
        <v>46.613799999999998</v>
      </c>
      <c r="CU53" s="154">
        <v>-22.934899999999999</v>
      </c>
      <c r="CV53" s="154">
        <v>-33.470300000000002</v>
      </c>
      <c r="CW53" s="154">
        <v>-20.403099999999998</v>
      </c>
      <c r="CX53" s="154">
        <v>3.1659999999999999</v>
      </c>
      <c r="CY53" s="154">
        <v>28.3</v>
      </c>
      <c r="CZ53" s="154">
        <v>10.5</v>
      </c>
      <c r="DA53" s="154">
        <v>10.786099999999999</v>
      </c>
      <c r="DB53" s="154">
        <v>9.6709999999999994</v>
      </c>
      <c r="DC53" s="154">
        <v>12.358499999999999</v>
      </c>
      <c r="DD53" s="153"/>
      <c r="DE53" s="154">
        <v>-10.361499999999999</v>
      </c>
      <c r="DF53" s="154">
        <v>-10.0669</v>
      </c>
      <c r="DG53" s="154">
        <v>23.0198</v>
      </c>
      <c r="DH53" s="153"/>
      <c r="DI53" s="154">
        <v>-5.5151000000000003</v>
      </c>
      <c r="DJ53" s="154">
        <v>-30.3</v>
      </c>
      <c r="DK53" s="154">
        <v>-30.3</v>
      </c>
      <c r="DL53" s="154">
        <v>-4.0087999999999999</v>
      </c>
      <c r="DM53" s="154">
        <v>2.4369000000000001</v>
      </c>
      <c r="DN53" s="154">
        <v>12.306699999999999</v>
      </c>
      <c r="DO53" s="154">
        <v>10.582000000000001</v>
      </c>
      <c r="DP53" s="154">
        <v>2.98</v>
      </c>
      <c r="DQ53" s="154">
        <v>-3.18</v>
      </c>
      <c r="DR53" s="154">
        <v>10.912000000000001</v>
      </c>
      <c r="DS53" s="154">
        <v>-22.8963</v>
      </c>
      <c r="DT53" s="154">
        <v>-9.09</v>
      </c>
      <c r="DU53" s="154">
        <v>-9.15</v>
      </c>
      <c r="DV53" s="154">
        <v>26.66</v>
      </c>
      <c r="DW53" s="154">
        <v>10.54</v>
      </c>
      <c r="DX53" s="154">
        <v>-21.145499999999998</v>
      </c>
      <c r="DY53" s="154">
        <v>-11.4727</v>
      </c>
      <c r="DZ53" s="154">
        <v>-38.937399999999997</v>
      </c>
      <c r="EA53" s="154">
        <v>-37.9818</v>
      </c>
      <c r="EB53" s="154">
        <v>21.9682</v>
      </c>
      <c r="EC53" s="154">
        <v>-2.5038</v>
      </c>
      <c r="ED53" s="154">
        <v>-13.356400000000001</v>
      </c>
      <c r="EE53" s="154">
        <v>-13.1296</v>
      </c>
      <c r="EF53" s="154">
        <v>-11.3413</v>
      </c>
      <c r="EG53" s="154">
        <v>-18.257100000000001</v>
      </c>
      <c r="EH53" s="154">
        <v>-15.904</v>
      </c>
      <c r="EI53" s="154">
        <v>3.2953999999999999</v>
      </c>
      <c r="EJ53" s="154">
        <v>-10.2202</v>
      </c>
      <c r="EK53" s="153"/>
      <c r="EL53" s="154">
        <v>-9.9114000000000004</v>
      </c>
      <c r="EM53" s="154">
        <v>-9.4934999999999992</v>
      </c>
      <c r="EN53" s="154">
        <v>23.048200000000001</v>
      </c>
      <c r="EO53" s="153"/>
      <c r="EP53" s="154">
        <v>-9.5904000000000007</v>
      </c>
      <c r="EQ53" s="154">
        <v>-17.411999999999999</v>
      </c>
      <c r="ER53" s="154">
        <v>-35.753500000000003</v>
      </c>
      <c r="ES53" s="154">
        <v>-35.449599999999997</v>
      </c>
      <c r="ET53" s="154">
        <v>14.120799999999999</v>
      </c>
      <c r="EU53" s="154">
        <v>12.37</v>
      </c>
      <c r="EV53" s="154">
        <v>-2.84</v>
      </c>
      <c r="EW53" s="154">
        <v>0</v>
      </c>
      <c r="EX53" s="154">
        <v>3.9321000000000002</v>
      </c>
      <c r="EY53" s="154">
        <v>-12.526999999999999</v>
      </c>
      <c r="EZ53" s="154">
        <v>-12.741899999999999</v>
      </c>
      <c r="FA53" s="154">
        <v>-13.001099999999999</v>
      </c>
      <c r="FB53" s="154">
        <v>10.0427</v>
      </c>
      <c r="FC53" s="154">
        <v>13.1793</v>
      </c>
      <c r="FD53" s="154">
        <v>-28.0944</v>
      </c>
      <c r="FE53" s="154">
        <v>3.7938000000000001</v>
      </c>
      <c r="FF53" s="153"/>
      <c r="FG53" s="154">
        <v>3.3003999999999998</v>
      </c>
      <c r="FH53" s="153"/>
      <c r="FI53" s="153"/>
      <c r="FJ53" s="153"/>
      <c r="FK53" s="154">
        <v>9.0426000000000002</v>
      </c>
      <c r="FL53" s="154">
        <v>9.0426000000000002</v>
      </c>
      <c r="FM53" s="154">
        <v>17.248000000000001</v>
      </c>
      <c r="FN53" s="154">
        <v>19.9878</v>
      </c>
      <c r="FO53" s="154">
        <v>19.864999999999998</v>
      </c>
      <c r="FP53" s="154">
        <v>22.697700000000001</v>
      </c>
      <c r="FQ53" s="154">
        <v>33.776299999999999</v>
      </c>
      <c r="FR53" s="154">
        <v>13.7075</v>
      </c>
      <c r="FS53" s="154">
        <v>-12.32</v>
      </c>
      <c r="FT53" s="154">
        <v>-1.9112</v>
      </c>
      <c r="FU53" s="154">
        <v>0.17050000000000001</v>
      </c>
      <c r="FV53" s="154">
        <v>1.08</v>
      </c>
      <c r="FW53" s="154">
        <v>0.71</v>
      </c>
      <c r="FX53" s="154">
        <v>-14.411</v>
      </c>
      <c r="FY53" s="153"/>
      <c r="FZ53" s="154">
        <v>6.9009999999999998</v>
      </c>
      <c r="GA53" s="154">
        <v>0.57899999999999996</v>
      </c>
      <c r="GB53" s="153"/>
      <c r="GC53" s="154">
        <v>21.54</v>
      </c>
      <c r="GD53" s="154">
        <v>-40.192599999999999</v>
      </c>
      <c r="GE53" s="154">
        <v>-32.588299999999997</v>
      </c>
      <c r="GF53" s="154">
        <v>-2.0699999999999998</v>
      </c>
      <c r="GG53" s="154">
        <v>24.037400000000002</v>
      </c>
      <c r="GH53" s="153"/>
      <c r="GI53" s="154">
        <v>25.6846</v>
      </c>
      <c r="GJ53" s="154">
        <v>-7.3445</v>
      </c>
      <c r="GK53" s="154">
        <v>-7.7492999999999999</v>
      </c>
      <c r="GL53" s="154">
        <v>2.6372</v>
      </c>
      <c r="GM53" s="153"/>
      <c r="GN53" s="153"/>
      <c r="GO53" s="154">
        <v>-6.7784000000000004</v>
      </c>
      <c r="GP53" s="154">
        <v>-20.5535</v>
      </c>
      <c r="GQ53" s="154">
        <v>9.0017999999999994</v>
      </c>
      <c r="GR53" s="154">
        <v>-23.880199999999999</v>
      </c>
      <c r="GS53" s="154">
        <v>4.5159000000000002</v>
      </c>
      <c r="GT53" s="154">
        <v>4.6989000000000001</v>
      </c>
      <c r="GU53" s="154">
        <v>160.60300000000001</v>
      </c>
      <c r="GV53" s="154">
        <v>-6.2126999999999999</v>
      </c>
      <c r="GW53" s="154">
        <v>-9.8277000000000001</v>
      </c>
      <c r="GX53" s="154">
        <v>-4.9573</v>
      </c>
      <c r="GY53" s="154">
        <v>7.3200000000000001E-2</v>
      </c>
      <c r="GZ53" s="154">
        <v>7.9414999999999996</v>
      </c>
      <c r="HA53" s="154">
        <v>8.0221</v>
      </c>
      <c r="HB53" s="154">
        <v>-0.57330000000000003</v>
      </c>
      <c r="HC53" s="154">
        <v>-5.5763999999999996</v>
      </c>
      <c r="HD53" s="154">
        <v>-4.3640999999999996</v>
      </c>
      <c r="HE53" s="154">
        <v>4.1900000000000004</v>
      </c>
      <c r="HF53" s="154">
        <v>0</v>
      </c>
      <c r="HG53" s="154">
        <v>-9.8574000000000002</v>
      </c>
      <c r="HH53" s="154">
        <v>36.6768</v>
      </c>
      <c r="HI53" s="154">
        <v>76.595100000000002</v>
      </c>
      <c r="HJ53" s="154">
        <v>-10.362500000000001</v>
      </c>
      <c r="HK53" s="154">
        <v>40.532200000000003</v>
      </c>
      <c r="HL53" s="154">
        <v>0</v>
      </c>
      <c r="HM53" s="153"/>
      <c r="HN53" s="154">
        <v>0</v>
      </c>
      <c r="HO53" s="154">
        <v>0</v>
      </c>
      <c r="HP53" s="153"/>
      <c r="HQ53" s="153"/>
      <c r="HR53" s="154">
        <v>-11.3422</v>
      </c>
      <c r="HS53" s="154">
        <v>-10.694000000000001</v>
      </c>
      <c r="HT53" s="154">
        <v>-9.9423999999999992</v>
      </c>
      <c r="HU53" s="154">
        <v>-9.6183999999999994</v>
      </c>
      <c r="HV53" s="154">
        <v>19.11</v>
      </c>
      <c r="HW53" s="154">
        <v>19.260000000000002</v>
      </c>
      <c r="HX53" s="154">
        <v>-24.7</v>
      </c>
      <c r="HY53" s="154">
        <v>-25.6</v>
      </c>
      <c r="HZ53" s="154">
        <v>0.19500000000000001</v>
      </c>
      <c r="IA53" s="154">
        <v>-6</v>
      </c>
      <c r="IB53" s="154">
        <v>61.363500000000002</v>
      </c>
      <c r="IC53" s="154">
        <v>19.7712</v>
      </c>
      <c r="ID53" s="154">
        <v>19.867599999999999</v>
      </c>
      <c r="IE53" s="154">
        <v>-17.5</v>
      </c>
      <c r="IF53" s="154">
        <v>-35.9</v>
      </c>
      <c r="IG53" s="154">
        <v>-5.8</v>
      </c>
      <c r="IH53" s="154">
        <v>-6.4</v>
      </c>
      <c r="II53" s="153"/>
      <c r="IJ53" s="154">
        <v>-17.506699999999999</v>
      </c>
      <c r="IK53" s="154">
        <v>-104.66630000000001</v>
      </c>
      <c r="IL53" s="154">
        <v>49.688899999999997</v>
      </c>
      <c r="IM53" s="154">
        <v>-248.46469999999999</v>
      </c>
      <c r="IN53" s="154">
        <v>-6.8452000000000002</v>
      </c>
      <c r="IO53" s="154">
        <v>-3.4077999999999999</v>
      </c>
      <c r="IP53" s="153"/>
      <c r="IQ53" s="154">
        <v>39.027700000000003</v>
      </c>
      <c r="IR53" s="154">
        <v>106.89490000000001</v>
      </c>
      <c r="IS53" s="154">
        <v>111.88460000000001</v>
      </c>
      <c r="IT53" s="154">
        <v>66.014200000000002</v>
      </c>
      <c r="IU53" s="154">
        <v>22.639500000000002</v>
      </c>
      <c r="IV53" s="154">
        <v>22.934000000000001</v>
      </c>
      <c r="IW53" s="154">
        <v>-0.58499999999999996</v>
      </c>
      <c r="IX53" s="154">
        <v>229.99180000000001</v>
      </c>
      <c r="IY53" s="154">
        <v>-207.30690000000001</v>
      </c>
      <c r="IZ53" s="154">
        <v>35.884599999999999</v>
      </c>
      <c r="JA53" s="154">
        <v>-13.922599999999999</v>
      </c>
      <c r="JB53" s="154">
        <v>-1.1951000000000001</v>
      </c>
      <c r="JC53" s="154">
        <v>4.0090000000000003</v>
      </c>
      <c r="JD53" s="154">
        <v>-4.4800000000000004</v>
      </c>
      <c r="JE53" s="154">
        <v>-2.234</v>
      </c>
      <c r="JF53" s="154">
        <v>-2.238</v>
      </c>
      <c r="JG53" s="154">
        <v>-0.4</v>
      </c>
      <c r="JH53" s="154">
        <v>0.08</v>
      </c>
      <c r="JI53" s="154">
        <v>-6.0600000000000001E-2</v>
      </c>
      <c r="JJ53" s="154">
        <v>-6.3278999999999996</v>
      </c>
      <c r="JK53" s="154">
        <v>-3.3982000000000001</v>
      </c>
      <c r="JL53" s="154">
        <v>3.9260999999999999</v>
      </c>
      <c r="JM53" s="154">
        <v>11.5</v>
      </c>
      <c r="JN53" s="154">
        <v>1.97</v>
      </c>
      <c r="JO53" s="154">
        <v>1.89</v>
      </c>
      <c r="JP53" s="154">
        <v>2.8357999999999999</v>
      </c>
      <c r="JQ53" s="154">
        <v>3.3066</v>
      </c>
      <c r="JR53" s="154">
        <v>4.4352999999999998</v>
      </c>
      <c r="JS53" s="154">
        <v>2.7292000000000001</v>
      </c>
      <c r="JT53" s="154">
        <v>3.2290000000000001</v>
      </c>
      <c r="JU53" s="153"/>
      <c r="JV53" s="154">
        <v>20.2</v>
      </c>
      <c r="JW53" s="154">
        <v>6.1993</v>
      </c>
      <c r="JX53" s="154">
        <v>0.33</v>
      </c>
      <c r="JY53" s="153"/>
      <c r="JZ53" s="154">
        <v>-10.119199999999999</v>
      </c>
      <c r="KA53" s="154">
        <v>-0.9778</v>
      </c>
      <c r="KB53" s="154">
        <v>-22.968599999999999</v>
      </c>
      <c r="KC53" s="154">
        <v>-10.2082</v>
      </c>
      <c r="KD53" s="154">
        <v>-6.9652000000000003</v>
      </c>
      <c r="KE53" s="154">
        <v>-22.296800000000001</v>
      </c>
      <c r="KF53" s="154">
        <v>-1.5526</v>
      </c>
      <c r="KG53" s="154">
        <v>-14.6</v>
      </c>
      <c r="KH53" s="154">
        <v>-1.4</v>
      </c>
      <c r="KI53" s="154">
        <v>11.8302</v>
      </c>
      <c r="KJ53" s="154">
        <v>-102.6662</v>
      </c>
    </row>
    <row r="54" spans="1:296" ht="18" customHeight="1" x14ac:dyDescent="0.35">
      <c r="A54" s="149" t="s">
        <v>54</v>
      </c>
      <c r="B54" s="149" t="s">
        <v>782</v>
      </c>
      <c r="C54" s="153"/>
      <c r="D54" s="153"/>
      <c r="E54" s="154">
        <v>0.46029999999999999</v>
      </c>
      <c r="F54" s="154">
        <v>-5.3285999999999998</v>
      </c>
      <c r="G54" s="154">
        <v>12.120100000000001</v>
      </c>
      <c r="H54" s="154">
        <v>12.4801</v>
      </c>
      <c r="I54" s="153"/>
      <c r="J54" s="154">
        <v>4.4145000000000003</v>
      </c>
      <c r="K54" s="153"/>
      <c r="L54" s="154">
        <v>15.7492</v>
      </c>
      <c r="M54" s="154">
        <v>6.1677999999999997</v>
      </c>
      <c r="N54" s="154">
        <v>5.7066999999999997</v>
      </c>
      <c r="O54" s="154">
        <v>-15.54</v>
      </c>
      <c r="P54" s="154">
        <v>-22</v>
      </c>
      <c r="Q54" s="154">
        <v>0</v>
      </c>
      <c r="R54" s="153"/>
      <c r="S54" s="153"/>
      <c r="T54" s="154">
        <v>3.0194000000000001</v>
      </c>
      <c r="U54" s="154">
        <v>2.7827000000000002</v>
      </c>
      <c r="V54" s="154">
        <v>4.1071</v>
      </c>
      <c r="W54" s="154">
        <v>3.9051</v>
      </c>
      <c r="X54" s="154">
        <v>7.4192</v>
      </c>
      <c r="Y54" s="154">
        <v>2.8022999999999998</v>
      </c>
      <c r="Z54" s="154">
        <v>-0.4546</v>
      </c>
      <c r="AA54" s="154">
        <v>2.3313999999999999</v>
      </c>
      <c r="AB54" s="153"/>
      <c r="AC54" s="154">
        <v>-0.97919999999999996</v>
      </c>
      <c r="AD54" s="154">
        <v>0.129</v>
      </c>
      <c r="AE54" s="154">
        <v>0.13200000000000001</v>
      </c>
      <c r="AF54" s="154">
        <v>4.13</v>
      </c>
      <c r="AG54" s="154">
        <v>-4.4400000000000004</v>
      </c>
      <c r="AH54" s="154">
        <v>-11</v>
      </c>
      <c r="AI54" s="154">
        <v>-0.73799999999999999</v>
      </c>
      <c r="AJ54" s="154">
        <v>0.251</v>
      </c>
      <c r="AK54" s="153"/>
      <c r="AL54" s="154">
        <v>-6.84</v>
      </c>
      <c r="AM54" s="154">
        <v>-10</v>
      </c>
      <c r="AN54" s="154">
        <v>-14.87</v>
      </c>
      <c r="AO54" s="154">
        <v>-15.03</v>
      </c>
      <c r="AP54" s="154">
        <v>5.7031999999999998</v>
      </c>
      <c r="AQ54" s="154">
        <v>3.9620000000000002</v>
      </c>
      <c r="AR54" s="154">
        <v>20.113600000000002</v>
      </c>
      <c r="AS54" s="154">
        <v>22.795999999999999</v>
      </c>
      <c r="AT54" s="154">
        <v>-14.297800000000001</v>
      </c>
      <c r="AU54" s="154">
        <v>-5.4645000000000001</v>
      </c>
      <c r="AV54" s="154">
        <v>-4.6022999999999996</v>
      </c>
      <c r="AW54" s="154">
        <v>10.892300000000001</v>
      </c>
      <c r="AX54" s="154">
        <v>11.5159</v>
      </c>
      <c r="AY54" s="153"/>
      <c r="AZ54" s="154">
        <v>-20.978300000000001</v>
      </c>
      <c r="BA54" s="154">
        <v>33.853000000000002</v>
      </c>
      <c r="BB54" s="154">
        <v>32.328099999999999</v>
      </c>
      <c r="BC54" s="154">
        <v>55.105699999999999</v>
      </c>
      <c r="BD54" s="154">
        <v>8.5170999999999992</v>
      </c>
      <c r="BE54" s="154">
        <v>-4.9000000000000004</v>
      </c>
      <c r="BF54" s="154">
        <v>-4.8</v>
      </c>
      <c r="BG54" s="154">
        <v>-26.9817</v>
      </c>
      <c r="BH54" s="154">
        <v>-25.677499999999998</v>
      </c>
      <c r="BI54" s="154">
        <v>-2.3588</v>
      </c>
      <c r="BJ54" s="153"/>
      <c r="BK54" s="154">
        <v>3.5432999999999999</v>
      </c>
      <c r="BL54" s="154">
        <v>4.1052</v>
      </c>
      <c r="BM54" s="154">
        <v>0</v>
      </c>
      <c r="BN54" s="154">
        <v>1.3363</v>
      </c>
      <c r="BO54" s="154">
        <v>-121.25</v>
      </c>
      <c r="BP54" s="154">
        <v>47.303699999999999</v>
      </c>
      <c r="BQ54" s="154">
        <v>47.273200000000003</v>
      </c>
      <c r="BR54" s="154">
        <v>-58.857399999999998</v>
      </c>
      <c r="BS54" s="154">
        <v>-197.6053</v>
      </c>
      <c r="BT54" s="153"/>
      <c r="BU54" s="153"/>
      <c r="BV54" s="153"/>
      <c r="BW54" s="154">
        <v>16.775600000000001</v>
      </c>
      <c r="BX54" s="154">
        <v>9.89</v>
      </c>
      <c r="BY54" s="154">
        <v>6.7</v>
      </c>
      <c r="BZ54" s="154">
        <v>-9.5500000000000007</v>
      </c>
      <c r="CA54" s="154">
        <v>5.62</v>
      </c>
      <c r="CB54" s="154">
        <v>-20.8931</v>
      </c>
      <c r="CC54" s="154">
        <v>-20.357299999999999</v>
      </c>
      <c r="CD54" s="154">
        <v>19.125</v>
      </c>
      <c r="CE54" s="154">
        <v>18.424099999999999</v>
      </c>
      <c r="CF54" s="154">
        <v>-5.3036000000000003</v>
      </c>
      <c r="CG54" s="154">
        <v>-38.102899999999998</v>
      </c>
      <c r="CH54" s="154">
        <v>-37.7408</v>
      </c>
      <c r="CI54" s="154">
        <v>1.7385999999999999</v>
      </c>
      <c r="CJ54" s="154">
        <v>9.0548999999999999</v>
      </c>
      <c r="CK54" s="153"/>
      <c r="CL54" s="153"/>
      <c r="CM54" s="154">
        <v>-5.0999999999999996</v>
      </c>
      <c r="CN54" s="154">
        <v>-19.7</v>
      </c>
      <c r="CO54" s="154">
        <v>-2.73</v>
      </c>
      <c r="CP54" s="154">
        <v>12.307</v>
      </c>
      <c r="CQ54" s="154">
        <v>12.058199999999999</v>
      </c>
      <c r="CR54" s="154">
        <v>11.7113</v>
      </c>
      <c r="CS54" s="154">
        <v>50.764299999999999</v>
      </c>
      <c r="CT54" s="154">
        <v>49.660299999999999</v>
      </c>
      <c r="CU54" s="154">
        <v>-24.630700000000001</v>
      </c>
      <c r="CV54" s="154">
        <v>-34.404699999999998</v>
      </c>
      <c r="CW54" s="154">
        <v>-21.109300000000001</v>
      </c>
      <c r="CX54" s="154">
        <v>3.0636000000000001</v>
      </c>
      <c r="CY54" s="154">
        <v>26.66</v>
      </c>
      <c r="CZ54" s="154">
        <v>9.93</v>
      </c>
      <c r="DA54" s="154">
        <v>10.473599999999999</v>
      </c>
      <c r="DB54" s="154">
        <v>9.2804000000000002</v>
      </c>
      <c r="DC54" s="154">
        <v>12.2921</v>
      </c>
      <c r="DD54" s="153"/>
      <c r="DE54" s="154">
        <v>-9.5106000000000002</v>
      </c>
      <c r="DF54" s="154">
        <v>-9.0172000000000008</v>
      </c>
      <c r="DG54" s="154">
        <v>10.987399999999999</v>
      </c>
      <c r="DH54" s="153"/>
      <c r="DI54" s="154">
        <v>-5.4484000000000004</v>
      </c>
      <c r="DJ54" s="154">
        <v>-28</v>
      </c>
      <c r="DK54" s="154">
        <v>-27.7</v>
      </c>
      <c r="DL54" s="154">
        <v>-3.9171999999999998</v>
      </c>
      <c r="DM54" s="154">
        <v>1.5019</v>
      </c>
      <c r="DN54" s="154">
        <v>12.464399999999999</v>
      </c>
      <c r="DO54" s="154">
        <v>9.2830999999999992</v>
      </c>
      <c r="DP54" s="154">
        <v>1.78</v>
      </c>
      <c r="DQ54" s="154">
        <v>-3.63</v>
      </c>
      <c r="DR54" s="154">
        <v>10.9895</v>
      </c>
      <c r="DS54" s="154">
        <v>-13.895799999999999</v>
      </c>
      <c r="DT54" s="154">
        <v>-9.7799999999999994</v>
      </c>
      <c r="DU54" s="154">
        <v>-10.02</v>
      </c>
      <c r="DV54" s="154">
        <v>27.68</v>
      </c>
      <c r="DW54" s="154">
        <v>8.4499999999999993</v>
      </c>
      <c r="DX54" s="154">
        <v>-13.7818</v>
      </c>
      <c r="DY54" s="154">
        <v>-7.4455</v>
      </c>
      <c r="DZ54" s="154">
        <v>-36.124699999999997</v>
      </c>
      <c r="EA54" s="154">
        <v>-35.318199999999997</v>
      </c>
      <c r="EB54" s="154">
        <v>17.327100000000002</v>
      </c>
      <c r="EC54" s="154">
        <v>-5.9978999999999996</v>
      </c>
      <c r="ED54" s="154">
        <v>-14.7036</v>
      </c>
      <c r="EE54" s="154">
        <v>-14.0654</v>
      </c>
      <c r="EF54" s="154">
        <v>-16.875599999999999</v>
      </c>
      <c r="EG54" s="154">
        <v>-19.669</v>
      </c>
      <c r="EH54" s="154">
        <v>-14.516999999999999</v>
      </c>
      <c r="EI54" s="154">
        <v>-14.2256</v>
      </c>
      <c r="EJ54" s="154">
        <v>-7.4069000000000003</v>
      </c>
      <c r="EK54" s="153"/>
      <c r="EL54" s="154">
        <v>-7.8730000000000002</v>
      </c>
      <c r="EM54" s="154">
        <v>-7.7323000000000004</v>
      </c>
      <c r="EN54" s="154">
        <v>19.734000000000002</v>
      </c>
      <c r="EO54" s="153"/>
      <c r="EP54" s="154">
        <v>-3.9527000000000001</v>
      </c>
      <c r="EQ54" s="154">
        <v>-10.244</v>
      </c>
      <c r="ER54" s="154">
        <v>-34.324100000000001</v>
      </c>
      <c r="ES54" s="154">
        <v>-34.303400000000003</v>
      </c>
      <c r="ET54" s="154">
        <v>11.7265</v>
      </c>
      <c r="EU54" s="154">
        <v>13.6</v>
      </c>
      <c r="EV54" s="154">
        <v>-3.05</v>
      </c>
      <c r="EW54" s="154">
        <v>-4.4000000000000004</v>
      </c>
      <c r="EX54" s="154">
        <v>3.8003999999999998</v>
      </c>
      <c r="EY54" s="154">
        <v>-8.8745999999999992</v>
      </c>
      <c r="EZ54" s="154">
        <v>-12.49</v>
      </c>
      <c r="FA54" s="154">
        <v>-12.685700000000001</v>
      </c>
      <c r="FB54" s="154">
        <v>9.7948000000000004</v>
      </c>
      <c r="FC54" s="154">
        <v>13.828900000000001</v>
      </c>
      <c r="FD54" s="154">
        <v>-28.1418</v>
      </c>
      <c r="FE54" s="154">
        <v>3.7997000000000001</v>
      </c>
      <c r="FF54" s="153"/>
      <c r="FG54" s="154">
        <v>3.5952000000000002</v>
      </c>
      <c r="FH54" s="153"/>
      <c r="FI54" s="153"/>
      <c r="FJ54" s="153"/>
      <c r="FK54" s="154">
        <v>7.3681000000000001</v>
      </c>
      <c r="FL54" s="154">
        <v>7.2005999999999997</v>
      </c>
      <c r="FM54" s="154">
        <v>23.109000000000002</v>
      </c>
      <c r="FN54" s="154">
        <v>16.832999999999998</v>
      </c>
      <c r="FO54" s="154">
        <v>16.7012</v>
      </c>
      <c r="FP54" s="154">
        <v>27.4757</v>
      </c>
      <c r="FQ54" s="154">
        <v>38.224499999999999</v>
      </c>
      <c r="FR54" s="154">
        <v>12.7309</v>
      </c>
      <c r="FS54" s="154">
        <v>-12.33</v>
      </c>
      <c r="FT54" s="154">
        <v>-1.9112</v>
      </c>
      <c r="FU54" s="154">
        <v>0.20069999999999999</v>
      </c>
      <c r="FV54" s="154">
        <v>1.4</v>
      </c>
      <c r="FW54" s="154">
        <v>1.5</v>
      </c>
      <c r="FX54" s="154">
        <v>-14.0701</v>
      </c>
      <c r="FY54" s="153"/>
      <c r="FZ54" s="154">
        <v>6.8730000000000002</v>
      </c>
      <c r="GA54" s="154">
        <v>0.46600000000000003</v>
      </c>
      <c r="GB54" s="153"/>
      <c r="GC54" s="154">
        <v>21.5</v>
      </c>
      <c r="GD54" s="154">
        <v>-43.261699999999998</v>
      </c>
      <c r="GE54" s="154">
        <v>-35.517800000000001</v>
      </c>
      <c r="GF54" s="154">
        <v>-1.96</v>
      </c>
      <c r="GG54" s="154">
        <v>23.941700000000001</v>
      </c>
      <c r="GH54" s="153"/>
      <c r="GI54" s="154">
        <v>25.377300000000002</v>
      </c>
      <c r="GJ54" s="154">
        <v>-6.8164999999999996</v>
      </c>
      <c r="GK54" s="154">
        <v>-7.3609</v>
      </c>
      <c r="GL54" s="154">
        <v>2.4958999999999998</v>
      </c>
      <c r="GM54" s="153"/>
      <c r="GN54" s="153"/>
      <c r="GO54" s="154">
        <v>-6.3522999999999996</v>
      </c>
      <c r="GP54" s="154">
        <v>-19.8262</v>
      </c>
      <c r="GQ54" s="154">
        <v>9.9656000000000002</v>
      </c>
      <c r="GR54" s="154">
        <v>-24.912700000000001</v>
      </c>
      <c r="GS54" s="154">
        <v>4.4961000000000002</v>
      </c>
      <c r="GT54" s="154">
        <v>4.2088999999999999</v>
      </c>
      <c r="GU54" s="154">
        <v>158.46690000000001</v>
      </c>
      <c r="GV54" s="154">
        <v>-7.1989999999999998</v>
      </c>
      <c r="GW54" s="154">
        <v>-10.2867</v>
      </c>
      <c r="GX54" s="154">
        <v>-3.7858000000000001</v>
      </c>
      <c r="GY54" s="154">
        <v>0.24510000000000001</v>
      </c>
      <c r="GZ54" s="154">
        <v>7.5606999999999998</v>
      </c>
      <c r="HA54" s="154">
        <v>7.7610999999999999</v>
      </c>
      <c r="HB54" s="154">
        <v>0</v>
      </c>
      <c r="HC54" s="154">
        <v>-6.5528000000000004</v>
      </c>
      <c r="HD54" s="154">
        <v>-4.6355000000000004</v>
      </c>
      <c r="HE54" s="154">
        <v>-0.42</v>
      </c>
      <c r="HF54" s="154">
        <v>0</v>
      </c>
      <c r="HG54" s="154">
        <v>0</v>
      </c>
      <c r="HH54" s="154">
        <v>32.915999999999997</v>
      </c>
      <c r="HI54" s="154">
        <v>81.470500000000001</v>
      </c>
      <c r="HJ54" s="154">
        <v>-13.3636</v>
      </c>
      <c r="HK54" s="154">
        <v>38.320500000000003</v>
      </c>
      <c r="HL54" s="154">
        <v>0</v>
      </c>
      <c r="HM54" s="153"/>
      <c r="HN54" s="154">
        <v>-9.7100000000000009</v>
      </c>
      <c r="HO54" s="154">
        <v>0</v>
      </c>
      <c r="HP54" s="153"/>
      <c r="HQ54" s="153"/>
      <c r="HR54" s="154">
        <v>-13.8306</v>
      </c>
      <c r="HS54" s="154">
        <v>-13.5669</v>
      </c>
      <c r="HT54" s="154">
        <v>-8.5845000000000002</v>
      </c>
      <c r="HU54" s="154">
        <v>-9.0648999999999997</v>
      </c>
      <c r="HV54" s="154">
        <v>19.059999999999999</v>
      </c>
      <c r="HW54" s="154">
        <v>19.21</v>
      </c>
      <c r="HX54" s="154">
        <v>-25.8</v>
      </c>
      <c r="HY54" s="154">
        <v>-26.1</v>
      </c>
      <c r="HZ54" s="154">
        <v>0.3342</v>
      </c>
      <c r="IA54" s="154">
        <v>-6.8</v>
      </c>
      <c r="IB54" s="154">
        <v>58.353999999999999</v>
      </c>
      <c r="IC54" s="154">
        <v>20.3062</v>
      </c>
      <c r="ID54" s="154">
        <v>19.984000000000002</v>
      </c>
      <c r="IE54" s="154">
        <v>-19.100000000000001</v>
      </c>
      <c r="IF54" s="154">
        <v>-35</v>
      </c>
      <c r="IG54" s="154">
        <v>-3.3</v>
      </c>
      <c r="IH54" s="154">
        <v>-4.2</v>
      </c>
      <c r="II54" s="154">
        <v>-17.859100000000002</v>
      </c>
      <c r="IJ54" s="154">
        <v>-17.728200000000001</v>
      </c>
      <c r="IK54" s="154">
        <v>-105.7424</v>
      </c>
      <c r="IL54" s="154">
        <v>45.925199999999997</v>
      </c>
      <c r="IM54" s="154">
        <v>-250.02809999999999</v>
      </c>
      <c r="IN54" s="154">
        <v>-7.0918999999999999</v>
      </c>
      <c r="IO54" s="154">
        <v>-6.2141000000000002</v>
      </c>
      <c r="IP54" s="153"/>
      <c r="IQ54" s="154">
        <v>44.451799999999999</v>
      </c>
      <c r="IR54" s="154">
        <v>112.4162</v>
      </c>
      <c r="IS54" s="154">
        <v>110.16719999999999</v>
      </c>
      <c r="IT54" s="154">
        <v>61.618299999999998</v>
      </c>
      <c r="IU54" s="154">
        <v>25.010300000000001</v>
      </c>
      <c r="IV54" s="154">
        <v>21.878599999999999</v>
      </c>
      <c r="IW54" s="154">
        <v>-4.9732000000000003</v>
      </c>
      <c r="IX54" s="154">
        <v>223.32830000000001</v>
      </c>
      <c r="IY54" s="154">
        <v>-207.2347</v>
      </c>
      <c r="IZ54" s="154">
        <v>25.474399999999999</v>
      </c>
      <c r="JA54" s="154">
        <v>-5.4561999999999999</v>
      </c>
      <c r="JB54" s="154">
        <v>0.11840000000000001</v>
      </c>
      <c r="JC54" s="154">
        <v>3.4969999999999999</v>
      </c>
      <c r="JD54" s="154">
        <v>-3.84</v>
      </c>
      <c r="JE54" s="154">
        <v>-2.1840000000000002</v>
      </c>
      <c r="JF54" s="154">
        <v>-2.1920000000000002</v>
      </c>
      <c r="JG54" s="154">
        <v>-0.64</v>
      </c>
      <c r="JH54" s="154">
        <v>0</v>
      </c>
      <c r="JI54" s="154">
        <v>-3.8899999999999997E-2</v>
      </c>
      <c r="JJ54" s="154">
        <v>-5.9739000000000004</v>
      </c>
      <c r="JK54" s="154">
        <v>-3.8956</v>
      </c>
      <c r="JL54" s="154">
        <v>4.0145999999999997</v>
      </c>
      <c r="JM54" s="154">
        <v>12.1</v>
      </c>
      <c r="JN54" s="154">
        <v>2.5739999999999998</v>
      </c>
      <c r="JO54" s="154">
        <v>2.855</v>
      </c>
      <c r="JP54" s="154">
        <v>1.7670999999999999</v>
      </c>
      <c r="JQ54" s="154">
        <v>2.0918000000000001</v>
      </c>
      <c r="JR54" s="154">
        <v>4.0593000000000004</v>
      </c>
      <c r="JS54" s="154">
        <v>3.9841000000000002</v>
      </c>
      <c r="JT54" s="154">
        <v>2.7869000000000002</v>
      </c>
      <c r="JU54" s="153"/>
      <c r="JV54" s="154">
        <v>20.3</v>
      </c>
      <c r="JW54" s="154">
        <v>6.7697000000000003</v>
      </c>
      <c r="JX54" s="154">
        <v>0.21</v>
      </c>
      <c r="JY54" s="153"/>
      <c r="JZ54" s="154">
        <v>-9.4868000000000006</v>
      </c>
      <c r="KA54" s="154">
        <v>-1.3369</v>
      </c>
      <c r="KB54" s="154">
        <v>-22.260999999999999</v>
      </c>
      <c r="KC54" s="154">
        <v>-8.8292000000000002</v>
      </c>
      <c r="KD54" s="154">
        <v>-6.7601000000000004</v>
      </c>
      <c r="KE54" s="154">
        <v>-22.2212</v>
      </c>
      <c r="KF54" s="154">
        <v>-1.8103</v>
      </c>
      <c r="KG54" s="154">
        <v>-14</v>
      </c>
      <c r="KH54" s="154">
        <v>-1.9</v>
      </c>
      <c r="KI54" s="154">
        <v>19.545400000000001</v>
      </c>
      <c r="KJ54" s="154">
        <v>-106.1683</v>
      </c>
    </row>
    <row r="55" spans="1:296" ht="18" customHeight="1" x14ac:dyDescent="0.35">
      <c r="A55" s="149" t="s">
        <v>54</v>
      </c>
      <c r="B55" s="149" t="s">
        <v>783</v>
      </c>
      <c r="C55" s="153"/>
      <c r="D55" s="153"/>
      <c r="E55" s="154">
        <v>3.6263000000000001</v>
      </c>
      <c r="F55" s="154">
        <v>-8.7761999999999993</v>
      </c>
      <c r="G55" s="154">
        <v>8.4313000000000002</v>
      </c>
      <c r="H55" s="154">
        <v>10.5108</v>
      </c>
      <c r="I55" s="153"/>
      <c r="J55" s="154">
        <v>16.880099999999999</v>
      </c>
      <c r="K55" s="153"/>
      <c r="L55" s="154">
        <v>14.8691</v>
      </c>
      <c r="M55" s="154">
        <v>5.7687999999999997</v>
      </c>
      <c r="N55" s="154">
        <v>5.4458000000000002</v>
      </c>
      <c r="O55" s="154">
        <v>-17.760000000000002</v>
      </c>
      <c r="P55" s="154">
        <v>-24.2</v>
      </c>
      <c r="Q55" s="154">
        <v>0</v>
      </c>
      <c r="R55" s="154">
        <v>1.6559999999999999</v>
      </c>
      <c r="S55" s="154">
        <v>-17.600000000000001</v>
      </c>
      <c r="T55" s="154">
        <v>3.2387999999999999</v>
      </c>
      <c r="U55" s="154">
        <v>0.1018</v>
      </c>
      <c r="V55" s="154">
        <v>3.8835999999999999</v>
      </c>
      <c r="W55" s="154">
        <v>3.7995999999999999</v>
      </c>
      <c r="X55" s="154">
        <v>7.1176000000000004</v>
      </c>
      <c r="Y55" s="154">
        <v>3.1023999999999998</v>
      </c>
      <c r="Z55" s="154">
        <v>-0.4622</v>
      </c>
      <c r="AA55" s="154">
        <v>2.3224999999999998</v>
      </c>
      <c r="AB55" s="153"/>
      <c r="AC55" s="154">
        <v>-1.0311999999999999</v>
      </c>
      <c r="AD55" s="154">
        <v>1.6E-2</v>
      </c>
      <c r="AE55" s="154">
        <v>3.2000000000000001E-2</v>
      </c>
      <c r="AF55" s="154">
        <v>3.718</v>
      </c>
      <c r="AG55" s="154">
        <v>-2.2200000000000002</v>
      </c>
      <c r="AH55" s="154">
        <v>-11</v>
      </c>
      <c r="AI55" s="154">
        <v>-1.125</v>
      </c>
      <c r="AJ55" s="154">
        <v>0.23899999999999999</v>
      </c>
      <c r="AK55" s="153"/>
      <c r="AL55" s="154">
        <v>-7.27</v>
      </c>
      <c r="AM55" s="153"/>
      <c r="AN55" s="154">
        <v>-15.41</v>
      </c>
      <c r="AO55" s="154">
        <v>-15.44</v>
      </c>
      <c r="AP55" s="154">
        <v>5.0414000000000003</v>
      </c>
      <c r="AQ55" s="154">
        <v>4.2889999999999997</v>
      </c>
      <c r="AR55" s="154">
        <v>18.885899999999999</v>
      </c>
      <c r="AS55" s="154">
        <v>21.182600000000001</v>
      </c>
      <c r="AT55" s="154">
        <v>-19.494399999999999</v>
      </c>
      <c r="AU55" s="154">
        <v>-10.0976</v>
      </c>
      <c r="AV55" s="154">
        <v>-9.8018999999999998</v>
      </c>
      <c r="AW55" s="154">
        <v>12.150399999999999</v>
      </c>
      <c r="AX55" s="154">
        <v>10.644600000000001</v>
      </c>
      <c r="AY55" s="153"/>
      <c r="AZ55" s="154">
        <v>-24.114899999999999</v>
      </c>
      <c r="BA55" s="154">
        <v>24.619700000000002</v>
      </c>
      <c r="BB55" s="154">
        <v>22.553100000000001</v>
      </c>
      <c r="BC55" s="154">
        <v>-9.0023999999999997</v>
      </c>
      <c r="BD55" s="154">
        <v>12.361499999999999</v>
      </c>
      <c r="BE55" s="154">
        <v>-6</v>
      </c>
      <c r="BF55" s="154">
        <v>-6</v>
      </c>
      <c r="BG55" s="154">
        <v>-20.648399999999999</v>
      </c>
      <c r="BH55" s="154">
        <v>-20.083500000000001</v>
      </c>
      <c r="BI55" s="154">
        <v>-2.1172</v>
      </c>
      <c r="BJ55" s="153"/>
      <c r="BK55" s="154">
        <v>-1.5343</v>
      </c>
      <c r="BL55" s="154">
        <v>3.1932999999999998</v>
      </c>
      <c r="BM55" s="154">
        <v>0</v>
      </c>
      <c r="BN55" s="154">
        <v>1.3109999999999999</v>
      </c>
      <c r="BO55" s="154">
        <v>-73.915800000000004</v>
      </c>
      <c r="BP55" s="154">
        <v>18.982500000000002</v>
      </c>
      <c r="BQ55" s="154">
        <v>18.921500000000002</v>
      </c>
      <c r="BR55" s="154">
        <v>-73.701999999999998</v>
      </c>
      <c r="BS55" s="154">
        <v>-218.47329999999999</v>
      </c>
      <c r="BT55" s="153"/>
      <c r="BU55" s="153"/>
      <c r="BV55" s="153"/>
      <c r="BW55" s="154">
        <v>14.3406</v>
      </c>
      <c r="BX55" s="154">
        <v>10.130000000000001</v>
      </c>
      <c r="BY55" s="154">
        <v>6.71</v>
      </c>
      <c r="BZ55" s="154">
        <v>-10.25</v>
      </c>
      <c r="CA55" s="154">
        <v>5.09</v>
      </c>
      <c r="CB55" s="154">
        <v>-21.8308</v>
      </c>
      <c r="CC55" s="154">
        <v>-21.562899999999999</v>
      </c>
      <c r="CD55" s="154">
        <v>21.3019</v>
      </c>
      <c r="CE55" s="154">
        <v>19.7761</v>
      </c>
      <c r="CF55" s="154">
        <v>-5.9314</v>
      </c>
      <c r="CG55" s="154">
        <v>-48.622199999999999</v>
      </c>
      <c r="CH55" s="154">
        <v>-48.636600000000001</v>
      </c>
      <c r="CI55" s="154">
        <v>-1.1839999999999999</v>
      </c>
      <c r="CJ55" s="154">
        <v>2.4457</v>
      </c>
      <c r="CK55" s="153"/>
      <c r="CL55" s="153"/>
      <c r="CM55" s="154">
        <v>-7</v>
      </c>
      <c r="CN55" s="154">
        <v>-4.5</v>
      </c>
      <c r="CO55" s="154">
        <v>-2.58</v>
      </c>
      <c r="CP55" s="154">
        <v>6.1395999999999997</v>
      </c>
      <c r="CQ55" s="154">
        <v>5.4676</v>
      </c>
      <c r="CR55" s="154">
        <v>5.3994</v>
      </c>
      <c r="CS55" s="154">
        <v>32.693300000000001</v>
      </c>
      <c r="CT55" s="154">
        <v>33.094900000000003</v>
      </c>
      <c r="CU55" s="154">
        <v>-20.479900000000001</v>
      </c>
      <c r="CV55" s="154">
        <v>-20.309899999999999</v>
      </c>
      <c r="CW55" s="154">
        <v>-17.386099999999999</v>
      </c>
      <c r="CX55" s="154">
        <v>2.6073</v>
      </c>
      <c r="CY55" s="154">
        <v>25.79</v>
      </c>
      <c r="CZ55" s="154">
        <v>9.6</v>
      </c>
      <c r="DA55" s="154">
        <v>9.6923999999999992</v>
      </c>
      <c r="DB55" s="154">
        <v>8.4991000000000003</v>
      </c>
      <c r="DC55" s="154">
        <v>11.460800000000001</v>
      </c>
      <c r="DD55" s="153"/>
      <c r="DE55" s="154">
        <v>-3.6993999999999998</v>
      </c>
      <c r="DF55" s="154">
        <v>-3.1032999999999999</v>
      </c>
      <c r="DG55" s="154">
        <v>10.1638</v>
      </c>
      <c r="DH55" s="153"/>
      <c r="DI55" s="154">
        <v>-5.0155000000000003</v>
      </c>
      <c r="DJ55" s="154">
        <v>-16.3</v>
      </c>
      <c r="DK55" s="154">
        <v>-16.3</v>
      </c>
      <c r="DL55" s="154">
        <v>-3.4155000000000002</v>
      </c>
      <c r="DM55" s="154">
        <v>0.37990000000000002</v>
      </c>
      <c r="DN55" s="154">
        <v>11.675800000000001</v>
      </c>
      <c r="DO55" s="154">
        <v>7.7988</v>
      </c>
      <c r="DP55" s="154">
        <v>0.83</v>
      </c>
      <c r="DQ55" s="154">
        <v>-3.36</v>
      </c>
      <c r="DR55" s="154">
        <v>9.7650000000000006</v>
      </c>
      <c r="DS55" s="154">
        <v>-11.258100000000001</v>
      </c>
      <c r="DT55" s="154">
        <v>-9.7200000000000006</v>
      </c>
      <c r="DU55" s="154">
        <v>-9.9</v>
      </c>
      <c r="DV55" s="154">
        <v>26.38</v>
      </c>
      <c r="DW55" s="154">
        <v>7.37</v>
      </c>
      <c r="DX55" s="154">
        <v>-12.7818</v>
      </c>
      <c r="DY55" s="154">
        <v>-6.2182000000000004</v>
      </c>
      <c r="DZ55" s="154">
        <v>-37.811100000000003</v>
      </c>
      <c r="EA55" s="154">
        <v>-36.890900000000002</v>
      </c>
      <c r="EB55" s="154">
        <v>13.6485</v>
      </c>
      <c r="EC55" s="154">
        <v>-9.3361000000000001</v>
      </c>
      <c r="ED55" s="154">
        <v>-17.346599999999999</v>
      </c>
      <c r="EE55" s="154">
        <v>-17.153600000000001</v>
      </c>
      <c r="EF55" s="154">
        <v>-21.5306</v>
      </c>
      <c r="EG55" s="154">
        <v>-26.664000000000001</v>
      </c>
      <c r="EH55" s="154">
        <v>-13.967000000000001</v>
      </c>
      <c r="EI55" s="154">
        <v>-1.982</v>
      </c>
      <c r="EJ55" s="154">
        <v>-3.1850000000000001</v>
      </c>
      <c r="EK55" s="153"/>
      <c r="EL55" s="154">
        <v>-9.2804000000000002</v>
      </c>
      <c r="EM55" s="154">
        <v>-9.1382999999999992</v>
      </c>
      <c r="EN55" s="154">
        <v>23.683</v>
      </c>
      <c r="EO55" s="153"/>
      <c r="EP55" s="154">
        <v>-2.9855</v>
      </c>
      <c r="EQ55" s="154">
        <v>-20.995999999999999</v>
      </c>
      <c r="ER55" s="154">
        <v>-34.502699999999997</v>
      </c>
      <c r="ES55" s="154">
        <v>-34.625399999999999</v>
      </c>
      <c r="ET55" s="154">
        <v>12.433400000000001</v>
      </c>
      <c r="EU55" s="154">
        <v>12.86</v>
      </c>
      <c r="EV55" s="154">
        <v>-3.01</v>
      </c>
      <c r="EW55" s="154">
        <v>0.2</v>
      </c>
      <c r="EX55" s="154">
        <v>3.7726000000000002</v>
      </c>
      <c r="EY55" s="154">
        <v>-5.5548999999999999</v>
      </c>
      <c r="EZ55" s="154">
        <v>-11.557499999999999</v>
      </c>
      <c r="FA55" s="154">
        <v>-11.8032</v>
      </c>
      <c r="FB55" s="154">
        <v>10.4274</v>
      </c>
      <c r="FC55" s="154">
        <v>13.2097</v>
      </c>
      <c r="FD55" s="154">
        <v>-28.965800000000002</v>
      </c>
      <c r="FE55" s="154">
        <v>3.1248999999999998</v>
      </c>
      <c r="FF55" s="153"/>
      <c r="FG55" s="154">
        <v>2.8473000000000002</v>
      </c>
      <c r="FH55" s="153"/>
      <c r="FI55" s="153"/>
      <c r="FJ55" s="153"/>
      <c r="FK55" s="154">
        <v>8.3727999999999998</v>
      </c>
      <c r="FL55" s="154">
        <v>8.3727999999999998</v>
      </c>
      <c r="FM55" s="154">
        <v>24.616099999999999</v>
      </c>
      <c r="FN55" s="154">
        <v>18.2791</v>
      </c>
      <c r="FO55" s="154">
        <v>18.266300000000001</v>
      </c>
      <c r="FP55" s="154">
        <v>28.423100000000002</v>
      </c>
      <c r="FQ55" s="154">
        <v>39.222499999999997</v>
      </c>
      <c r="FR55" s="154">
        <v>12.520899999999999</v>
      </c>
      <c r="FS55" s="154">
        <v>-11.03</v>
      </c>
      <c r="FT55" s="154">
        <v>-2.2115</v>
      </c>
      <c r="FU55" s="154">
        <v>0.20069999999999999</v>
      </c>
      <c r="FV55" s="154">
        <v>1</v>
      </c>
      <c r="FW55" s="154">
        <v>0.44</v>
      </c>
      <c r="FX55" s="154">
        <v>-12.9254</v>
      </c>
      <c r="FY55" s="153"/>
      <c r="FZ55" s="154">
        <v>7.1360000000000001</v>
      </c>
      <c r="GA55" s="154">
        <v>0.58199999999999996</v>
      </c>
      <c r="GB55" s="154">
        <v>3.1572</v>
      </c>
      <c r="GC55" s="154">
        <v>23.03</v>
      </c>
      <c r="GD55" s="154">
        <v>-45.502699999999997</v>
      </c>
      <c r="GE55" s="154">
        <v>-37.754300000000001</v>
      </c>
      <c r="GF55" s="154">
        <v>-1.78</v>
      </c>
      <c r="GG55" s="154">
        <v>26.2639</v>
      </c>
      <c r="GH55" s="153"/>
      <c r="GI55" s="154">
        <v>19.6465</v>
      </c>
      <c r="GJ55" s="154">
        <v>-4.2793000000000001</v>
      </c>
      <c r="GK55" s="154">
        <v>-4.6424000000000003</v>
      </c>
      <c r="GL55" s="154">
        <v>2.2888999999999999</v>
      </c>
      <c r="GM55" s="154">
        <v>3.2300000000000002E-2</v>
      </c>
      <c r="GN55" s="153"/>
      <c r="GO55" s="154">
        <v>-6.2625000000000002</v>
      </c>
      <c r="GP55" s="154">
        <v>-22.907399999999999</v>
      </c>
      <c r="GQ55" s="154">
        <v>9.4582999999999995</v>
      </c>
      <c r="GR55" s="154">
        <v>-20.515899999999998</v>
      </c>
      <c r="GS55" s="154">
        <v>4.5683999999999996</v>
      </c>
      <c r="GT55" s="154">
        <v>3.8195000000000001</v>
      </c>
      <c r="GU55" s="154">
        <v>152.23230000000001</v>
      </c>
      <c r="GV55" s="154">
        <v>-2.8791000000000002</v>
      </c>
      <c r="GW55" s="154">
        <v>-10.471299999999999</v>
      </c>
      <c r="GX55" s="154">
        <v>9.3277000000000001</v>
      </c>
      <c r="GY55" s="154">
        <v>0.26629999999999998</v>
      </c>
      <c r="GZ55" s="154">
        <v>7.4718</v>
      </c>
      <c r="HA55" s="154">
        <v>7.4288999999999996</v>
      </c>
      <c r="HB55" s="153"/>
      <c r="HC55" s="154">
        <v>-6.3635000000000002</v>
      </c>
      <c r="HD55" s="154">
        <v>-4.6573000000000002</v>
      </c>
      <c r="HE55" s="154">
        <v>-5.87</v>
      </c>
      <c r="HF55" s="154">
        <v>8.3091000000000008</v>
      </c>
      <c r="HG55" s="154">
        <v>0</v>
      </c>
      <c r="HH55" s="154">
        <v>27.5885</v>
      </c>
      <c r="HI55" s="154">
        <v>83.246700000000004</v>
      </c>
      <c r="HJ55" s="154">
        <v>-12.664199999999999</v>
      </c>
      <c r="HK55" s="154">
        <v>37.795000000000002</v>
      </c>
      <c r="HL55" s="154">
        <v>0</v>
      </c>
      <c r="HM55" s="153"/>
      <c r="HN55" s="154">
        <v>-11.417999999999999</v>
      </c>
      <c r="HO55" s="154">
        <v>-10.680099999999999</v>
      </c>
      <c r="HP55" s="153"/>
      <c r="HQ55" s="153"/>
      <c r="HR55" s="154">
        <v>-13.984400000000001</v>
      </c>
      <c r="HS55" s="154">
        <v>-13.3307</v>
      </c>
      <c r="HT55" s="154">
        <v>-9.2886000000000006</v>
      </c>
      <c r="HU55" s="154">
        <v>-9.5434000000000001</v>
      </c>
      <c r="HV55" s="154">
        <v>19.809999999999999</v>
      </c>
      <c r="HW55" s="154">
        <v>19.87</v>
      </c>
      <c r="HX55" s="154">
        <v>-25.9</v>
      </c>
      <c r="HY55" s="154">
        <v>-26.3</v>
      </c>
      <c r="HZ55" s="154">
        <v>8.8800000000000004E-2</v>
      </c>
      <c r="IA55" s="154">
        <v>-6.72</v>
      </c>
      <c r="IB55" s="154">
        <v>60.339100000000002</v>
      </c>
      <c r="IC55" s="154">
        <v>20.4316</v>
      </c>
      <c r="ID55" s="154">
        <v>20.332699999999999</v>
      </c>
      <c r="IE55" s="154">
        <v>-19.100000000000001</v>
      </c>
      <c r="IF55" s="154">
        <v>-35.4</v>
      </c>
      <c r="IG55" s="154">
        <v>-1.6</v>
      </c>
      <c r="IH55" s="154">
        <v>-2.1</v>
      </c>
      <c r="II55" s="154">
        <v>-17.887</v>
      </c>
      <c r="IJ55" s="154">
        <v>-17.931000000000001</v>
      </c>
      <c r="IK55" s="154">
        <v>-110.0843</v>
      </c>
      <c r="IL55" s="154">
        <v>34.849899999999998</v>
      </c>
      <c r="IM55" s="154">
        <v>-248.78120000000001</v>
      </c>
      <c r="IN55" s="154">
        <v>-0.80020000000000002</v>
      </c>
      <c r="IO55" s="154">
        <v>-8.0474999999999994</v>
      </c>
      <c r="IP55" s="153"/>
      <c r="IQ55" s="154">
        <v>48.590400000000002</v>
      </c>
      <c r="IR55" s="154">
        <v>113.8856</v>
      </c>
      <c r="IS55" s="154">
        <v>110.0017</v>
      </c>
      <c r="IT55" s="154">
        <v>55.736400000000003</v>
      </c>
      <c r="IU55" s="154">
        <v>23.225200000000001</v>
      </c>
      <c r="IV55" s="154">
        <v>22.858499999999999</v>
      </c>
      <c r="IW55" s="154">
        <v>-6.0271999999999997</v>
      </c>
      <c r="IX55" s="154">
        <v>212.5813</v>
      </c>
      <c r="IY55" s="154">
        <v>-206.0325</v>
      </c>
      <c r="IZ55" s="154">
        <v>22.803000000000001</v>
      </c>
      <c r="JA55" s="154">
        <v>1.9517</v>
      </c>
      <c r="JB55" s="154">
        <v>0.47</v>
      </c>
      <c r="JC55" s="154">
        <v>6.7560000000000002</v>
      </c>
      <c r="JD55" s="154">
        <v>-5.12</v>
      </c>
      <c r="JE55" s="154">
        <v>-2.17</v>
      </c>
      <c r="JF55" s="154">
        <v>-2.1760000000000002</v>
      </c>
      <c r="JG55" s="154">
        <v>0</v>
      </c>
      <c r="JH55" s="154">
        <v>0.56000000000000005</v>
      </c>
      <c r="JI55" s="154">
        <v>-0.2485</v>
      </c>
      <c r="JJ55" s="154">
        <v>-6.0929000000000002</v>
      </c>
      <c r="JK55" s="154">
        <v>-4.1886000000000001</v>
      </c>
      <c r="JL55" s="154">
        <v>3.5476999999999999</v>
      </c>
      <c r="JM55" s="154">
        <v>11.6</v>
      </c>
      <c r="JN55" s="154">
        <v>2.3170000000000002</v>
      </c>
      <c r="JO55" s="154">
        <v>1.9430000000000001</v>
      </c>
      <c r="JP55" s="154">
        <v>1.9956</v>
      </c>
      <c r="JQ55" s="153"/>
      <c r="JR55" s="154">
        <v>4.2061000000000002</v>
      </c>
      <c r="JS55" s="154">
        <v>4.5137999999999998</v>
      </c>
      <c r="JT55" s="154">
        <v>3.7109000000000001</v>
      </c>
      <c r="JU55" s="153"/>
      <c r="JV55" s="154">
        <v>20.100000000000001</v>
      </c>
      <c r="JW55" s="154">
        <v>6.4264000000000001</v>
      </c>
      <c r="JX55" s="154">
        <v>0.08</v>
      </c>
      <c r="JY55" s="153"/>
      <c r="JZ55" s="154">
        <v>-8.9556000000000004</v>
      </c>
      <c r="KA55" s="154">
        <v>-1.5149999999999999</v>
      </c>
      <c r="KB55" s="154">
        <v>-23.618400000000001</v>
      </c>
      <c r="KC55" s="154">
        <v>-8.4624000000000006</v>
      </c>
      <c r="KD55" s="154">
        <v>-6.4051</v>
      </c>
      <c r="KE55" s="154">
        <v>-22.841999999999999</v>
      </c>
      <c r="KF55" s="154">
        <v>-1.8381000000000001</v>
      </c>
      <c r="KG55" s="154">
        <v>-13.9</v>
      </c>
      <c r="KH55" s="154">
        <v>-1.7</v>
      </c>
      <c r="KI55" s="154">
        <v>26.001200000000001</v>
      </c>
      <c r="KJ55" s="154">
        <v>-118.0471</v>
      </c>
    </row>
    <row r="56" spans="1:296" ht="18" customHeight="1" x14ac:dyDescent="0.35">
      <c r="A56" s="149" t="s">
        <v>784</v>
      </c>
      <c r="B56" s="149" t="s">
        <v>55</v>
      </c>
      <c r="C56" s="156"/>
      <c r="D56" s="156"/>
      <c r="E56" s="157">
        <v>3.5362</v>
      </c>
      <c r="F56" s="157">
        <v>-8.7089999999999996</v>
      </c>
      <c r="G56" s="157">
        <v>8.6983999999999995</v>
      </c>
      <c r="H56" s="157">
        <v>10.198</v>
      </c>
      <c r="I56" s="156"/>
      <c r="J56" s="157">
        <v>16.770600000000002</v>
      </c>
      <c r="K56" s="156"/>
      <c r="L56" s="157">
        <v>14.258599999999999</v>
      </c>
      <c r="M56" s="157">
        <v>5.4917999999999996</v>
      </c>
      <c r="N56" s="157">
        <v>5.0696000000000003</v>
      </c>
      <c r="O56" s="157">
        <v>-6.66</v>
      </c>
      <c r="P56" s="157">
        <v>-22</v>
      </c>
      <c r="Q56" s="157">
        <v>0</v>
      </c>
      <c r="R56" s="157">
        <v>0.82799999999999996</v>
      </c>
      <c r="S56" s="157">
        <v>-15.4</v>
      </c>
      <c r="T56" s="157">
        <v>3.2890000000000001</v>
      </c>
      <c r="U56" s="157">
        <v>-0.6159</v>
      </c>
      <c r="V56" s="157">
        <v>3.9129999999999998</v>
      </c>
      <c r="W56" s="157">
        <v>3.7955999999999999</v>
      </c>
      <c r="X56" s="157">
        <v>6.9329000000000001</v>
      </c>
      <c r="Y56" s="157">
        <v>3.4687000000000001</v>
      </c>
      <c r="Z56" s="157">
        <v>-0.3906</v>
      </c>
      <c r="AA56" s="157">
        <v>2.3578999999999999</v>
      </c>
      <c r="AB56" s="156"/>
      <c r="AC56" s="157">
        <v>-0.94889999999999997</v>
      </c>
      <c r="AD56" s="157">
        <v>-0.53200000000000003</v>
      </c>
      <c r="AE56" s="157">
        <v>-0.53300000000000003</v>
      </c>
      <c r="AF56" s="157">
        <v>3.9460000000000002</v>
      </c>
      <c r="AG56" s="157">
        <v>-13.32</v>
      </c>
      <c r="AH56" s="157">
        <v>-13.2</v>
      </c>
      <c r="AI56" s="157">
        <v>-1.302</v>
      </c>
      <c r="AJ56" s="157">
        <v>0.24099999999999999</v>
      </c>
      <c r="AK56" s="156"/>
      <c r="AL56" s="157">
        <v>-10.93</v>
      </c>
      <c r="AM56" s="156"/>
      <c r="AN56" s="157">
        <v>-12</v>
      </c>
      <c r="AO56" s="157">
        <v>-12.09</v>
      </c>
      <c r="AP56" s="157">
        <v>5.1013000000000002</v>
      </c>
      <c r="AQ56" s="157">
        <v>4.3644999999999996</v>
      </c>
      <c r="AR56" s="157">
        <v>18.468399999999999</v>
      </c>
      <c r="AS56" s="157">
        <v>20.2956</v>
      </c>
      <c r="AT56" s="157">
        <v>-18.9649</v>
      </c>
      <c r="AU56" s="157">
        <v>-10.552</v>
      </c>
      <c r="AV56" s="157">
        <v>-10.752800000000001</v>
      </c>
      <c r="AW56" s="157">
        <v>15.7759</v>
      </c>
      <c r="AX56" s="157">
        <v>13.5076</v>
      </c>
      <c r="AY56" s="156"/>
      <c r="AZ56" s="157">
        <v>-22.5426</v>
      </c>
      <c r="BA56" s="157">
        <v>26.6767</v>
      </c>
      <c r="BB56" s="157">
        <v>29.5627</v>
      </c>
      <c r="BC56" s="157">
        <v>-20.8187</v>
      </c>
      <c r="BD56" s="157">
        <v>12.419499999999999</v>
      </c>
      <c r="BE56" s="157">
        <v>-5.9</v>
      </c>
      <c r="BF56" s="157">
        <v>-6</v>
      </c>
      <c r="BG56" s="157">
        <v>-19.741599999999998</v>
      </c>
      <c r="BH56" s="157">
        <v>-20.747499999999999</v>
      </c>
      <c r="BI56" s="157">
        <v>-1.9177</v>
      </c>
      <c r="BJ56" s="156"/>
      <c r="BK56" s="157">
        <v>-2.9285000000000001</v>
      </c>
      <c r="BL56" s="157">
        <v>3.2149999999999999</v>
      </c>
      <c r="BM56" s="156"/>
      <c r="BN56" s="157">
        <v>1.2374000000000001</v>
      </c>
      <c r="BO56" s="157">
        <v>-75.746899999999997</v>
      </c>
      <c r="BP56" s="157">
        <v>18.433199999999999</v>
      </c>
      <c r="BQ56" s="157">
        <v>18.2806</v>
      </c>
      <c r="BR56" s="157">
        <v>-76.399100000000004</v>
      </c>
      <c r="BS56" s="157">
        <v>-225.67240000000001</v>
      </c>
      <c r="BT56" s="156"/>
      <c r="BU56" s="156"/>
      <c r="BV56" s="156"/>
      <c r="BW56" s="157">
        <v>12.9834</v>
      </c>
      <c r="BX56" s="157">
        <v>10.130000000000001</v>
      </c>
      <c r="BY56" s="157">
        <v>6.75</v>
      </c>
      <c r="BZ56" s="157">
        <v>-10.199999999999999</v>
      </c>
      <c r="CA56" s="157">
        <v>4.9400000000000004</v>
      </c>
      <c r="CB56" s="157">
        <v>-19.285599999999999</v>
      </c>
      <c r="CC56" s="157">
        <v>-19.5535</v>
      </c>
      <c r="CD56" s="157">
        <v>18.932300000000001</v>
      </c>
      <c r="CE56" s="157">
        <v>17.588000000000001</v>
      </c>
      <c r="CF56" s="157">
        <v>-6.2130000000000001</v>
      </c>
      <c r="CG56" s="157">
        <v>-49.167499999999997</v>
      </c>
      <c r="CH56" s="157">
        <v>-49.384700000000002</v>
      </c>
      <c r="CI56" s="157">
        <v>-2.5411000000000001</v>
      </c>
      <c r="CJ56" s="157">
        <v>1.6763999999999999</v>
      </c>
      <c r="CK56" s="156"/>
      <c r="CL56" s="156"/>
      <c r="CM56" s="157">
        <v>-11.4</v>
      </c>
      <c r="CN56" s="157">
        <v>-0.4</v>
      </c>
      <c r="CO56" s="157">
        <v>-2.63</v>
      </c>
      <c r="CP56" s="157">
        <v>4.0682</v>
      </c>
      <c r="CQ56" s="157">
        <v>4.6604000000000001</v>
      </c>
      <c r="CR56" s="157">
        <v>3.8982999999999999</v>
      </c>
      <c r="CS56" s="157">
        <v>32.032899999999998</v>
      </c>
      <c r="CT56" s="157">
        <v>32.2485</v>
      </c>
      <c r="CU56" s="157">
        <v>-18.743200000000002</v>
      </c>
      <c r="CV56" s="157">
        <v>-20.95</v>
      </c>
      <c r="CW56" s="157">
        <v>-15.4368</v>
      </c>
      <c r="CX56" s="157">
        <v>2.6410999999999998</v>
      </c>
      <c r="CY56" s="157">
        <v>25.42</v>
      </c>
      <c r="CZ56" s="157">
        <v>9.4</v>
      </c>
      <c r="DA56" s="157">
        <v>9.3798999999999992</v>
      </c>
      <c r="DB56" s="157">
        <v>8.2062000000000008</v>
      </c>
      <c r="DC56" s="157">
        <v>11.240500000000001</v>
      </c>
      <c r="DD56" s="156"/>
      <c r="DE56" s="157">
        <v>-1.9341999999999999</v>
      </c>
      <c r="DF56" s="157">
        <v>-1.6473</v>
      </c>
      <c r="DG56" s="157">
        <v>10.860799999999999</v>
      </c>
      <c r="DH56" s="156"/>
      <c r="DI56" s="157">
        <v>-4.9721000000000002</v>
      </c>
      <c r="DJ56" s="156"/>
      <c r="DK56" s="156"/>
      <c r="DL56" s="157">
        <v>-3.5474000000000001</v>
      </c>
      <c r="DM56" s="157">
        <v>-0.374</v>
      </c>
      <c r="DN56" s="157">
        <v>10.8873</v>
      </c>
      <c r="DO56" s="157">
        <v>6.6855000000000002</v>
      </c>
      <c r="DP56" s="157">
        <v>7.0000000000000007E-2</v>
      </c>
      <c r="DQ56" s="157">
        <v>-3.58</v>
      </c>
      <c r="DR56" s="157">
        <v>9.2535000000000007</v>
      </c>
      <c r="DS56" s="157">
        <v>-12.710699999999999</v>
      </c>
      <c r="DT56" s="157">
        <v>-9.06</v>
      </c>
      <c r="DU56" s="157">
        <v>-9.19</v>
      </c>
      <c r="DV56" s="157">
        <v>24.05</v>
      </c>
      <c r="DW56" s="157">
        <v>5.88</v>
      </c>
      <c r="DX56" s="157">
        <v>-13.072699999999999</v>
      </c>
      <c r="DY56" s="157">
        <v>-7.0636000000000001</v>
      </c>
      <c r="DZ56" s="157">
        <v>-35.800600000000003</v>
      </c>
      <c r="EA56" s="157">
        <v>-34.409100000000002</v>
      </c>
      <c r="EB56" s="157">
        <v>10.275700000000001</v>
      </c>
      <c r="EC56" s="157">
        <v>-12.3782</v>
      </c>
      <c r="ED56" s="157">
        <v>-20.0793</v>
      </c>
      <c r="EE56" s="157">
        <v>-19.3414</v>
      </c>
      <c r="EF56" s="157">
        <v>-11.4808</v>
      </c>
      <c r="EG56" s="157">
        <v>-18.839700000000001</v>
      </c>
      <c r="EH56" s="157">
        <v>-13.573</v>
      </c>
      <c r="EI56" s="157">
        <v>-4.2462999999999997</v>
      </c>
      <c r="EJ56" s="157">
        <v>-4.9142000000000001</v>
      </c>
      <c r="EK56" s="156"/>
      <c r="EL56" s="157">
        <v>-8.2395999999999994</v>
      </c>
      <c r="EM56" s="157">
        <v>-8.3473000000000006</v>
      </c>
      <c r="EN56" s="157">
        <v>20.604700000000001</v>
      </c>
      <c r="EO56" s="156"/>
      <c r="EP56" s="157">
        <v>-10.810600000000001</v>
      </c>
      <c r="EQ56" s="157">
        <v>8.7200000000000006</v>
      </c>
      <c r="ER56" s="157">
        <v>-36.009099999999997</v>
      </c>
      <c r="ES56" s="157">
        <v>-36.218200000000003</v>
      </c>
      <c r="ET56" s="157">
        <v>9.1788000000000007</v>
      </c>
      <c r="EU56" s="157">
        <v>0</v>
      </c>
      <c r="EV56" s="157">
        <v>-3.27</v>
      </c>
      <c r="EW56" s="157">
        <v>1.2</v>
      </c>
      <c r="EX56" s="157">
        <v>3.6568000000000001</v>
      </c>
      <c r="EY56" s="157">
        <v>-12.309100000000001</v>
      </c>
      <c r="EZ56" s="157">
        <v>-12.0383</v>
      </c>
      <c r="FA56" s="157">
        <v>-12.327999999999999</v>
      </c>
      <c r="FB56" s="157">
        <v>11.042299999999999</v>
      </c>
      <c r="FC56" s="157">
        <v>9.9644999999999992</v>
      </c>
      <c r="FD56" s="157">
        <v>-24.500900000000001</v>
      </c>
      <c r="FE56" s="157">
        <v>3.7341000000000002</v>
      </c>
      <c r="FF56" s="156"/>
      <c r="FG56" s="157">
        <v>3.5857000000000001</v>
      </c>
      <c r="FH56" s="156"/>
      <c r="FI56" s="156"/>
      <c r="FJ56" s="156"/>
      <c r="FK56" s="157">
        <v>6.3632999999999997</v>
      </c>
      <c r="FL56" s="157">
        <v>6.5308000000000002</v>
      </c>
      <c r="FM56" s="157">
        <v>28.802499999999998</v>
      </c>
      <c r="FN56" s="157">
        <v>15.898</v>
      </c>
      <c r="FO56" s="157">
        <v>15.7675</v>
      </c>
      <c r="FP56" s="157">
        <v>31.0852</v>
      </c>
      <c r="FQ56" s="157">
        <v>41.3703</v>
      </c>
      <c r="FR56" s="157">
        <v>12.0327</v>
      </c>
      <c r="FS56" s="157">
        <v>-10.46</v>
      </c>
      <c r="FT56" s="157">
        <v>-1.9112</v>
      </c>
      <c r="FU56" s="157">
        <v>0.19159999999999999</v>
      </c>
      <c r="FV56" s="157">
        <v>1.0900000000000001</v>
      </c>
      <c r="FW56" s="157">
        <v>0.96</v>
      </c>
      <c r="FX56" s="157">
        <v>-12.392799999999999</v>
      </c>
      <c r="FY56" s="156"/>
      <c r="FZ56" s="157">
        <v>6.9969999999999999</v>
      </c>
      <c r="GA56" s="157">
        <v>0.61499999999999999</v>
      </c>
      <c r="GB56" s="156"/>
      <c r="GC56" s="157">
        <v>22.07</v>
      </c>
      <c r="GD56" s="157">
        <v>-45.376399999999997</v>
      </c>
      <c r="GE56" s="157">
        <v>-38.451300000000003</v>
      </c>
      <c r="GF56" s="157">
        <v>-1.95</v>
      </c>
      <c r="GG56" s="157">
        <v>24.231999999999999</v>
      </c>
      <c r="GH56" s="156"/>
      <c r="GI56" s="157">
        <v>18.834299999999999</v>
      </c>
      <c r="GJ56" s="157">
        <v>-4.0826000000000002</v>
      </c>
      <c r="GK56" s="157">
        <v>-4.3860999999999999</v>
      </c>
      <c r="GL56" s="157">
        <v>2.1252</v>
      </c>
      <c r="GM56" s="156"/>
      <c r="GN56" s="156"/>
      <c r="GO56" s="157">
        <v>-6.2843999999999998</v>
      </c>
      <c r="GP56" s="157">
        <v>-22.3429</v>
      </c>
      <c r="GQ56" s="157">
        <v>8.234</v>
      </c>
      <c r="GR56" s="157">
        <v>-20.429099999999998</v>
      </c>
      <c r="GS56" s="157">
        <v>4.2407000000000004</v>
      </c>
      <c r="GT56" s="157">
        <v>4.7583000000000002</v>
      </c>
      <c r="GU56" s="157">
        <v>147.96299999999999</v>
      </c>
      <c r="GV56" s="157">
        <v>-3.3559999999999999</v>
      </c>
      <c r="GW56" s="157">
        <v>-10.0206</v>
      </c>
      <c r="GX56" s="157">
        <v>9.4484999999999992</v>
      </c>
      <c r="GY56" s="157">
        <v>0.2114</v>
      </c>
      <c r="GZ56" s="157">
        <v>7.2594000000000003</v>
      </c>
      <c r="HA56" s="157">
        <v>7.2944000000000004</v>
      </c>
      <c r="HB56" s="156"/>
      <c r="HC56" s="157">
        <v>-7.6783999999999999</v>
      </c>
      <c r="HD56" s="157">
        <v>-5.8677999999999999</v>
      </c>
      <c r="HE56" s="157">
        <v>-5.03</v>
      </c>
      <c r="HF56" s="157">
        <v>8.6934000000000005</v>
      </c>
      <c r="HG56" s="157">
        <v>5.7724000000000002</v>
      </c>
      <c r="HH56" s="157">
        <v>21.2163</v>
      </c>
      <c r="HI56" s="157">
        <v>79.683300000000003</v>
      </c>
      <c r="HJ56" s="157">
        <v>-14.1564</v>
      </c>
      <c r="HK56" s="157">
        <v>36.910699999999999</v>
      </c>
      <c r="HL56" s="157">
        <v>0</v>
      </c>
      <c r="HM56" s="156"/>
      <c r="HN56" s="157">
        <v>0</v>
      </c>
      <c r="HO56" s="157">
        <v>0</v>
      </c>
      <c r="HP56" s="157">
        <v>14.439399999999999</v>
      </c>
      <c r="HQ56" s="156"/>
      <c r="HR56" s="157">
        <v>-15.116</v>
      </c>
      <c r="HS56" s="157">
        <v>-14.5283</v>
      </c>
      <c r="HT56" s="157">
        <v>-9.4050999999999991</v>
      </c>
      <c r="HU56" s="157">
        <v>-8.6584000000000003</v>
      </c>
      <c r="HV56" s="157">
        <v>19.03</v>
      </c>
      <c r="HW56" s="157">
        <v>19.03</v>
      </c>
      <c r="HX56" s="157">
        <v>-25</v>
      </c>
      <c r="HY56" s="157">
        <v>-24</v>
      </c>
      <c r="HZ56" s="157">
        <v>0.21149999999999999</v>
      </c>
      <c r="IA56" s="157">
        <v>-7.12</v>
      </c>
      <c r="IB56" s="157">
        <v>59.985599999999998</v>
      </c>
      <c r="IC56" s="157">
        <v>23.331600000000002</v>
      </c>
      <c r="ID56" s="157">
        <v>23.239799999999999</v>
      </c>
      <c r="IE56" s="157">
        <v>-18.600000000000001</v>
      </c>
      <c r="IF56" s="157">
        <v>-32.9</v>
      </c>
      <c r="IG56" s="157">
        <v>-1.6</v>
      </c>
      <c r="IH56" s="157">
        <v>-2.1</v>
      </c>
      <c r="II56" s="156"/>
      <c r="IJ56" s="157">
        <v>-17.975000000000001</v>
      </c>
      <c r="IK56" s="157">
        <v>-105.1559</v>
      </c>
      <c r="IL56" s="157">
        <v>33.318399999999997</v>
      </c>
      <c r="IM56" s="157">
        <v>-249.51669999999999</v>
      </c>
      <c r="IN56" s="157">
        <v>-4.1337000000000002</v>
      </c>
      <c r="IO56" s="157">
        <v>-7.4574999999999996</v>
      </c>
      <c r="IP56" s="156"/>
      <c r="IQ56" s="157">
        <v>52.8812</v>
      </c>
      <c r="IR56" s="157">
        <v>116.7025</v>
      </c>
      <c r="IS56" s="157">
        <v>108.7272</v>
      </c>
      <c r="IT56" s="157">
        <v>51.140099999999997</v>
      </c>
      <c r="IU56" s="157">
        <v>20.206800000000001</v>
      </c>
      <c r="IV56" s="157">
        <v>21.861799999999999</v>
      </c>
      <c r="IW56" s="157">
        <v>-4.6992000000000003</v>
      </c>
      <c r="IX56" s="157">
        <v>211.1713</v>
      </c>
      <c r="IY56" s="157">
        <v>-205.46459999999999</v>
      </c>
      <c r="IZ56" s="157">
        <v>13.529</v>
      </c>
      <c r="JA56" s="157">
        <v>2.3382000000000001</v>
      </c>
      <c r="JB56" s="157">
        <v>0.14280000000000001</v>
      </c>
      <c r="JC56" s="157">
        <v>6.2160000000000002</v>
      </c>
      <c r="JD56" s="157">
        <v>-4.4000000000000004</v>
      </c>
      <c r="JE56" s="157">
        <v>-2.2090000000000001</v>
      </c>
      <c r="JF56" s="157">
        <v>-2.2170000000000001</v>
      </c>
      <c r="JG56" s="157">
        <v>-0.96</v>
      </c>
      <c r="JH56" s="157">
        <v>1.28</v>
      </c>
      <c r="JI56" s="157">
        <v>-0.1164</v>
      </c>
      <c r="JJ56" s="157">
        <v>-6.8254000000000001</v>
      </c>
      <c r="JK56" s="157">
        <v>-4.3045999999999998</v>
      </c>
      <c r="JL56" s="157">
        <v>4.3960999999999997</v>
      </c>
      <c r="JM56" s="157">
        <v>12.2</v>
      </c>
      <c r="JN56" s="157">
        <v>2.7480000000000002</v>
      </c>
      <c r="JO56" s="157">
        <v>2.5640000000000001</v>
      </c>
      <c r="JP56" s="156"/>
      <c r="JQ56" s="157">
        <v>2.1701000000000001</v>
      </c>
      <c r="JR56" s="157">
        <v>3.6392000000000002</v>
      </c>
      <c r="JS56" s="157">
        <v>4.2069000000000001</v>
      </c>
      <c r="JT56" s="157">
        <v>4.2325999999999997</v>
      </c>
      <c r="JU56" s="156"/>
      <c r="JV56" s="157">
        <v>18.5</v>
      </c>
      <c r="JW56" s="157">
        <v>6.6879999999999997</v>
      </c>
      <c r="JX56" s="157">
        <v>0.13</v>
      </c>
      <c r="JY56" s="156"/>
      <c r="JZ56" s="157">
        <v>-9.3465000000000007</v>
      </c>
      <c r="KA56" s="157">
        <v>-1.7377</v>
      </c>
      <c r="KB56" s="157">
        <v>-23.8645</v>
      </c>
      <c r="KC56" s="157">
        <v>-8.5848999999999993</v>
      </c>
      <c r="KD56" s="157">
        <v>-6.0397999999999996</v>
      </c>
      <c r="KE56" s="157">
        <v>-22.575800000000001</v>
      </c>
      <c r="KF56" s="157">
        <v>-1.8424</v>
      </c>
      <c r="KG56" s="157">
        <v>-11.9</v>
      </c>
      <c r="KH56" s="157">
        <v>-3</v>
      </c>
      <c r="KI56" s="157">
        <v>27.018999999999998</v>
      </c>
      <c r="KJ56" s="157">
        <v>-121.586</v>
      </c>
    </row>
    <row r="57" spans="1:296" x14ac:dyDescent="0.35">
      <c r="A57" s="234" t="s">
        <v>796</v>
      </c>
      <c r="B57" s="234"/>
      <c r="C57" s="159">
        <v>0</v>
      </c>
      <c r="D57" s="159">
        <v>0</v>
      </c>
      <c r="E57" s="159">
        <v>6.2895000000000003</v>
      </c>
      <c r="F57" s="159">
        <v>-5.3285999999999998</v>
      </c>
      <c r="G57" s="159">
        <v>12.120100000000001</v>
      </c>
      <c r="H57" s="159">
        <v>19.493200000000002</v>
      </c>
      <c r="I57" s="159">
        <v>0</v>
      </c>
      <c r="J57" s="159">
        <v>19.736000000000001</v>
      </c>
      <c r="K57" s="159">
        <v>0</v>
      </c>
      <c r="L57" s="159">
        <v>31.878900000000002</v>
      </c>
      <c r="M57" s="159">
        <v>14.3726</v>
      </c>
      <c r="N57" s="159">
        <v>17.308800000000002</v>
      </c>
      <c r="O57" s="159">
        <v>-6.66</v>
      </c>
      <c r="P57" s="159">
        <v>-22</v>
      </c>
      <c r="Q57" s="159">
        <v>11</v>
      </c>
      <c r="R57" s="159">
        <v>9.1080000000000005</v>
      </c>
      <c r="S57" s="159">
        <v>-15.4</v>
      </c>
      <c r="T57" s="159">
        <v>4.2035</v>
      </c>
      <c r="U57" s="159">
        <v>14.5915</v>
      </c>
      <c r="V57" s="159">
        <v>8.3732000000000006</v>
      </c>
      <c r="W57" s="159">
        <v>8.4816000000000003</v>
      </c>
      <c r="X57" s="159">
        <v>14.3606</v>
      </c>
      <c r="Y57" s="159">
        <v>3.9174000000000002</v>
      </c>
      <c r="Z57" s="159">
        <v>1.6546000000000001</v>
      </c>
      <c r="AA57" s="159">
        <v>2.4497</v>
      </c>
      <c r="AB57" s="159">
        <v>0</v>
      </c>
      <c r="AC57" s="159">
        <v>-0.44829999999999998</v>
      </c>
      <c r="AD57" s="159">
        <v>0.88200000000000001</v>
      </c>
      <c r="AE57" s="159">
        <v>0.89400000000000002</v>
      </c>
      <c r="AF57" s="159">
        <v>5.8380000000000001</v>
      </c>
      <c r="AG57" s="159">
        <v>2.2200000000000002</v>
      </c>
      <c r="AH57" s="159">
        <v>4.4000000000000004</v>
      </c>
      <c r="AI57" s="159">
        <v>0.69599999999999995</v>
      </c>
      <c r="AJ57" s="159">
        <v>0.372</v>
      </c>
      <c r="AK57" s="159">
        <v>0</v>
      </c>
      <c r="AL57" s="159">
        <v>-2.65</v>
      </c>
      <c r="AM57" s="159">
        <v>-10</v>
      </c>
      <c r="AN57" s="159">
        <v>-8.1199999999999992</v>
      </c>
      <c r="AO57" s="159">
        <v>-8.1</v>
      </c>
      <c r="AP57" s="159">
        <v>7.2196999999999996</v>
      </c>
      <c r="AQ57" s="159">
        <v>4.6315999999999997</v>
      </c>
      <c r="AR57" s="159">
        <v>24.767399999999999</v>
      </c>
      <c r="AS57" s="159">
        <v>29.009499999999999</v>
      </c>
      <c r="AT57" s="159">
        <v>-6.0865</v>
      </c>
      <c r="AU57" s="159">
        <v>-3.1091000000000002</v>
      </c>
      <c r="AV57" s="159">
        <v>0</v>
      </c>
      <c r="AW57" s="159">
        <v>27.9269</v>
      </c>
      <c r="AX57" s="159">
        <v>29.726800000000001</v>
      </c>
      <c r="AY57" s="159">
        <v>0</v>
      </c>
      <c r="AZ57" s="159">
        <v>-11.9291</v>
      </c>
      <c r="BA57" s="159">
        <v>39.274500000000003</v>
      </c>
      <c r="BB57" s="159">
        <v>37.057000000000002</v>
      </c>
      <c r="BC57" s="159">
        <v>107.1574</v>
      </c>
      <c r="BD57" s="159">
        <v>14.304399999999999</v>
      </c>
      <c r="BE57" s="159">
        <v>0.3</v>
      </c>
      <c r="BF57" s="159">
        <v>0.2</v>
      </c>
      <c r="BG57" s="159">
        <v>-15.553900000000001</v>
      </c>
      <c r="BH57" s="159">
        <v>-1.2699999999999999E-2</v>
      </c>
      <c r="BI57" s="159">
        <v>-1.8069</v>
      </c>
      <c r="BJ57" s="159">
        <v>0</v>
      </c>
      <c r="BK57" s="159">
        <v>19.4861</v>
      </c>
      <c r="BL57" s="159">
        <v>10.0388</v>
      </c>
      <c r="BM57" s="159">
        <v>6.2060000000000004</v>
      </c>
      <c r="BN57" s="159">
        <v>4.1486999999999998</v>
      </c>
      <c r="BO57" s="159">
        <v>-68.269900000000007</v>
      </c>
      <c r="BP57" s="159">
        <v>103.4272</v>
      </c>
      <c r="BQ57" s="159">
        <v>103.0915</v>
      </c>
      <c r="BR57" s="159">
        <v>36.340000000000003</v>
      </c>
      <c r="BS57" s="159">
        <v>-13.541600000000001</v>
      </c>
      <c r="BT57" s="159">
        <v>0</v>
      </c>
      <c r="BU57" s="159">
        <v>0</v>
      </c>
      <c r="BV57" s="159">
        <v>0</v>
      </c>
      <c r="BW57" s="159">
        <v>38.750599999999999</v>
      </c>
      <c r="BX57" s="159">
        <v>15.95</v>
      </c>
      <c r="BY57" s="159">
        <v>10.18</v>
      </c>
      <c r="BZ57" s="159">
        <v>-2.62</v>
      </c>
      <c r="CA57" s="159">
        <v>15.31</v>
      </c>
      <c r="CB57" s="159">
        <v>-15.4009</v>
      </c>
      <c r="CC57" s="159">
        <v>-15.132999999999999</v>
      </c>
      <c r="CD57" s="159">
        <v>30.7666</v>
      </c>
      <c r="CE57" s="159">
        <v>29.234000000000002</v>
      </c>
      <c r="CF57" s="159">
        <v>-0.4587</v>
      </c>
      <c r="CG57" s="159">
        <v>0</v>
      </c>
      <c r="CH57" s="159">
        <v>-9.2827999999999999</v>
      </c>
      <c r="CI57" s="159">
        <v>18.662500000000001</v>
      </c>
      <c r="CJ57" s="159">
        <v>25.662400000000002</v>
      </c>
      <c r="CK57" s="159">
        <v>0</v>
      </c>
      <c r="CL57" s="159">
        <v>0</v>
      </c>
      <c r="CM57" s="159">
        <v>27</v>
      </c>
      <c r="CN57" s="159">
        <v>5.6</v>
      </c>
      <c r="CO57" s="159">
        <v>-2.58</v>
      </c>
      <c r="CP57" s="159">
        <v>32.392800000000001</v>
      </c>
      <c r="CQ57" s="159">
        <v>32.856299999999997</v>
      </c>
      <c r="CR57" s="159">
        <v>31.588999999999999</v>
      </c>
      <c r="CS57" s="159">
        <v>73.405799999999999</v>
      </c>
      <c r="CT57" s="159">
        <v>74.209299999999999</v>
      </c>
      <c r="CU57" s="159">
        <v>-15.4978</v>
      </c>
      <c r="CV57" s="159">
        <v>-20.309899999999999</v>
      </c>
      <c r="CW57" s="159">
        <v>-10.200699999999999</v>
      </c>
      <c r="CX57" s="159">
        <v>3.7035999999999998</v>
      </c>
      <c r="CY57" s="159">
        <v>41.03</v>
      </c>
      <c r="CZ57" s="159">
        <v>36.99</v>
      </c>
      <c r="DA57" s="159">
        <v>17.192399999999999</v>
      </c>
      <c r="DB57" s="159">
        <v>16.018699999999999</v>
      </c>
      <c r="DC57" s="159">
        <v>17.477399999999999</v>
      </c>
      <c r="DD57" s="159">
        <v>0</v>
      </c>
      <c r="DE57" s="159">
        <v>1.1749000000000001</v>
      </c>
      <c r="DF57" s="159">
        <v>1.4730000000000001</v>
      </c>
      <c r="DG57" s="159">
        <v>39.0625</v>
      </c>
      <c r="DH57" s="159">
        <v>0</v>
      </c>
      <c r="DI57" s="159">
        <v>-3.9479000000000002</v>
      </c>
      <c r="DJ57" s="159">
        <v>-16.3</v>
      </c>
      <c r="DK57" s="159">
        <v>-16.3</v>
      </c>
      <c r="DL57" s="159">
        <v>0.54630000000000001</v>
      </c>
      <c r="DM57" s="159">
        <v>12.3484</v>
      </c>
      <c r="DN57" s="159">
        <v>19.7193</v>
      </c>
      <c r="DO57" s="159">
        <v>24.683499999999999</v>
      </c>
      <c r="DP57" s="159">
        <v>13.37</v>
      </c>
      <c r="DQ57" s="159">
        <v>-1.97</v>
      </c>
      <c r="DR57" s="159">
        <v>27.094000000000001</v>
      </c>
      <c r="DS57" s="159">
        <v>-11.258100000000001</v>
      </c>
      <c r="DT57" s="159">
        <v>-1.34</v>
      </c>
      <c r="DU57" s="159">
        <v>-1.37</v>
      </c>
      <c r="DV57" s="159">
        <v>45.18</v>
      </c>
      <c r="DW57" s="159">
        <v>14.38</v>
      </c>
      <c r="DX57" s="159">
        <v>-12.7818</v>
      </c>
      <c r="DY57" s="159">
        <v>-6.2182000000000004</v>
      </c>
      <c r="DZ57" s="159">
        <v>-33.915500000000002</v>
      </c>
      <c r="EA57" s="159">
        <v>-32.945500000000003</v>
      </c>
      <c r="EB57" s="159">
        <v>73.926299999999998</v>
      </c>
      <c r="EC57" s="159">
        <v>9.1445000000000007</v>
      </c>
      <c r="ED57" s="159">
        <v>22.557700000000001</v>
      </c>
      <c r="EE57" s="159">
        <v>23.293099999999999</v>
      </c>
      <c r="EF57" s="159">
        <v>-3.0659000000000001</v>
      </c>
      <c r="EG57" s="159">
        <v>-10.799300000000001</v>
      </c>
      <c r="EH57" s="159">
        <v>0</v>
      </c>
      <c r="EI57" s="159">
        <v>32.895899999999997</v>
      </c>
      <c r="EJ57" s="159">
        <v>-3.1850000000000001</v>
      </c>
      <c r="EK57" s="159">
        <v>0</v>
      </c>
      <c r="EL57" s="159">
        <v>-6.6291000000000002</v>
      </c>
      <c r="EM57" s="159">
        <v>-5.9512999999999998</v>
      </c>
      <c r="EN57" s="159">
        <v>29.342099999999999</v>
      </c>
      <c r="EO57" s="159">
        <v>13.679</v>
      </c>
      <c r="EP57" s="159">
        <v>11.918100000000001</v>
      </c>
      <c r="EQ57" s="159">
        <v>14.352</v>
      </c>
      <c r="ER57" s="159">
        <v>-18.186900000000001</v>
      </c>
      <c r="ES57" s="159">
        <v>-28.926300000000001</v>
      </c>
      <c r="ET57" s="159">
        <v>22.535499999999999</v>
      </c>
      <c r="EU57" s="159">
        <v>27.92</v>
      </c>
      <c r="EV57" s="159">
        <v>0</v>
      </c>
      <c r="EW57" s="159">
        <v>15.4</v>
      </c>
      <c r="EX57" s="159">
        <v>7.8029000000000002</v>
      </c>
      <c r="EY57" s="159">
        <v>18.905000000000001</v>
      </c>
      <c r="EZ57" s="159">
        <v>-10.463800000000001</v>
      </c>
      <c r="FA57" s="159">
        <v>-10.471</v>
      </c>
      <c r="FB57" s="159">
        <v>11.042299999999999</v>
      </c>
      <c r="FC57" s="159">
        <v>20.494199999999999</v>
      </c>
      <c r="FD57" s="159">
        <v>-11.8645</v>
      </c>
      <c r="FE57" s="159">
        <v>4.8033999999999999</v>
      </c>
      <c r="FF57" s="159">
        <v>0</v>
      </c>
      <c r="FG57" s="159">
        <v>4.5151000000000003</v>
      </c>
      <c r="FH57" s="159">
        <v>0</v>
      </c>
      <c r="FI57" s="159">
        <v>0</v>
      </c>
      <c r="FJ57" s="159">
        <v>0</v>
      </c>
      <c r="FK57" s="159">
        <v>15.2385</v>
      </c>
      <c r="FL57" s="159">
        <v>15.071099999999999</v>
      </c>
      <c r="FM57" s="159">
        <v>30.644500000000001</v>
      </c>
      <c r="FN57" s="159">
        <v>28.662500000000001</v>
      </c>
      <c r="FO57" s="159">
        <v>27.816299999999998</v>
      </c>
      <c r="FP57" s="159">
        <v>31.0852</v>
      </c>
      <c r="FQ57" s="159">
        <v>41.3703</v>
      </c>
      <c r="FR57" s="159">
        <v>15.2798</v>
      </c>
      <c r="FS57" s="159">
        <v>-7.31</v>
      </c>
      <c r="FT57" s="159">
        <v>-1.5229999999999999</v>
      </c>
      <c r="FU57" s="159">
        <v>0.28039999999999998</v>
      </c>
      <c r="FV57" s="159">
        <v>2.16</v>
      </c>
      <c r="FW57" s="159">
        <v>3.07</v>
      </c>
      <c r="FX57" s="159">
        <v>0</v>
      </c>
      <c r="FY57" s="159">
        <v>2.7153999999999998</v>
      </c>
      <c r="FZ57" s="159">
        <v>7.2480000000000002</v>
      </c>
      <c r="GA57" s="159">
        <v>1.3380000000000001</v>
      </c>
      <c r="GB57" s="159">
        <v>3.1572</v>
      </c>
      <c r="GC57" s="159">
        <v>23.03</v>
      </c>
      <c r="GD57" s="159">
        <v>-32.427799999999998</v>
      </c>
      <c r="GE57" s="159">
        <v>-24.9024</v>
      </c>
      <c r="GF57" s="159">
        <v>-1.6</v>
      </c>
      <c r="GG57" s="159">
        <v>26.6538</v>
      </c>
      <c r="GH57" s="159">
        <v>0</v>
      </c>
      <c r="GI57" s="159">
        <v>30.490600000000001</v>
      </c>
      <c r="GJ57" s="159">
        <v>-4.0826000000000002</v>
      </c>
      <c r="GK57" s="159">
        <v>-4.3860999999999999</v>
      </c>
      <c r="GL57" s="159">
        <v>3.3845000000000001</v>
      </c>
      <c r="GM57" s="159">
        <v>7.2800000000000004E-2</v>
      </c>
      <c r="GN57" s="159">
        <v>0</v>
      </c>
      <c r="GO57" s="159">
        <v>-6.2625000000000002</v>
      </c>
      <c r="GP57" s="159">
        <v>-13.966200000000001</v>
      </c>
      <c r="GQ57" s="159">
        <v>11.417999999999999</v>
      </c>
      <c r="GR57" s="159">
        <v>-18.883800000000001</v>
      </c>
      <c r="GS57" s="159">
        <v>5.7638999999999996</v>
      </c>
      <c r="GT57" s="159">
        <v>5.5869</v>
      </c>
      <c r="GU57" s="159">
        <v>185.66550000000001</v>
      </c>
      <c r="GV57" s="159">
        <v>-2.8791000000000002</v>
      </c>
      <c r="GW57" s="159">
        <v>-5.0087000000000002</v>
      </c>
      <c r="GX57" s="159">
        <v>9.4484999999999992</v>
      </c>
      <c r="GY57" s="159">
        <v>2.7088999999999999</v>
      </c>
      <c r="GZ57" s="159">
        <v>9.8093000000000004</v>
      </c>
      <c r="HA57" s="159">
        <v>9.9533000000000005</v>
      </c>
      <c r="HB57" s="159">
        <v>2.3635999999999999</v>
      </c>
      <c r="HC57" s="159">
        <v>-4.9991000000000003</v>
      </c>
      <c r="HD57" s="159">
        <v>-2.7281</v>
      </c>
      <c r="HE57" s="159">
        <v>6.71</v>
      </c>
      <c r="HF57" s="159">
        <v>25.928899999999999</v>
      </c>
      <c r="HG57" s="159">
        <v>29.2072</v>
      </c>
      <c r="HH57" s="159">
        <v>45.842199999999998</v>
      </c>
      <c r="HI57" s="159">
        <v>109.6133</v>
      </c>
      <c r="HJ57" s="159">
        <v>-8.4886999999999997</v>
      </c>
      <c r="HK57" s="159">
        <v>42.768000000000001</v>
      </c>
      <c r="HL57" s="159">
        <v>0</v>
      </c>
      <c r="HM57" s="159">
        <v>0</v>
      </c>
      <c r="HN57" s="159">
        <v>0</v>
      </c>
      <c r="HO57" s="159">
        <v>0</v>
      </c>
      <c r="HP57" s="159">
        <v>19.1281</v>
      </c>
      <c r="HQ57" s="159">
        <v>18.937100000000001</v>
      </c>
      <c r="HR57" s="159">
        <v>-7.5408999999999997</v>
      </c>
      <c r="HS57" s="159">
        <v>-7.2662000000000004</v>
      </c>
      <c r="HT57" s="159">
        <v>-8.5845000000000002</v>
      </c>
      <c r="HU57" s="159">
        <v>-8.6584000000000003</v>
      </c>
      <c r="HV57" s="159">
        <v>35.299999999999997</v>
      </c>
      <c r="HW57" s="159">
        <v>35.03</v>
      </c>
      <c r="HX57" s="159">
        <v>-18.600000000000001</v>
      </c>
      <c r="HY57" s="159">
        <v>-18.600000000000001</v>
      </c>
      <c r="HZ57" s="159">
        <v>0.54659999999999997</v>
      </c>
      <c r="IA57" s="159">
        <v>14.24</v>
      </c>
      <c r="IB57" s="159">
        <v>73.708200000000005</v>
      </c>
      <c r="IC57" s="159">
        <v>23.331600000000002</v>
      </c>
      <c r="ID57" s="159">
        <v>23.239799999999999</v>
      </c>
      <c r="IE57" s="159">
        <v>-10.6</v>
      </c>
      <c r="IF57" s="159">
        <v>-23.5</v>
      </c>
      <c r="IG57" s="159">
        <v>1.3</v>
      </c>
      <c r="IH57" s="159">
        <v>1.1000000000000001</v>
      </c>
      <c r="II57" s="159">
        <v>-17.2072</v>
      </c>
      <c r="IJ57" s="159">
        <v>-17.395800000000001</v>
      </c>
      <c r="IK57" s="159">
        <v>-64.396100000000004</v>
      </c>
      <c r="IL57" s="159">
        <v>89.921099999999996</v>
      </c>
      <c r="IM57" s="159">
        <v>-210.38839999999999</v>
      </c>
      <c r="IN57" s="159">
        <v>6.0609000000000002</v>
      </c>
      <c r="IO57" s="159">
        <v>-3.4077999999999999</v>
      </c>
      <c r="IP57" s="159">
        <v>0</v>
      </c>
      <c r="IQ57" s="159">
        <v>110.0492</v>
      </c>
      <c r="IR57" s="159">
        <v>143.96870000000001</v>
      </c>
      <c r="IS57" s="159">
        <v>155.00190000000001</v>
      </c>
      <c r="IT57" s="159">
        <v>80.408000000000001</v>
      </c>
      <c r="IU57" s="159">
        <v>26.835899999999999</v>
      </c>
      <c r="IV57" s="159">
        <v>25.625599999999999</v>
      </c>
      <c r="IW57" s="159">
        <v>39.744999999999997</v>
      </c>
      <c r="IX57" s="159">
        <v>253.13380000000001</v>
      </c>
      <c r="IY57" s="159">
        <v>-176.1917</v>
      </c>
      <c r="IZ57" s="159">
        <v>85.374200000000002</v>
      </c>
      <c r="JA57" s="159">
        <v>49.1753</v>
      </c>
      <c r="JB57" s="159">
        <v>1.0095000000000001</v>
      </c>
      <c r="JC57" s="159">
        <v>8.6989999999999998</v>
      </c>
      <c r="JD57" s="159">
        <v>-0.16</v>
      </c>
      <c r="JE57" s="159">
        <v>-2.0659999999999998</v>
      </c>
      <c r="JF57" s="159">
        <v>-2.069</v>
      </c>
      <c r="JG57" s="159">
        <v>7.2</v>
      </c>
      <c r="JH57" s="159">
        <v>5.6</v>
      </c>
      <c r="JI57" s="159">
        <v>0.14960000000000001</v>
      </c>
      <c r="JJ57" s="159">
        <v>-2.4001999999999999</v>
      </c>
      <c r="JK57" s="159">
        <v>0.38300000000000001</v>
      </c>
      <c r="JL57" s="159">
        <v>9.3186999999999998</v>
      </c>
      <c r="JM57" s="159">
        <v>13.1</v>
      </c>
      <c r="JN57" s="159">
        <v>5.7610000000000001</v>
      </c>
      <c r="JO57" s="159">
        <v>5.0229999999999997</v>
      </c>
      <c r="JP57" s="159">
        <v>2.8357999999999999</v>
      </c>
      <c r="JQ57" s="159">
        <v>3.3066</v>
      </c>
      <c r="JR57" s="159">
        <v>5.2798999999999996</v>
      </c>
      <c r="JS57" s="159">
        <v>4.9053000000000004</v>
      </c>
      <c r="JT57" s="159">
        <v>5.1464999999999996</v>
      </c>
      <c r="JU57" s="159">
        <v>0</v>
      </c>
      <c r="JV57" s="159">
        <v>33.4</v>
      </c>
      <c r="JW57" s="159">
        <v>6.8410000000000002</v>
      </c>
      <c r="JX57" s="159">
        <v>1.36</v>
      </c>
      <c r="JY57" s="159">
        <v>0</v>
      </c>
      <c r="JZ57" s="159">
        <v>-2.8195000000000001</v>
      </c>
      <c r="KA57" s="159">
        <v>-0.60750000000000004</v>
      </c>
      <c r="KB57" s="159">
        <v>-22.014500000000002</v>
      </c>
      <c r="KC57" s="159">
        <v>-2.3418000000000001</v>
      </c>
      <c r="KD57" s="159">
        <v>-3.1696</v>
      </c>
      <c r="KE57" s="159">
        <v>-20.246099999999998</v>
      </c>
      <c r="KF57" s="159">
        <v>1.323</v>
      </c>
      <c r="KG57" s="159">
        <v>-2.2000000000000002</v>
      </c>
      <c r="KH57" s="159">
        <v>9.1999999999999993</v>
      </c>
      <c r="KI57" s="159">
        <v>41.671199999999999</v>
      </c>
      <c r="KJ57" s="159">
        <v>31.340399999999999</v>
      </c>
    </row>
    <row r="58" spans="1:296" x14ac:dyDescent="0.35">
      <c r="A58" s="234" t="s">
        <v>797</v>
      </c>
      <c r="B58" s="234"/>
      <c r="C58" s="159">
        <v>0</v>
      </c>
      <c r="D58" s="159">
        <v>0</v>
      </c>
      <c r="E58" s="159">
        <v>0.46029999999999999</v>
      </c>
      <c r="F58" s="159">
        <v>-12.3477</v>
      </c>
      <c r="G58" s="159">
        <v>3.0554000000000001</v>
      </c>
      <c r="H58" s="159">
        <v>9.7472999999999992</v>
      </c>
      <c r="I58" s="159">
        <v>0</v>
      </c>
      <c r="J58" s="159">
        <v>1.4489000000000001</v>
      </c>
      <c r="K58" s="159">
        <v>0</v>
      </c>
      <c r="L58" s="159">
        <v>11.9834</v>
      </c>
      <c r="M58" s="159">
        <v>4.5669000000000004</v>
      </c>
      <c r="N58" s="159">
        <v>4.1670999999999996</v>
      </c>
      <c r="O58" s="159">
        <v>-24.42</v>
      </c>
      <c r="P58" s="159">
        <v>-35.200000000000003</v>
      </c>
      <c r="Q58" s="159">
        <v>0</v>
      </c>
      <c r="R58" s="159">
        <v>0.82799999999999996</v>
      </c>
      <c r="S58" s="159">
        <v>-22</v>
      </c>
      <c r="T58" s="159">
        <v>1.9775</v>
      </c>
      <c r="U58" s="159">
        <v>-7.5193000000000003</v>
      </c>
      <c r="V58" s="159">
        <v>3.8835999999999999</v>
      </c>
      <c r="W58" s="159">
        <v>3.7955999999999999</v>
      </c>
      <c r="X58" s="159">
        <v>6.9283000000000001</v>
      </c>
      <c r="Y58" s="159">
        <v>1.5889</v>
      </c>
      <c r="Z58" s="159">
        <v>-0.4622</v>
      </c>
      <c r="AA58" s="159">
        <v>1.4218</v>
      </c>
      <c r="AB58" s="159">
        <v>0</v>
      </c>
      <c r="AC58" s="159">
        <v>-1.3831</v>
      </c>
      <c r="AD58" s="159">
        <v>-0.95899999999999996</v>
      </c>
      <c r="AE58" s="159">
        <v>-0.95299999999999996</v>
      </c>
      <c r="AF58" s="159">
        <v>3.718</v>
      </c>
      <c r="AG58" s="159">
        <v>-13.32</v>
      </c>
      <c r="AH58" s="159">
        <v>-13.2</v>
      </c>
      <c r="AI58" s="159">
        <v>-1.895</v>
      </c>
      <c r="AJ58" s="159">
        <v>0.22600000000000001</v>
      </c>
      <c r="AK58" s="159">
        <v>0</v>
      </c>
      <c r="AL58" s="159">
        <v>-11.96</v>
      </c>
      <c r="AM58" s="159">
        <v>-10</v>
      </c>
      <c r="AN58" s="159">
        <v>-15.41</v>
      </c>
      <c r="AO58" s="159">
        <v>-15.44</v>
      </c>
      <c r="AP58" s="159">
        <v>1.3556999999999999</v>
      </c>
      <c r="AQ58" s="159">
        <v>3.2534999999999998</v>
      </c>
      <c r="AR58" s="159">
        <v>12.175000000000001</v>
      </c>
      <c r="AS58" s="159">
        <v>13.9573</v>
      </c>
      <c r="AT58" s="159">
        <v>-21.518699999999999</v>
      </c>
      <c r="AU58" s="159">
        <v>-12.353999999999999</v>
      </c>
      <c r="AV58" s="159">
        <v>-11.9117</v>
      </c>
      <c r="AW58" s="159">
        <v>-1.1671</v>
      </c>
      <c r="AX58" s="159">
        <v>-1.3496999999999999</v>
      </c>
      <c r="AY58" s="159">
        <v>-22.854399999999998</v>
      </c>
      <c r="AZ58" s="159">
        <v>-24.114899999999999</v>
      </c>
      <c r="BA58" s="159">
        <v>13.3629</v>
      </c>
      <c r="BB58" s="159">
        <v>13.5967</v>
      </c>
      <c r="BC58" s="159">
        <v>-20.8187</v>
      </c>
      <c r="BD58" s="159">
        <v>-6.9836999999999998</v>
      </c>
      <c r="BE58" s="159">
        <v>-6.9</v>
      </c>
      <c r="BF58" s="159">
        <v>-6.8</v>
      </c>
      <c r="BG58" s="159">
        <v>-26.9817</v>
      </c>
      <c r="BH58" s="159">
        <v>-26.322900000000001</v>
      </c>
      <c r="BI58" s="159">
        <v>-3.7179000000000002</v>
      </c>
      <c r="BJ58" s="159">
        <v>0</v>
      </c>
      <c r="BK58" s="159">
        <v>-8.2368000000000006</v>
      </c>
      <c r="BL58" s="159">
        <v>2.3071999999999999</v>
      </c>
      <c r="BM58" s="159">
        <v>0</v>
      </c>
      <c r="BN58" s="159">
        <v>1.1311</v>
      </c>
      <c r="BO58" s="159">
        <v>-152.13470000000001</v>
      </c>
      <c r="BP58" s="159">
        <v>18.433199999999999</v>
      </c>
      <c r="BQ58" s="159">
        <v>18.2806</v>
      </c>
      <c r="BR58" s="159">
        <v>-91.093599999999995</v>
      </c>
      <c r="BS58" s="159">
        <v>-225.67240000000001</v>
      </c>
      <c r="BT58" s="159">
        <v>0</v>
      </c>
      <c r="BU58" s="159">
        <v>0</v>
      </c>
      <c r="BV58" s="159">
        <v>0</v>
      </c>
      <c r="BW58" s="159">
        <v>11.736000000000001</v>
      </c>
      <c r="BX58" s="159">
        <v>9.56</v>
      </c>
      <c r="BY58" s="159">
        <v>5.9</v>
      </c>
      <c r="BZ58" s="159">
        <v>-12.27</v>
      </c>
      <c r="CA58" s="159">
        <v>3.73</v>
      </c>
      <c r="CB58" s="159">
        <v>-26.1174</v>
      </c>
      <c r="CC58" s="159">
        <v>-25.849499999999999</v>
      </c>
      <c r="CD58" s="159">
        <v>18.618600000000001</v>
      </c>
      <c r="CE58" s="159">
        <v>17.008199999999999</v>
      </c>
      <c r="CF58" s="159">
        <v>-8.4625000000000004</v>
      </c>
      <c r="CG58" s="159">
        <v>-49.167499999999997</v>
      </c>
      <c r="CH58" s="159">
        <v>-49.384700000000002</v>
      </c>
      <c r="CI58" s="159">
        <v>-9.5477000000000007</v>
      </c>
      <c r="CJ58" s="159">
        <v>-2.3868</v>
      </c>
      <c r="CK58" s="159">
        <v>0</v>
      </c>
      <c r="CL58" s="159">
        <v>0</v>
      </c>
      <c r="CM58" s="159">
        <v>-15.6</v>
      </c>
      <c r="CN58" s="159">
        <v>-48.8</v>
      </c>
      <c r="CO58" s="159">
        <v>-5.12</v>
      </c>
      <c r="CP58" s="159">
        <v>4.0682</v>
      </c>
      <c r="CQ58" s="159">
        <v>4.6604000000000001</v>
      </c>
      <c r="CR58" s="159">
        <v>3.8982999999999999</v>
      </c>
      <c r="CS58" s="159">
        <v>32.032899999999998</v>
      </c>
      <c r="CT58" s="159">
        <v>32.2485</v>
      </c>
      <c r="CU58" s="159">
        <v>-31.293700000000001</v>
      </c>
      <c r="CV58" s="159">
        <v>-64.349800000000002</v>
      </c>
      <c r="CW58" s="159">
        <v>-27.5642</v>
      </c>
      <c r="CX58" s="159">
        <v>1.5079</v>
      </c>
      <c r="CY58" s="159">
        <v>22.37</v>
      </c>
      <c r="CZ58" s="159">
        <v>8.65</v>
      </c>
      <c r="DA58" s="159">
        <v>-11.25</v>
      </c>
      <c r="DB58" s="159">
        <v>-11.328099999999999</v>
      </c>
      <c r="DC58" s="159">
        <v>9.39</v>
      </c>
      <c r="DD58" s="159">
        <v>0</v>
      </c>
      <c r="DE58" s="159">
        <v>-26.3414</v>
      </c>
      <c r="DF58" s="159">
        <v>-26.358699999999999</v>
      </c>
      <c r="DG58" s="159">
        <v>10.1638</v>
      </c>
      <c r="DH58" s="159">
        <v>0</v>
      </c>
      <c r="DI58" s="159">
        <v>-8.2285000000000004</v>
      </c>
      <c r="DJ58" s="159">
        <v>-44.3</v>
      </c>
      <c r="DK58" s="159">
        <v>-45.2</v>
      </c>
      <c r="DL58" s="159">
        <v>-4.0087999999999999</v>
      </c>
      <c r="DM58" s="159">
        <v>-1.6831</v>
      </c>
      <c r="DN58" s="159">
        <v>5.9981</v>
      </c>
      <c r="DO58" s="159">
        <v>4.6444999999999999</v>
      </c>
      <c r="DP58" s="159">
        <v>-1.21</v>
      </c>
      <c r="DQ58" s="159">
        <v>-5.07</v>
      </c>
      <c r="DR58" s="159">
        <v>8.3079999999999998</v>
      </c>
      <c r="DS58" s="159">
        <v>-38.737200000000001</v>
      </c>
      <c r="DT58" s="159">
        <v>-15.47</v>
      </c>
      <c r="DU58" s="159">
        <v>-15.54</v>
      </c>
      <c r="DV58" s="159">
        <v>16.579999999999998</v>
      </c>
      <c r="DW58" s="159">
        <v>-47.3</v>
      </c>
      <c r="DX58" s="159">
        <v>-34.345500000000001</v>
      </c>
      <c r="DY58" s="159">
        <v>-16.9818</v>
      </c>
      <c r="DZ58" s="159">
        <v>-42.807400000000001</v>
      </c>
      <c r="EA58" s="159">
        <v>-42.154499999999999</v>
      </c>
      <c r="EB58" s="159">
        <v>9.5305</v>
      </c>
      <c r="EC58" s="159">
        <v>-20.418199999999999</v>
      </c>
      <c r="ED58" s="159">
        <v>-28.153199999999998</v>
      </c>
      <c r="EE58" s="159">
        <v>-28.138300000000001</v>
      </c>
      <c r="EF58" s="159">
        <v>-32.754199999999997</v>
      </c>
      <c r="EG58" s="159">
        <v>-29.668099999999999</v>
      </c>
      <c r="EH58" s="159">
        <v>-18.085999999999999</v>
      </c>
      <c r="EI58" s="159">
        <v>-116.5527</v>
      </c>
      <c r="EJ58" s="159">
        <v>-103.13339999999999</v>
      </c>
      <c r="EK58" s="159">
        <v>0</v>
      </c>
      <c r="EL58" s="159">
        <v>-17.402200000000001</v>
      </c>
      <c r="EM58" s="159">
        <v>-16.527899999999999</v>
      </c>
      <c r="EN58" s="159">
        <v>8.2542000000000009</v>
      </c>
      <c r="EO58" s="159">
        <v>-18.305700000000002</v>
      </c>
      <c r="EP58" s="159">
        <v>-18.662299999999998</v>
      </c>
      <c r="EQ58" s="159">
        <v>-40.963999999999999</v>
      </c>
      <c r="ER58" s="159">
        <v>-36.009099999999997</v>
      </c>
      <c r="ES58" s="159">
        <v>-44.165799999999997</v>
      </c>
      <c r="ET58" s="159">
        <v>-0.38200000000000001</v>
      </c>
      <c r="EU58" s="159">
        <v>-3.36</v>
      </c>
      <c r="EV58" s="159">
        <v>-15.52</v>
      </c>
      <c r="EW58" s="159">
        <v>-4.4000000000000004</v>
      </c>
      <c r="EX58" s="159">
        <v>3.5617000000000001</v>
      </c>
      <c r="EY58" s="159">
        <v>-31.2057</v>
      </c>
      <c r="EZ58" s="159">
        <v>-13.427099999999999</v>
      </c>
      <c r="FA58" s="159">
        <v>-13.5778</v>
      </c>
      <c r="FB58" s="159">
        <v>6.8692000000000002</v>
      </c>
      <c r="FC58" s="159">
        <v>-1.5098</v>
      </c>
      <c r="FD58" s="159">
        <v>-34.604399999999998</v>
      </c>
      <c r="FE58" s="159">
        <v>2.5893999999999999</v>
      </c>
      <c r="FF58" s="159">
        <v>0</v>
      </c>
      <c r="FG58" s="159">
        <v>2.3235999999999999</v>
      </c>
      <c r="FH58" s="159">
        <v>0</v>
      </c>
      <c r="FI58" s="159">
        <v>0</v>
      </c>
      <c r="FJ58" s="159">
        <v>0</v>
      </c>
      <c r="FK58" s="159">
        <v>4.0189000000000004</v>
      </c>
      <c r="FL58" s="159">
        <v>2.8468</v>
      </c>
      <c r="FM58" s="159">
        <v>9.8798999999999992</v>
      </c>
      <c r="FN58" s="159">
        <v>15.105399999999999</v>
      </c>
      <c r="FO58" s="159">
        <v>14.9438</v>
      </c>
      <c r="FP58" s="159">
        <v>13.6647</v>
      </c>
      <c r="FQ58" s="159">
        <v>23.003299999999999</v>
      </c>
      <c r="FR58" s="159">
        <v>4.2443999999999997</v>
      </c>
      <c r="FS58" s="159">
        <v>-14.69</v>
      </c>
      <c r="FT58" s="159">
        <v>-3.5152000000000001</v>
      </c>
      <c r="FU58" s="159">
        <v>0.13020000000000001</v>
      </c>
      <c r="FV58" s="159">
        <v>0.61</v>
      </c>
      <c r="FW58" s="159">
        <v>-1.27</v>
      </c>
      <c r="FX58" s="159">
        <v>-15.4076</v>
      </c>
      <c r="FY58" s="159">
        <v>0</v>
      </c>
      <c r="FZ58" s="159">
        <v>6.4139999999999997</v>
      </c>
      <c r="GA58" s="159">
        <v>8.1000000000000003E-2</v>
      </c>
      <c r="GB58" s="159">
        <v>0</v>
      </c>
      <c r="GC58" s="159">
        <v>14.31</v>
      </c>
      <c r="GD58" s="159">
        <v>-45.502699999999997</v>
      </c>
      <c r="GE58" s="159">
        <v>-38.451300000000003</v>
      </c>
      <c r="GF58" s="159">
        <v>-3.2</v>
      </c>
      <c r="GG58" s="159">
        <v>18.1843</v>
      </c>
      <c r="GH58" s="159">
        <v>0</v>
      </c>
      <c r="GI58" s="159">
        <v>18.217099999999999</v>
      </c>
      <c r="GJ58" s="159">
        <v>-11.608700000000001</v>
      </c>
      <c r="GK58" s="159">
        <v>-12.2011</v>
      </c>
      <c r="GL58" s="159">
        <v>1.6760999999999999</v>
      </c>
      <c r="GM58" s="159">
        <v>3.2300000000000002E-2</v>
      </c>
      <c r="GN58" s="159">
        <v>0</v>
      </c>
      <c r="GO58" s="159">
        <v>-8.4901999999999997</v>
      </c>
      <c r="GP58" s="159">
        <v>-39.197200000000002</v>
      </c>
      <c r="GQ58" s="159">
        <v>7.3346</v>
      </c>
      <c r="GR58" s="159">
        <v>-25.360900000000001</v>
      </c>
      <c r="GS58" s="159">
        <v>3.4470000000000001</v>
      </c>
      <c r="GT58" s="159">
        <v>2.6673</v>
      </c>
      <c r="GU58" s="159">
        <v>135.2003</v>
      </c>
      <c r="GV58" s="159">
        <v>-8.1853999999999996</v>
      </c>
      <c r="GW58" s="159">
        <v>-10.471299999999999</v>
      </c>
      <c r="GX58" s="159">
        <v>-11.2142</v>
      </c>
      <c r="GY58" s="159">
        <v>-0.2316</v>
      </c>
      <c r="GZ58" s="159">
        <v>7.2594000000000003</v>
      </c>
      <c r="HA58" s="159">
        <v>7.2944000000000004</v>
      </c>
      <c r="HB58" s="159">
        <v>-1</v>
      </c>
      <c r="HC58" s="159">
        <v>-23.584099999999999</v>
      </c>
      <c r="HD58" s="159">
        <v>-22.546099999999999</v>
      </c>
      <c r="HE58" s="159">
        <v>-24.73</v>
      </c>
      <c r="HF58" s="159">
        <v>0</v>
      </c>
      <c r="HG58" s="159">
        <v>-18.918800000000001</v>
      </c>
      <c r="HH58" s="159">
        <v>0</v>
      </c>
      <c r="HI58" s="159">
        <v>25.633800000000001</v>
      </c>
      <c r="HJ58" s="159">
        <v>-43.700800000000001</v>
      </c>
      <c r="HK58" s="159">
        <v>8.6430000000000007</v>
      </c>
      <c r="HL58" s="159">
        <v>0</v>
      </c>
      <c r="HM58" s="159">
        <v>0</v>
      </c>
      <c r="HN58" s="159">
        <v>-13.216100000000001</v>
      </c>
      <c r="HO58" s="159">
        <v>-12.369899999999999</v>
      </c>
      <c r="HP58" s="159">
        <v>-12.7759</v>
      </c>
      <c r="HQ58" s="159">
        <v>-8.9038000000000004</v>
      </c>
      <c r="HR58" s="159">
        <v>-18.802</v>
      </c>
      <c r="HS58" s="159">
        <v>-17.934100000000001</v>
      </c>
      <c r="HT58" s="159">
        <v>-28.8262</v>
      </c>
      <c r="HU58" s="159">
        <v>-28.574999999999999</v>
      </c>
      <c r="HV58" s="159">
        <v>14.55</v>
      </c>
      <c r="HW58" s="159">
        <v>14.54</v>
      </c>
      <c r="HX58" s="159">
        <v>-32.4</v>
      </c>
      <c r="HY58" s="159">
        <v>-32.299999999999997</v>
      </c>
      <c r="HZ58" s="159">
        <v>-0.28110000000000002</v>
      </c>
      <c r="IA58" s="159">
        <v>-8.8800000000000008</v>
      </c>
      <c r="IB58" s="159">
        <v>44.118200000000002</v>
      </c>
      <c r="IC58" s="159">
        <v>9.6258999999999997</v>
      </c>
      <c r="ID58" s="159">
        <v>9.3157999999999994</v>
      </c>
      <c r="IE58" s="159">
        <v>-19.100000000000001</v>
      </c>
      <c r="IF58" s="159">
        <v>-47.4</v>
      </c>
      <c r="IG58" s="159">
        <v>-9.6999999999999993</v>
      </c>
      <c r="IH58" s="159">
        <v>-10.199999999999999</v>
      </c>
      <c r="II58" s="159">
        <v>-18.278700000000001</v>
      </c>
      <c r="IJ58" s="159">
        <v>-18.195900000000002</v>
      </c>
      <c r="IK58" s="159">
        <v>-178.80670000000001</v>
      </c>
      <c r="IL58" s="159">
        <v>18.305900000000001</v>
      </c>
      <c r="IM58" s="159">
        <v>-280.0575</v>
      </c>
      <c r="IN58" s="159">
        <v>-40.587699999999998</v>
      </c>
      <c r="IO58" s="159">
        <v>-48.451999999999998</v>
      </c>
      <c r="IP58" s="159">
        <v>0</v>
      </c>
      <c r="IQ58" s="159">
        <v>21.3462</v>
      </c>
      <c r="IR58" s="159">
        <v>64.859899999999996</v>
      </c>
      <c r="IS58" s="159">
        <v>59.527799999999999</v>
      </c>
      <c r="IT58" s="159">
        <v>-16.3322</v>
      </c>
      <c r="IU58" s="159">
        <v>15.288600000000001</v>
      </c>
      <c r="IV58" s="159">
        <v>14.2399</v>
      </c>
      <c r="IW58" s="159">
        <v>-31.479199999999999</v>
      </c>
      <c r="IX58" s="159">
        <v>94.128</v>
      </c>
      <c r="IY58" s="159">
        <v>-251.80680000000001</v>
      </c>
      <c r="IZ58" s="159">
        <v>-47.071899999999999</v>
      </c>
      <c r="JA58" s="159">
        <v>-58.548499999999997</v>
      </c>
      <c r="JB58" s="159">
        <v>-2.0373999999999999</v>
      </c>
      <c r="JC58" s="159">
        <v>2.5110000000000001</v>
      </c>
      <c r="JD58" s="159">
        <v>-11.2</v>
      </c>
      <c r="JE58" s="159">
        <v>-2.4279999999999999</v>
      </c>
      <c r="JF58" s="159">
        <v>-2.4350000000000001</v>
      </c>
      <c r="JG58" s="159">
        <v>-4.72</v>
      </c>
      <c r="JH58" s="159">
        <v>-3.92</v>
      </c>
      <c r="JI58" s="159">
        <v>-3.0708000000000002</v>
      </c>
      <c r="JJ58" s="159">
        <v>-11.6594</v>
      </c>
      <c r="JK58" s="159">
        <v>-7.3807999999999998</v>
      </c>
      <c r="JL58" s="159">
        <v>-3.3096999999999999</v>
      </c>
      <c r="JM58" s="159">
        <v>4.2</v>
      </c>
      <c r="JN58" s="159">
        <v>-0.17599999999999999</v>
      </c>
      <c r="JO58" s="159">
        <v>-0.63100000000000001</v>
      </c>
      <c r="JP58" s="159">
        <v>0</v>
      </c>
      <c r="JQ58" s="159">
        <v>0</v>
      </c>
      <c r="JR58" s="159">
        <v>2.9087000000000001</v>
      </c>
      <c r="JS58" s="159">
        <v>2.5922000000000001</v>
      </c>
      <c r="JT58" s="159">
        <v>2.2519999999999998</v>
      </c>
      <c r="JU58" s="159">
        <v>0</v>
      </c>
      <c r="JV58" s="159">
        <v>7.9</v>
      </c>
      <c r="JW58" s="159">
        <v>-0.48509999999999998</v>
      </c>
      <c r="JX58" s="159">
        <v>-0.05</v>
      </c>
      <c r="JY58" s="159">
        <v>0</v>
      </c>
      <c r="JZ58" s="159">
        <v>-10.4839</v>
      </c>
      <c r="KA58" s="159">
        <v>-4.8982000000000001</v>
      </c>
      <c r="KB58" s="159">
        <v>-27.870100000000001</v>
      </c>
      <c r="KC58" s="159">
        <v>-10.8482</v>
      </c>
      <c r="KD58" s="159">
        <v>-7.1105</v>
      </c>
      <c r="KE58" s="159">
        <v>-27.506</v>
      </c>
      <c r="KF58" s="159">
        <v>-4.5915999999999997</v>
      </c>
      <c r="KG58" s="159">
        <v>-26.6</v>
      </c>
      <c r="KH58" s="159">
        <v>-13.4</v>
      </c>
      <c r="KI58" s="159">
        <v>-22.491099999999999</v>
      </c>
      <c r="KJ58" s="159">
        <v>-121.586</v>
      </c>
    </row>
    <row r="59" spans="1:296" x14ac:dyDescent="0.35">
      <c r="A59" s="234" t="s">
        <v>798</v>
      </c>
      <c r="B59" s="234"/>
      <c r="C59" s="159">
        <v>0</v>
      </c>
      <c r="D59" s="159">
        <v>0</v>
      </c>
      <c r="E59" s="159">
        <v>3.8471187499999999</v>
      </c>
      <c r="F59" s="159">
        <v>-9.2388354166666655</v>
      </c>
      <c r="G59" s="159">
        <v>5.288135416666667</v>
      </c>
      <c r="H59" s="159">
        <v>12.691281249999999</v>
      </c>
      <c r="I59" s="159">
        <v>0</v>
      </c>
      <c r="J59" s="159">
        <v>11.938791666666665</v>
      </c>
      <c r="K59" s="159">
        <v>0</v>
      </c>
      <c r="L59" s="159">
        <v>20.567941666666666</v>
      </c>
      <c r="M59" s="159">
        <v>8.709341666666667</v>
      </c>
      <c r="N59" s="159">
        <v>9.3777354166666669</v>
      </c>
      <c r="O59" s="159">
        <v>-16.1875</v>
      </c>
      <c r="P59" s="159">
        <v>-27.657142857142858</v>
      </c>
      <c r="Q59" s="159">
        <v>1.7</v>
      </c>
      <c r="R59" s="159">
        <v>3.7153846153846155</v>
      </c>
      <c r="S59" s="159">
        <v>-18.333333333333332</v>
      </c>
      <c r="T59" s="159">
        <v>3.4182375</v>
      </c>
      <c r="U59" s="159">
        <v>2.0509416666666667</v>
      </c>
      <c r="V59" s="159">
        <v>5.9232041666666664</v>
      </c>
      <c r="W59" s="159">
        <v>5.831104166666667</v>
      </c>
      <c r="X59" s="159">
        <v>10.244568749999999</v>
      </c>
      <c r="Y59" s="159">
        <v>3.0569416666666669</v>
      </c>
      <c r="Z59" s="159">
        <v>1.0549916666666668</v>
      </c>
      <c r="AA59" s="159">
        <v>2.1068020833333336</v>
      </c>
      <c r="AB59" s="159">
        <v>0</v>
      </c>
      <c r="AC59" s="159">
        <v>-0.94569090909090914</v>
      </c>
      <c r="AD59" s="159">
        <v>1.8749999999999999E-2</v>
      </c>
      <c r="AE59" s="159">
        <v>3.222916666666667E-2</v>
      </c>
      <c r="AF59" s="159">
        <v>4.7605000000000004</v>
      </c>
      <c r="AG59" s="159">
        <v>-4.7175000000000002</v>
      </c>
      <c r="AH59" s="159">
        <v>-5.5956521739130434</v>
      </c>
      <c r="AI59" s="159">
        <v>-0.64179166666666676</v>
      </c>
      <c r="AJ59" s="159">
        <v>0.30554166666666666</v>
      </c>
      <c r="AK59" s="159">
        <v>0</v>
      </c>
      <c r="AL59" s="159">
        <v>-8.0425000000000004</v>
      </c>
      <c r="AM59" s="159">
        <v>-10</v>
      </c>
      <c r="AN59" s="159">
        <v>-11.94</v>
      </c>
      <c r="AO59" s="159">
        <v>-11.983333333333333</v>
      </c>
      <c r="AP59" s="159">
        <v>4.8733520833333337</v>
      </c>
      <c r="AQ59" s="159">
        <v>3.961322916666667</v>
      </c>
      <c r="AR59" s="159">
        <v>19.130664583333331</v>
      </c>
      <c r="AS59" s="159">
        <v>21.909764583333335</v>
      </c>
      <c r="AT59" s="159">
        <v>-15.916370833333334</v>
      </c>
      <c r="AU59" s="159">
        <v>-8.9449395833333334</v>
      </c>
      <c r="AV59" s="159">
        <v>-8.4117145833333336</v>
      </c>
      <c r="AW59" s="159">
        <v>7.931810416666667</v>
      </c>
      <c r="AX59" s="159">
        <v>7.6058333333333339</v>
      </c>
      <c r="AY59" s="159">
        <v>-17.498100000000001</v>
      </c>
      <c r="AZ59" s="159">
        <v>-16.989183333333333</v>
      </c>
      <c r="BA59" s="159">
        <v>25.146156250000001</v>
      </c>
      <c r="BB59" s="159">
        <v>26.296345833333334</v>
      </c>
      <c r="BC59" s="159">
        <v>53.012974999999997</v>
      </c>
      <c r="BD59" s="159">
        <v>6.4593979166666671</v>
      </c>
      <c r="BE59" s="159">
        <v>-4.168181818181818</v>
      </c>
      <c r="BF59" s="159">
        <v>-4.0577777777777779</v>
      </c>
      <c r="BG59" s="159">
        <v>-20.430908333333335</v>
      </c>
      <c r="BH59" s="159">
        <v>-20.205562499999999</v>
      </c>
      <c r="BI59" s="159">
        <v>-2.7522770833333334</v>
      </c>
      <c r="BJ59" s="159">
        <v>0</v>
      </c>
      <c r="BK59" s="159">
        <v>6.4200499999999998</v>
      </c>
      <c r="BL59" s="159">
        <v>5.3419270833333332</v>
      </c>
      <c r="BM59" s="159">
        <v>3.2777942857142861</v>
      </c>
      <c r="BN59" s="159">
        <v>2.2527708333333338</v>
      </c>
      <c r="BO59" s="159">
        <v>-106.81729583333333</v>
      </c>
      <c r="BP59" s="159">
        <v>70.614722916666665</v>
      </c>
      <c r="BQ59" s="159">
        <v>70.664958333333331</v>
      </c>
      <c r="BR59" s="159">
        <v>-37.24317083333333</v>
      </c>
      <c r="BS59" s="159">
        <v>-119.94021666666666</v>
      </c>
      <c r="BT59" s="159">
        <v>0</v>
      </c>
      <c r="BU59" s="159">
        <v>0</v>
      </c>
      <c r="BV59" s="159">
        <v>0</v>
      </c>
      <c r="BW59" s="159">
        <v>24.161604444444443</v>
      </c>
      <c r="BX59" s="159">
        <v>11.865416666666667</v>
      </c>
      <c r="BY59" s="159">
        <v>7.9785416666666666</v>
      </c>
      <c r="BZ59" s="159">
        <v>-8.1039583333333329</v>
      </c>
      <c r="CA59" s="159">
        <v>7.99125</v>
      </c>
      <c r="CB59" s="159">
        <v>-19.894010416666664</v>
      </c>
      <c r="CC59" s="159">
        <v>-19.718197916666664</v>
      </c>
      <c r="CD59" s="159">
        <v>25.132608333333334</v>
      </c>
      <c r="CE59" s="159">
        <v>23.440883333333332</v>
      </c>
      <c r="CF59" s="159">
        <v>-4.1204958333333339</v>
      </c>
      <c r="CG59" s="159">
        <v>-26.594548648648651</v>
      </c>
      <c r="CH59" s="159">
        <v>-27.721506250000001</v>
      </c>
      <c r="CI59" s="159">
        <v>6.2232937499999998</v>
      </c>
      <c r="CJ59" s="159">
        <v>12.131372916666665</v>
      </c>
      <c r="CK59" s="159">
        <v>0</v>
      </c>
      <c r="CL59" s="159">
        <v>0</v>
      </c>
      <c r="CM59" s="159">
        <v>0.15208333333333332</v>
      </c>
      <c r="CN59" s="159">
        <v>-22.925000000000001</v>
      </c>
      <c r="CO59" s="159">
        <v>-3.7112500000000002</v>
      </c>
      <c r="CP59" s="159">
        <v>20.507727083333332</v>
      </c>
      <c r="CQ59" s="159">
        <v>20.486125000000001</v>
      </c>
      <c r="CR59" s="159">
        <v>19.636610416666667</v>
      </c>
      <c r="CS59" s="159">
        <v>57.922997916666667</v>
      </c>
      <c r="CT59" s="159">
        <v>58.142416666666669</v>
      </c>
      <c r="CU59" s="159">
        <v>-24.187504166666667</v>
      </c>
      <c r="CV59" s="159">
        <v>-46.621304166666668</v>
      </c>
      <c r="CW59" s="159">
        <v>-19.728016666666665</v>
      </c>
      <c r="CX59" s="159">
        <v>2.8372666666666664</v>
      </c>
      <c r="CY59" s="159">
        <v>33.304583333333333</v>
      </c>
      <c r="CZ59" s="159">
        <v>22.132083333333334</v>
      </c>
      <c r="DA59" s="159">
        <v>1.84508125</v>
      </c>
      <c r="DB59" s="159">
        <v>1.0920812499999999</v>
      </c>
      <c r="DC59" s="159">
        <v>13.532999999999999</v>
      </c>
      <c r="DD59" s="159">
        <v>0</v>
      </c>
      <c r="DE59" s="159">
        <v>-13.237072916666667</v>
      </c>
      <c r="DF59" s="159">
        <v>-12.950008333333333</v>
      </c>
      <c r="DG59" s="159">
        <v>24.491610416666667</v>
      </c>
      <c r="DH59" s="159">
        <v>0</v>
      </c>
      <c r="DI59" s="159">
        <v>-6.1156333333333341</v>
      </c>
      <c r="DJ59" s="159">
        <v>-35.825714285714284</v>
      </c>
      <c r="DK59" s="159">
        <v>-35.616666666666667</v>
      </c>
      <c r="DL59" s="159">
        <v>-2.27581875</v>
      </c>
      <c r="DM59" s="159">
        <v>5.0650458333333335</v>
      </c>
      <c r="DN59" s="159">
        <v>13.660408333333333</v>
      </c>
      <c r="DO59" s="159">
        <v>14.347020833333334</v>
      </c>
      <c r="DP59" s="159">
        <v>5.7520833333333341</v>
      </c>
      <c r="DQ59" s="159">
        <v>-3.6745833333333335</v>
      </c>
      <c r="DR59" s="159">
        <v>14.556760416666666</v>
      </c>
      <c r="DS59" s="159">
        <v>-24.292527083333333</v>
      </c>
      <c r="DT59" s="159">
        <v>-10.57</v>
      </c>
      <c r="DU59" s="159">
        <v>-10.647291666666666</v>
      </c>
      <c r="DV59" s="159">
        <v>30.822500000000002</v>
      </c>
      <c r="DW59" s="159">
        <v>-18.588958333333334</v>
      </c>
      <c r="DX59" s="159">
        <v>-22.257572916666668</v>
      </c>
      <c r="DY59" s="159">
        <v>-11.333714583333334</v>
      </c>
      <c r="DZ59" s="159">
        <v>-37.670197916666666</v>
      </c>
      <c r="EA59" s="159">
        <v>-36.486931249999998</v>
      </c>
      <c r="EB59" s="159">
        <v>23.128344444444441</v>
      </c>
      <c r="EC59" s="159">
        <v>-9.5035000000000007</v>
      </c>
      <c r="ED59" s="159">
        <v>-14.998783333333332</v>
      </c>
      <c r="EE59" s="159">
        <v>-14.788314583333333</v>
      </c>
      <c r="EF59" s="159">
        <v>-17.547639583333332</v>
      </c>
      <c r="EG59" s="159">
        <v>-21.278866666666666</v>
      </c>
      <c r="EH59" s="159">
        <v>-14.148416666666668</v>
      </c>
      <c r="EI59" s="159">
        <v>-31.030791666666669</v>
      </c>
      <c r="EJ59" s="159">
        <v>-53.480366666666669</v>
      </c>
      <c r="EK59" s="159">
        <v>0</v>
      </c>
      <c r="EL59" s="159">
        <v>-12.261850000000001</v>
      </c>
      <c r="EM59" s="159">
        <v>-11.626841666666667</v>
      </c>
      <c r="EN59" s="159">
        <v>20.480022916666663</v>
      </c>
      <c r="EO59" s="159">
        <v>-3.1901073170731706</v>
      </c>
      <c r="EP59" s="159">
        <v>-3.2096791666666666</v>
      </c>
      <c r="EQ59" s="159">
        <v>-14.668166666666666</v>
      </c>
      <c r="ER59" s="159">
        <v>-23.709556521739131</v>
      </c>
      <c r="ES59" s="159">
        <v>-36.160712500000002</v>
      </c>
      <c r="ET59" s="159">
        <v>9.8965041666666664</v>
      </c>
      <c r="EU59" s="159">
        <v>13.980851063829785</v>
      </c>
      <c r="EV59" s="159">
        <v>-7.4524999999999997</v>
      </c>
      <c r="EW59" s="159">
        <v>0.90833333333333333</v>
      </c>
      <c r="EX59" s="159">
        <v>5.3947979166666675</v>
      </c>
      <c r="EY59" s="159">
        <v>-8.8266791666666666</v>
      </c>
      <c r="EZ59" s="159">
        <v>-11.913672916666666</v>
      </c>
      <c r="FA59" s="159">
        <v>-11.873139583333334</v>
      </c>
      <c r="FB59" s="159">
        <v>9.3657625000000007</v>
      </c>
      <c r="FC59" s="159">
        <v>9.4048999999999996</v>
      </c>
      <c r="FD59" s="159">
        <v>-22.342156249999999</v>
      </c>
      <c r="FE59" s="159">
        <v>3.8098833333333335</v>
      </c>
      <c r="FF59" s="159">
        <v>0</v>
      </c>
      <c r="FG59" s="159">
        <v>3.5709354166666669</v>
      </c>
      <c r="FH59" s="159">
        <v>0</v>
      </c>
      <c r="FI59" s="159">
        <v>0</v>
      </c>
      <c r="FJ59" s="159">
        <v>0</v>
      </c>
      <c r="FK59" s="159">
        <v>8.2925708333333326</v>
      </c>
      <c r="FL59" s="159">
        <v>8.1286124999999991</v>
      </c>
      <c r="FM59" s="159">
        <v>22.571708333333333</v>
      </c>
      <c r="FN59" s="159">
        <v>19.708231250000001</v>
      </c>
      <c r="FO59" s="159">
        <v>19.568808333333333</v>
      </c>
      <c r="FP59" s="159">
        <v>24.267377083333333</v>
      </c>
      <c r="FQ59" s="159">
        <v>33.304512500000001</v>
      </c>
      <c r="FR59" s="159">
        <v>9.7305708333333332</v>
      </c>
      <c r="FS59" s="159">
        <v>-10.338125</v>
      </c>
      <c r="FT59" s="159">
        <v>-2.5532625000000002</v>
      </c>
      <c r="FU59" s="159">
        <v>0.19389166666666666</v>
      </c>
      <c r="FV59" s="159">
        <v>1.43625</v>
      </c>
      <c r="FW59" s="159">
        <v>0.89020833333333338</v>
      </c>
      <c r="FX59" s="159">
        <v>-7.4360695652173909</v>
      </c>
      <c r="FY59" s="159">
        <v>2.170957142857143</v>
      </c>
      <c r="FZ59" s="159">
        <v>6.9521951219512204</v>
      </c>
      <c r="GA59" s="159">
        <v>0.77788095238095245</v>
      </c>
      <c r="GB59" s="159">
        <v>2.4149875000000001</v>
      </c>
      <c r="GC59" s="159">
        <v>19.118124999999999</v>
      </c>
      <c r="GD59" s="159">
        <v>-39.429783333333333</v>
      </c>
      <c r="GE59" s="159">
        <v>-32.891822916666662</v>
      </c>
      <c r="GF59" s="159">
        <v>-2.2851111111111115</v>
      </c>
      <c r="GG59" s="159">
        <v>23.529633333333333</v>
      </c>
      <c r="GH59" s="159">
        <v>0</v>
      </c>
      <c r="GI59" s="159">
        <v>24.282485416666667</v>
      </c>
      <c r="GJ59" s="159">
        <v>-7.6805687499999999</v>
      </c>
      <c r="GK59" s="159">
        <v>-8.184835416666667</v>
      </c>
      <c r="GL59" s="159">
        <v>2.371691666666667</v>
      </c>
      <c r="GM59" s="159">
        <v>5.0777777777777783E-2</v>
      </c>
      <c r="GN59" s="159">
        <v>0</v>
      </c>
      <c r="GO59" s="159">
        <v>-7.1558681818181826</v>
      </c>
      <c r="GP59" s="159">
        <v>-24.37354375</v>
      </c>
      <c r="GQ59" s="159">
        <v>8.9660458333333342</v>
      </c>
      <c r="GR59" s="159">
        <v>-22.734395833333334</v>
      </c>
      <c r="GS59" s="159">
        <v>4.2818958333333335</v>
      </c>
      <c r="GT59" s="159">
        <v>4.0950020833333332</v>
      </c>
      <c r="GU59" s="159">
        <v>159.11529999999999</v>
      </c>
      <c r="GV59" s="159">
        <v>-5.607895833333334</v>
      </c>
      <c r="GW59" s="159">
        <v>-7.7901354166666668</v>
      </c>
      <c r="GX59" s="159">
        <v>-6.7543604166666675</v>
      </c>
      <c r="GY59" s="159">
        <v>1.3653659574468087</v>
      </c>
      <c r="GZ59" s="159">
        <v>8.4747326086956516</v>
      </c>
      <c r="HA59" s="159">
        <v>8.618652083333334</v>
      </c>
      <c r="HB59" s="159">
        <v>0.75434358974358984</v>
      </c>
      <c r="HC59" s="159">
        <v>-13.203247916666667</v>
      </c>
      <c r="HD59" s="159">
        <v>-12.016347916666668</v>
      </c>
      <c r="HE59" s="159">
        <v>-8.1547916666666662</v>
      </c>
      <c r="HF59" s="159">
        <v>10.674099999999999</v>
      </c>
      <c r="HG59" s="159">
        <v>3.7784916666666666</v>
      </c>
      <c r="HH59" s="159">
        <v>21.368108333333335</v>
      </c>
      <c r="HI59" s="159">
        <v>66.626908333333333</v>
      </c>
      <c r="HJ59" s="159">
        <v>-23.190202083333332</v>
      </c>
      <c r="HK59" s="159">
        <v>28.593379166666669</v>
      </c>
      <c r="HL59" s="159">
        <v>0</v>
      </c>
      <c r="HM59" s="159">
        <v>0</v>
      </c>
      <c r="HN59" s="159">
        <v>-2.6709520833333333</v>
      </c>
      <c r="HO59" s="159">
        <v>-3.9737187500000002</v>
      </c>
      <c r="HP59" s="159">
        <v>4.4486909090909093</v>
      </c>
      <c r="HQ59" s="159">
        <v>5.6910100000000003</v>
      </c>
      <c r="HR59" s="159">
        <v>-13.234037499999999</v>
      </c>
      <c r="HS59" s="159">
        <v>-12.819635416666666</v>
      </c>
      <c r="HT59" s="159">
        <v>-16.286816666666667</v>
      </c>
      <c r="HU59" s="159">
        <v>-16.193129166666665</v>
      </c>
      <c r="HV59" s="159">
        <v>22.454583333333332</v>
      </c>
      <c r="HW59" s="159">
        <v>22.4575</v>
      </c>
      <c r="HX59" s="159">
        <v>-22.722916666666666</v>
      </c>
      <c r="HY59" s="159">
        <v>-22.754166666666666</v>
      </c>
      <c r="HZ59" s="159">
        <v>0.23800625</v>
      </c>
      <c r="IA59" s="159">
        <v>-0.72166666666666668</v>
      </c>
      <c r="IB59" s="159">
        <v>58.604347916666669</v>
      </c>
      <c r="IC59" s="159">
        <v>15.986549999999999</v>
      </c>
      <c r="ID59" s="159">
        <v>15.903425</v>
      </c>
      <c r="IE59" s="159">
        <v>-14.963829787234042</v>
      </c>
      <c r="IF59" s="159">
        <v>-30.960416666666664</v>
      </c>
      <c r="IG59" s="159">
        <v>-3.5562499999999999</v>
      </c>
      <c r="IH59" s="159">
        <v>-4.0374999999999996</v>
      </c>
      <c r="II59" s="159">
        <v>-17.886419230769231</v>
      </c>
      <c r="IJ59" s="159">
        <v>-17.842478378378377</v>
      </c>
      <c r="IK59" s="159">
        <v>-123.2176875</v>
      </c>
      <c r="IL59" s="159">
        <v>47.706483333333331</v>
      </c>
      <c r="IM59" s="159">
        <v>-247.16366382978723</v>
      </c>
      <c r="IN59" s="159">
        <v>-10.590714583333334</v>
      </c>
      <c r="IO59" s="159">
        <v>-28.544381250000001</v>
      </c>
      <c r="IP59" s="159">
        <v>0</v>
      </c>
      <c r="IQ59" s="159">
        <v>70.585583333333332</v>
      </c>
      <c r="IR59" s="159">
        <v>111.74279166666668</v>
      </c>
      <c r="IS59" s="159">
        <v>100.00445625</v>
      </c>
      <c r="IT59" s="159">
        <v>28.551145833333333</v>
      </c>
      <c r="IU59" s="159">
        <v>21.719722916666665</v>
      </c>
      <c r="IV59" s="159">
        <v>21.007739583333333</v>
      </c>
      <c r="IW59" s="159">
        <v>-2.8040833333333333</v>
      </c>
      <c r="IX59" s="159">
        <v>178.9454708333333</v>
      </c>
      <c r="IY59" s="159">
        <v>-204.36166086956521</v>
      </c>
      <c r="IZ59" s="159">
        <v>7.1155625000000002</v>
      </c>
      <c r="JA59" s="159">
        <v>6.1603020833333337</v>
      </c>
      <c r="JB59" s="159">
        <v>-0.69164583333333329</v>
      </c>
      <c r="JC59" s="159">
        <v>4.9776041666666666</v>
      </c>
      <c r="JD59" s="159">
        <v>-4.75</v>
      </c>
      <c r="JE59" s="159">
        <v>-2.2266808510638301</v>
      </c>
      <c r="JF59" s="159">
        <v>-2.2345106382978721</v>
      </c>
      <c r="JG59" s="159">
        <v>2.5000000000000001E-2</v>
      </c>
      <c r="JH59" s="159">
        <v>1.2633333333333334</v>
      </c>
      <c r="JI59" s="159">
        <v>-1.1328499999999999</v>
      </c>
      <c r="JJ59" s="159">
        <v>-7.1563541666666666</v>
      </c>
      <c r="JK59" s="159">
        <v>-5.3740958333333335</v>
      </c>
      <c r="JL59" s="159">
        <v>5.2359375000000004</v>
      </c>
      <c r="JM59" s="159">
        <v>9.0895833333333336</v>
      </c>
      <c r="JN59" s="159">
        <v>2.2597083333333337</v>
      </c>
      <c r="JO59" s="159">
        <v>2.1157291666666667</v>
      </c>
      <c r="JP59" s="159">
        <v>1.7139333333333333</v>
      </c>
      <c r="JQ59" s="159">
        <v>1.8793769230769231</v>
      </c>
      <c r="JR59" s="159">
        <v>4.0618437500000004</v>
      </c>
      <c r="JS59" s="159">
        <v>3.9288166666666666</v>
      </c>
      <c r="JT59" s="159">
        <v>3.7092458333333336</v>
      </c>
      <c r="JU59" s="159">
        <v>0</v>
      </c>
      <c r="JV59" s="159">
        <v>15.614583333333334</v>
      </c>
      <c r="JW59" s="159">
        <v>3.4937208333333336</v>
      </c>
      <c r="JX59" s="159">
        <v>0.60333333333333339</v>
      </c>
      <c r="JY59" s="159">
        <v>0</v>
      </c>
      <c r="JZ59" s="159">
        <v>-6.4191458333333342</v>
      </c>
      <c r="KA59" s="159">
        <v>-3.0721812499999999</v>
      </c>
      <c r="KB59" s="159">
        <v>-24.813331250000001</v>
      </c>
      <c r="KC59" s="159">
        <v>-6.1164666666666676</v>
      </c>
      <c r="KD59" s="159">
        <v>-4.8711229166666667</v>
      </c>
      <c r="KE59" s="159">
        <v>-23.995358333333332</v>
      </c>
      <c r="KF59" s="159">
        <v>-1.9887717391304351</v>
      </c>
      <c r="KG59" s="159">
        <v>-9.7312499999999993</v>
      </c>
      <c r="KH59" s="159">
        <v>-6.2270833333333337</v>
      </c>
      <c r="KI59" s="159">
        <v>9.0916312500000007</v>
      </c>
      <c r="KJ59" s="159">
        <v>-65.636491666666657</v>
      </c>
    </row>
    <row r="60" spans="1:296" x14ac:dyDescent="0.35">
      <c r="A60" s="234" t="s">
        <v>2361</v>
      </c>
      <c r="B60" s="234"/>
      <c r="C60" s="146" t="s">
        <v>174</v>
      </c>
      <c r="D60" s="146" t="s">
        <v>174</v>
      </c>
      <c r="E60" s="146" t="s">
        <v>174</v>
      </c>
      <c r="F60" s="146" t="s">
        <v>174</v>
      </c>
      <c r="G60" s="146" t="s">
        <v>174</v>
      </c>
      <c r="H60" s="146" t="s">
        <v>174</v>
      </c>
      <c r="I60" s="146" t="s">
        <v>2362</v>
      </c>
      <c r="J60" s="146" t="s">
        <v>174</v>
      </c>
      <c r="K60" s="146" t="s">
        <v>174</v>
      </c>
      <c r="L60" s="146" t="s">
        <v>2362</v>
      </c>
      <c r="M60" s="146" t="s">
        <v>174</v>
      </c>
      <c r="N60" s="146" t="s">
        <v>174</v>
      </c>
      <c r="O60" s="146" t="s">
        <v>174</v>
      </c>
      <c r="P60" s="146" t="s">
        <v>174</v>
      </c>
      <c r="Q60" s="146" t="s">
        <v>174</v>
      </c>
      <c r="R60" s="146" t="s">
        <v>174</v>
      </c>
      <c r="S60" s="146" t="s">
        <v>174</v>
      </c>
      <c r="T60" s="146" t="s">
        <v>174</v>
      </c>
      <c r="U60" s="146" t="s">
        <v>174</v>
      </c>
      <c r="V60" s="146" t="s">
        <v>174</v>
      </c>
      <c r="W60" s="146" t="s">
        <v>174</v>
      </c>
      <c r="X60" s="146" t="s">
        <v>174</v>
      </c>
      <c r="Y60" s="146" t="s">
        <v>2362</v>
      </c>
      <c r="Z60" s="146" t="s">
        <v>2362</v>
      </c>
      <c r="AA60" s="146" t="s">
        <v>2362</v>
      </c>
      <c r="AB60" s="146" t="s">
        <v>174</v>
      </c>
      <c r="AC60" s="146" t="s">
        <v>2362</v>
      </c>
      <c r="AD60" s="146" t="s">
        <v>174</v>
      </c>
      <c r="AE60" s="146" t="s">
        <v>174</v>
      </c>
      <c r="AF60" s="146" t="s">
        <v>2362</v>
      </c>
      <c r="AG60" s="146" t="s">
        <v>174</v>
      </c>
      <c r="AH60" s="146" t="s">
        <v>174</v>
      </c>
      <c r="AI60" s="146" t="s">
        <v>174</v>
      </c>
      <c r="AJ60" s="146" t="s">
        <v>174</v>
      </c>
      <c r="AK60" s="146" t="s">
        <v>174</v>
      </c>
      <c r="AL60" s="146" t="s">
        <v>174</v>
      </c>
      <c r="AM60" s="146" t="s">
        <v>2362</v>
      </c>
      <c r="AN60" s="146" t="s">
        <v>174</v>
      </c>
      <c r="AO60" s="146" t="s">
        <v>174</v>
      </c>
      <c r="AP60" s="146" t="s">
        <v>174</v>
      </c>
      <c r="AQ60" s="146" t="s">
        <v>2362</v>
      </c>
      <c r="AR60" s="146" t="s">
        <v>174</v>
      </c>
      <c r="AS60" s="146" t="s">
        <v>174</v>
      </c>
      <c r="AT60" s="146" t="s">
        <v>174</v>
      </c>
      <c r="AU60" s="146" t="s">
        <v>174</v>
      </c>
      <c r="AV60" s="146" t="s">
        <v>174</v>
      </c>
      <c r="AW60" s="146" t="s">
        <v>2362</v>
      </c>
      <c r="AX60" s="146" t="s">
        <v>2362</v>
      </c>
      <c r="AY60" s="146" t="s">
        <v>174</v>
      </c>
      <c r="AZ60" s="146" t="s">
        <v>174</v>
      </c>
      <c r="BA60" s="146" t="s">
        <v>174</v>
      </c>
      <c r="BB60" s="146" t="s">
        <v>174</v>
      </c>
      <c r="BC60" s="146" t="s">
        <v>174</v>
      </c>
      <c r="BD60" s="146" t="s">
        <v>2362</v>
      </c>
      <c r="BE60" s="146" t="s">
        <v>2362</v>
      </c>
      <c r="BF60" s="146" t="s">
        <v>2362</v>
      </c>
      <c r="BG60" s="146" t="s">
        <v>174</v>
      </c>
      <c r="BH60" s="146" t="s">
        <v>174</v>
      </c>
      <c r="BI60" s="146" t="s">
        <v>2362</v>
      </c>
      <c r="BJ60" s="146" t="s">
        <v>2362</v>
      </c>
      <c r="BK60" s="146" t="s">
        <v>2362</v>
      </c>
      <c r="BL60" s="146" t="s">
        <v>2362</v>
      </c>
      <c r="BM60" s="146" t="s">
        <v>2362</v>
      </c>
      <c r="BN60" s="146" t="s">
        <v>2362</v>
      </c>
      <c r="BO60" s="146" t="s">
        <v>174</v>
      </c>
      <c r="BP60" s="146" t="s">
        <v>174</v>
      </c>
      <c r="BQ60" s="146" t="s">
        <v>174</v>
      </c>
      <c r="BR60" s="146" t="s">
        <v>2362</v>
      </c>
      <c r="BS60" s="146" t="s">
        <v>2362</v>
      </c>
      <c r="BT60" s="146" t="s">
        <v>2362</v>
      </c>
      <c r="BU60" s="146" t="s">
        <v>2362</v>
      </c>
      <c r="BV60" s="146" t="s">
        <v>2362</v>
      </c>
      <c r="BW60" s="146" t="s">
        <v>2362</v>
      </c>
      <c r="BX60" s="146" t="s">
        <v>2362</v>
      </c>
      <c r="BY60" s="146" t="s">
        <v>256</v>
      </c>
      <c r="BZ60" s="146" t="s">
        <v>2362</v>
      </c>
      <c r="CA60" s="146" t="s">
        <v>2362</v>
      </c>
      <c r="CB60" s="146" t="s">
        <v>2362</v>
      </c>
      <c r="CC60" s="146" t="s">
        <v>2362</v>
      </c>
      <c r="CD60" s="146" t="s">
        <v>2362</v>
      </c>
      <c r="CE60" s="146" t="s">
        <v>2362</v>
      </c>
      <c r="CF60" s="146" t="s">
        <v>2362</v>
      </c>
      <c r="CG60" s="146" t="s">
        <v>2362</v>
      </c>
      <c r="CH60" s="146" t="s">
        <v>2362</v>
      </c>
      <c r="CI60" s="146" t="s">
        <v>2362</v>
      </c>
      <c r="CJ60" s="146" t="s">
        <v>2362</v>
      </c>
      <c r="CK60" s="146" t="s">
        <v>2362</v>
      </c>
      <c r="CL60" s="146" t="s">
        <v>2362</v>
      </c>
      <c r="CM60" s="146" t="s">
        <v>2362</v>
      </c>
      <c r="CN60" s="146" t="s">
        <v>2362</v>
      </c>
      <c r="CO60" s="146" t="s">
        <v>2362</v>
      </c>
      <c r="CP60" s="146" t="s">
        <v>2362</v>
      </c>
      <c r="CQ60" s="146" t="s">
        <v>2362</v>
      </c>
      <c r="CR60" s="146" t="s">
        <v>2362</v>
      </c>
      <c r="CS60" s="146" t="s">
        <v>2362</v>
      </c>
      <c r="CT60" s="146" t="s">
        <v>2362</v>
      </c>
      <c r="CU60" s="146" t="s">
        <v>2362</v>
      </c>
      <c r="CV60" s="146" t="s">
        <v>2362</v>
      </c>
      <c r="CW60" s="146" t="s">
        <v>2362</v>
      </c>
      <c r="CX60" s="146" t="s">
        <v>2362</v>
      </c>
      <c r="CY60" s="146" t="s">
        <v>2362</v>
      </c>
      <c r="CZ60" s="146" t="s">
        <v>2362</v>
      </c>
      <c r="DA60" s="146" t="s">
        <v>2362</v>
      </c>
      <c r="DB60" s="146" t="s">
        <v>2362</v>
      </c>
      <c r="DC60" s="146" t="s">
        <v>2362</v>
      </c>
      <c r="DD60" s="146" t="s">
        <v>2362</v>
      </c>
      <c r="DE60" s="146" t="s">
        <v>2362</v>
      </c>
      <c r="DF60" s="146" t="s">
        <v>2362</v>
      </c>
      <c r="DG60" s="146" t="s">
        <v>2362</v>
      </c>
      <c r="DH60" s="146" t="s">
        <v>2362</v>
      </c>
      <c r="DI60" s="146" t="s">
        <v>2362</v>
      </c>
      <c r="DJ60" s="146" t="s">
        <v>2362</v>
      </c>
      <c r="DK60" s="146" t="s">
        <v>2362</v>
      </c>
      <c r="DL60" s="146" t="s">
        <v>2362</v>
      </c>
      <c r="DM60" s="146" t="s">
        <v>2362</v>
      </c>
      <c r="DN60" s="146" t="s">
        <v>2362</v>
      </c>
      <c r="DO60" s="146" t="s">
        <v>2362</v>
      </c>
      <c r="DP60" s="146" t="s">
        <v>2362</v>
      </c>
      <c r="DQ60" s="146" t="s">
        <v>2362</v>
      </c>
      <c r="DR60" s="146" t="s">
        <v>2362</v>
      </c>
      <c r="DS60" s="146" t="s">
        <v>2362</v>
      </c>
      <c r="DT60" s="146" t="s">
        <v>2362</v>
      </c>
      <c r="DU60" s="146" t="s">
        <v>2362</v>
      </c>
      <c r="DV60" s="146" t="s">
        <v>2362</v>
      </c>
      <c r="DW60" s="146" t="s">
        <v>2362</v>
      </c>
      <c r="DX60" s="146" t="s">
        <v>2362</v>
      </c>
      <c r="DY60" s="146" t="s">
        <v>2362</v>
      </c>
      <c r="DZ60" s="146" t="s">
        <v>2362</v>
      </c>
      <c r="EA60" s="146" t="s">
        <v>2362</v>
      </c>
      <c r="EB60" s="146" t="s">
        <v>2362</v>
      </c>
      <c r="EC60" s="146" t="s">
        <v>2362</v>
      </c>
      <c r="ED60" s="146" t="s">
        <v>2362</v>
      </c>
      <c r="EE60" s="146" t="s">
        <v>2362</v>
      </c>
      <c r="EF60" s="146" t="s">
        <v>2362</v>
      </c>
      <c r="EG60" s="146" t="s">
        <v>2362</v>
      </c>
      <c r="EH60" s="146" t="s">
        <v>2362</v>
      </c>
      <c r="EI60" s="146" t="s">
        <v>2362</v>
      </c>
      <c r="EJ60" s="146" t="s">
        <v>2362</v>
      </c>
      <c r="EK60" s="146" t="s">
        <v>2362</v>
      </c>
      <c r="EL60" s="146" t="s">
        <v>2362</v>
      </c>
      <c r="EM60" s="146" t="s">
        <v>2362</v>
      </c>
      <c r="EN60" s="146" t="s">
        <v>2362</v>
      </c>
      <c r="EO60" s="146" t="s">
        <v>2362</v>
      </c>
      <c r="EP60" s="146" t="s">
        <v>2362</v>
      </c>
      <c r="EQ60" s="146" t="s">
        <v>2362</v>
      </c>
      <c r="ER60" s="146" t="s">
        <v>2362</v>
      </c>
      <c r="ES60" s="146" t="s">
        <v>2362</v>
      </c>
      <c r="ET60" s="146" t="s">
        <v>2362</v>
      </c>
      <c r="EU60" s="146" t="s">
        <v>2362</v>
      </c>
      <c r="EV60" s="146" t="s">
        <v>2362</v>
      </c>
      <c r="EW60" s="146" t="s">
        <v>2362</v>
      </c>
      <c r="EX60" s="146" t="s">
        <v>2362</v>
      </c>
      <c r="EY60" s="146" t="s">
        <v>2362</v>
      </c>
      <c r="EZ60" s="146" t="s">
        <v>2362</v>
      </c>
      <c r="FA60" s="146" t="s">
        <v>2362</v>
      </c>
      <c r="FB60" s="146" t="s">
        <v>2362</v>
      </c>
      <c r="FC60" s="146" t="s">
        <v>2362</v>
      </c>
      <c r="FD60" s="146" t="s">
        <v>2362</v>
      </c>
      <c r="FE60" s="146" t="s">
        <v>2362</v>
      </c>
      <c r="FF60" s="146" t="s">
        <v>2362</v>
      </c>
      <c r="FG60" s="146" t="s">
        <v>2362</v>
      </c>
      <c r="FH60" s="146" t="s">
        <v>2362</v>
      </c>
      <c r="FI60" s="146" t="s">
        <v>2362</v>
      </c>
      <c r="FJ60" s="146" t="s">
        <v>2362</v>
      </c>
      <c r="FK60" s="146" t="s">
        <v>2362</v>
      </c>
      <c r="FL60" s="146" t="s">
        <v>2362</v>
      </c>
      <c r="FM60" s="146" t="s">
        <v>2362</v>
      </c>
      <c r="FN60" s="146" t="s">
        <v>2362</v>
      </c>
      <c r="FO60" s="146" t="s">
        <v>2362</v>
      </c>
      <c r="FP60" s="146" t="s">
        <v>2362</v>
      </c>
      <c r="FQ60" s="146" t="s">
        <v>2362</v>
      </c>
      <c r="FR60" s="146" t="s">
        <v>2362</v>
      </c>
      <c r="FS60" s="146" t="s">
        <v>2362</v>
      </c>
      <c r="FT60" s="146" t="s">
        <v>2362</v>
      </c>
      <c r="FU60" s="146" t="s">
        <v>2362</v>
      </c>
      <c r="FV60" s="146" t="s">
        <v>2362</v>
      </c>
      <c r="FW60" s="146" t="s">
        <v>2362</v>
      </c>
      <c r="FX60" s="146" t="s">
        <v>2362</v>
      </c>
      <c r="FY60" s="146" t="s">
        <v>2362</v>
      </c>
      <c r="FZ60" s="146" t="s">
        <v>2362</v>
      </c>
      <c r="GA60" s="146" t="s">
        <v>2362</v>
      </c>
      <c r="GB60" s="146" t="s">
        <v>2362</v>
      </c>
      <c r="GC60" s="146" t="s">
        <v>2362</v>
      </c>
      <c r="GD60" s="146" t="s">
        <v>2362</v>
      </c>
      <c r="GE60" s="146" t="s">
        <v>2362</v>
      </c>
      <c r="GF60" s="146" t="s">
        <v>2362</v>
      </c>
      <c r="GG60" s="146" t="s">
        <v>2362</v>
      </c>
      <c r="GH60" s="146" t="s">
        <v>2362</v>
      </c>
      <c r="GI60" s="146" t="s">
        <v>2362</v>
      </c>
      <c r="GJ60" s="146" t="s">
        <v>2362</v>
      </c>
      <c r="GK60" s="146" t="s">
        <v>2362</v>
      </c>
      <c r="GL60" s="146" t="s">
        <v>2362</v>
      </c>
      <c r="GM60" s="146" t="s">
        <v>2362</v>
      </c>
      <c r="GN60" s="146" t="s">
        <v>2362</v>
      </c>
      <c r="GO60" s="146" t="s">
        <v>2362</v>
      </c>
      <c r="GP60" s="146" t="s">
        <v>2362</v>
      </c>
      <c r="GQ60" s="146" t="s">
        <v>2362</v>
      </c>
      <c r="GR60" s="146" t="s">
        <v>2362</v>
      </c>
      <c r="GS60" s="146" t="s">
        <v>2362</v>
      </c>
      <c r="GT60" s="146" t="s">
        <v>2362</v>
      </c>
      <c r="GU60" s="146" t="s">
        <v>2362</v>
      </c>
      <c r="GV60" s="146" t="s">
        <v>2362</v>
      </c>
      <c r="GW60" s="146" t="s">
        <v>2362</v>
      </c>
      <c r="GX60" s="146" t="s">
        <v>2362</v>
      </c>
      <c r="GY60" s="146" t="s">
        <v>2362</v>
      </c>
      <c r="GZ60" s="146" t="s">
        <v>2362</v>
      </c>
      <c r="HA60" s="146" t="s">
        <v>2362</v>
      </c>
      <c r="HB60" s="146" t="s">
        <v>2362</v>
      </c>
      <c r="HC60" s="146" t="s">
        <v>2362</v>
      </c>
      <c r="HD60" s="146" t="s">
        <v>2362</v>
      </c>
      <c r="HE60" s="146" t="s">
        <v>2362</v>
      </c>
      <c r="HF60" s="146" t="s">
        <v>256</v>
      </c>
      <c r="HG60" s="146" t="s">
        <v>256</v>
      </c>
      <c r="HH60" s="146" t="s">
        <v>256</v>
      </c>
      <c r="HI60" s="146" t="s">
        <v>256</v>
      </c>
      <c r="HJ60" s="146" t="s">
        <v>256</v>
      </c>
      <c r="HK60" s="146" t="s">
        <v>256</v>
      </c>
      <c r="HL60" s="146" t="s">
        <v>256</v>
      </c>
      <c r="HM60" s="146" t="s">
        <v>256</v>
      </c>
      <c r="HN60" s="146" t="s">
        <v>256</v>
      </c>
      <c r="HO60" s="146" t="s">
        <v>256</v>
      </c>
      <c r="HP60" s="146" t="s">
        <v>256</v>
      </c>
      <c r="HQ60" s="146" t="s">
        <v>256</v>
      </c>
      <c r="HR60" s="146" t="s">
        <v>256</v>
      </c>
      <c r="HS60" s="146" t="s">
        <v>256</v>
      </c>
      <c r="HT60" s="146" t="s">
        <v>256</v>
      </c>
      <c r="HU60" s="146" t="s">
        <v>256</v>
      </c>
      <c r="HV60" s="146" t="s">
        <v>256</v>
      </c>
      <c r="HW60" s="146" t="s">
        <v>256</v>
      </c>
      <c r="HX60" s="146" t="s">
        <v>256</v>
      </c>
      <c r="HY60" s="146" t="s">
        <v>256</v>
      </c>
      <c r="HZ60" s="146" t="s">
        <v>256</v>
      </c>
      <c r="IA60" s="146" t="s">
        <v>256</v>
      </c>
      <c r="IB60" s="146" t="s">
        <v>256</v>
      </c>
      <c r="IC60" s="146" t="s">
        <v>256</v>
      </c>
      <c r="ID60" s="146" t="s">
        <v>256</v>
      </c>
      <c r="IE60" s="146" t="s">
        <v>256</v>
      </c>
      <c r="IF60" s="146" t="s">
        <v>256</v>
      </c>
      <c r="IG60" s="146" t="s">
        <v>256</v>
      </c>
      <c r="IH60" s="146" t="s">
        <v>256</v>
      </c>
      <c r="II60" s="146" t="s">
        <v>256</v>
      </c>
      <c r="IJ60" s="146" t="s">
        <v>256</v>
      </c>
      <c r="IK60" s="146" t="s">
        <v>256</v>
      </c>
      <c r="IL60" s="146" t="s">
        <v>256</v>
      </c>
      <c r="IM60" s="146" t="s">
        <v>256</v>
      </c>
      <c r="IN60" s="146" t="s">
        <v>256</v>
      </c>
      <c r="IO60" s="146" t="s">
        <v>256</v>
      </c>
      <c r="IP60" s="146" t="s">
        <v>256</v>
      </c>
      <c r="IQ60" s="146" t="s">
        <v>256</v>
      </c>
      <c r="IR60" s="146" t="s">
        <v>256</v>
      </c>
      <c r="IS60" s="146" t="s">
        <v>174</v>
      </c>
      <c r="IT60" s="146" t="s">
        <v>2362</v>
      </c>
      <c r="IU60" s="146" t="s">
        <v>256</v>
      </c>
      <c r="IV60" s="146" t="s">
        <v>256</v>
      </c>
      <c r="IW60" s="146" t="s">
        <v>256</v>
      </c>
      <c r="IX60" s="146" t="s">
        <v>174</v>
      </c>
      <c r="IY60" s="146" t="s">
        <v>174</v>
      </c>
      <c r="IZ60" s="146" t="s">
        <v>174</v>
      </c>
      <c r="JA60" s="146" t="s">
        <v>174</v>
      </c>
      <c r="JB60" s="146" t="s">
        <v>2362</v>
      </c>
      <c r="JC60" s="146" t="s">
        <v>256</v>
      </c>
      <c r="JD60" s="146" t="s">
        <v>2362</v>
      </c>
      <c r="JE60" s="146" t="s">
        <v>256</v>
      </c>
      <c r="JF60" s="146" t="s">
        <v>256</v>
      </c>
      <c r="JG60" s="146" t="s">
        <v>256</v>
      </c>
      <c r="JH60" s="146" t="s">
        <v>256</v>
      </c>
      <c r="JI60" s="146" t="s">
        <v>2362</v>
      </c>
      <c r="JJ60" s="146" t="s">
        <v>2362</v>
      </c>
      <c r="JK60" s="146" t="s">
        <v>2362</v>
      </c>
      <c r="JL60" s="146" t="s">
        <v>2362</v>
      </c>
      <c r="JM60" s="146" t="s">
        <v>256</v>
      </c>
      <c r="JN60" s="146" t="s">
        <v>2362</v>
      </c>
      <c r="JO60" s="146" t="s">
        <v>2362</v>
      </c>
      <c r="JP60" s="146" t="s">
        <v>256</v>
      </c>
      <c r="JQ60" s="146" t="s">
        <v>256</v>
      </c>
      <c r="JR60" s="146" t="s">
        <v>256</v>
      </c>
      <c r="JS60" s="146" t="s">
        <v>256</v>
      </c>
      <c r="JT60" s="146" t="s">
        <v>2362</v>
      </c>
      <c r="JU60" s="146" t="s">
        <v>2362</v>
      </c>
      <c r="JV60" s="146" t="s">
        <v>256</v>
      </c>
      <c r="JW60" s="146" t="s">
        <v>256</v>
      </c>
      <c r="JX60" s="146" t="s">
        <v>256</v>
      </c>
      <c r="JY60" s="146" t="s">
        <v>256</v>
      </c>
      <c r="JZ60" s="146" t="s">
        <v>256</v>
      </c>
      <c r="KA60" s="146" t="s">
        <v>256</v>
      </c>
      <c r="KB60" s="146" t="s">
        <v>256</v>
      </c>
      <c r="KC60" s="146" t="s">
        <v>256</v>
      </c>
      <c r="KD60" s="146" t="s">
        <v>256</v>
      </c>
      <c r="KE60" s="146" t="s">
        <v>256</v>
      </c>
      <c r="KF60" s="146" t="s">
        <v>256</v>
      </c>
      <c r="KG60" s="146" t="s">
        <v>256</v>
      </c>
      <c r="KH60" s="146" t="s">
        <v>256</v>
      </c>
      <c r="KI60" s="146" t="s">
        <v>2362</v>
      </c>
      <c r="KJ60" s="146" t="s">
        <v>2362</v>
      </c>
    </row>
    <row r="61" spans="1:296" ht="27" customHeight="1" x14ac:dyDescent="0.35">
      <c r="A61" s="234" t="s">
        <v>3</v>
      </c>
      <c r="B61" s="234"/>
      <c r="C61" s="233" t="s">
        <v>2363</v>
      </c>
      <c r="D61" s="233" t="s">
        <v>39</v>
      </c>
      <c r="E61" s="233"/>
      <c r="F61" s="233"/>
      <c r="G61" s="233"/>
      <c r="H61" s="233"/>
      <c r="I61" s="233"/>
      <c r="J61" s="233"/>
      <c r="K61" s="233"/>
      <c r="L61" s="233"/>
      <c r="M61" s="233"/>
      <c r="N61" s="233"/>
      <c r="O61" s="233" t="s">
        <v>2364</v>
      </c>
      <c r="P61" s="233"/>
      <c r="Q61" s="233"/>
      <c r="R61" s="233"/>
      <c r="S61" s="233"/>
      <c r="T61" s="233" t="s">
        <v>44</v>
      </c>
      <c r="U61" s="233" t="s">
        <v>39</v>
      </c>
      <c r="V61" s="233"/>
      <c r="W61" s="233"/>
      <c r="X61" s="233"/>
      <c r="Y61" s="233" t="s">
        <v>809</v>
      </c>
      <c r="Z61" s="233"/>
      <c r="AA61" s="233"/>
      <c r="AB61" s="233" t="s">
        <v>14</v>
      </c>
      <c r="AC61" s="233" t="s">
        <v>39</v>
      </c>
      <c r="AD61" s="233" t="s">
        <v>187</v>
      </c>
      <c r="AE61" s="233"/>
      <c r="AF61" s="233" t="s">
        <v>39</v>
      </c>
      <c r="AG61" s="233" t="s">
        <v>2364</v>
      </c>
      <c r="AH61" s="233"/>
      <c r="AI61" s="233" t="s">
        <v>287</v>
      </c>
      <c r="AJ61" s="233"/>
      <c r="AK61" s="233" t="s">
        <v>187</v>
      </c>
      <c r="AL61" s="233"/>
      <c r="AM61" s="233"/>
      <c r="AN61" s="233"/>
      <c r="AO61" s="233"/>
      <c r="AP61" s="233" t="s">
        <v>2365</v>
      </c>
      <c r="AQ61" s="233" t="s">
        <v>2366</v>
      </c>
      <c r="AR61" s="233" t="s">
        <v>39</v>
      </c>
      <c r="AS61" s="233"/>
      <c r="AT61" s="233"/>
      <c r="AU61" s="233"/>
      <c r="AV61" s="233"/>
      <c r="AW61" s="233"/>
      <c r="AX61" s="233"/>
      <c r="AY61" s="233"/>
      <c r="AZ61" s="233"/>
      <c r="BA61" s="233"/>
      <c r="BB61" s="233" t="s">
        <v>291</v>
      </c>
      <c r="BC61" s="233" t="s">
        <v>44</v>
      </c>
      <c r="BD61" s="233" t="s">
        <v>851</v>
      </c>
      <c r="BE61" s="233" t="s">
        <v>306</v>
      </c>
      <c r="BF61" s="233"/>
      <c r="BG61" s="233" t="s">
        <v>39</v>
      </c>
      <c r="BH61" s="233"/>
      <c r="BI61" s="233"/>
      <c r="BJ61" s="233"/>
      <c r="BK61" s="233"/>
      <c r="BL61" s="233"/>
      <c r="BM61" s="233"/>
      <c r="BN61" s="233"/>
      <c r="BO61" s="233" t="s">
        <v>44</v>
      </c>
      <c r="BP61" s="233"/>
      <c r="BQ61" s="233"/>
      <c r="BR61" s="233"/>
      <c r="BS61" s="233"/>
      <c r="BT61" s="233"/>
      <c r="BU61" s="233" t="s">
        <v>14</v>
      </c>
      <c r="BV61" s="233"/>
      <c r="BW61" s="233" t="s">
        <v>44</v>
      </c>
      <c r="BX61" s="233" t="s">
        <v>2367</v>
      </c>
      <c r="BY61" s="233"/>
      <c r="BZ61" s="233"/>
      <c r="CA61" s="233"/>
      <c r="CB61" s="233" t="s">
        <v>39</v>
      </c>
      <c r="CC61" s="233"/>
      <c r="CD61" s="233" t="s">
        <v>2368</v>
      </c>
      <c r="CE61" s="233"/>
      <c r="CF61" s="233" t="s">
        <v>115</v>
      </c>
      <c r="CG61" s="233" t="s">
        <v>39</v>
      </c>
      <c r="CH61" s="233"/>
      <c r="CI61" s="233"/>
      <c r="CJ61" s="233"/>
      <c r="CK61" s="233" t="s">
        <v>851</v>
      </c>
      <c r="CL61" s="233"/>
      <c r="CM61" s="233" t="s">
        <v>2367</v>
      </c>
      <c r="CN61" s="233"/>
      <c r="CO61" s="233"/>
      <c r="CP61" s="233" t="s">
        <v>39</v>
      </c>
      <c r="CQ61" s="233"/>
      <c r="CR61" s="233"/>
      <c r="CS61" s="233"/>
      <c r="CT61" s="233"/>
      <c r="CU61" s="233"/>
      <c r="CV61" s="233"/>
      <c r="CW61" s="233"/>
      <c r="CX61" s="233" t="s">
        <v>2368</v>
      </c>
      <c r="CY61" s="233" t="s">
        <v>2367</v>
      </c>
      <c r="CZ61" s="233"/>
      <c r="DA61" s="233" t="s">
        <v>32</v>
      </c>
      <c r="DB61" s="233"/>
      <c r="DC61" s="233"/>
      <c r="DD61" s="233"/>
      <c r="DE61" s="233" t="s">
        <v>39</v>
      </c>
      <c r="DF61" s="233"/>
      <c r="DG61" s="233"/>
      <c r="DH61" s="233" t="s">
        <v>32</v>
      </c>
      <c r="DI61" s="233"/>
      <c r="DJ61" s="233" t="s">
        <v>833</v>
      </c>
      <c r="DK61" s="233"/>
      <c r="DL61" s="233" t="s">
        <v>532</v>
      </c>
      <c r="DM61" s="233" t="s">
        <v>32</v>
      </c>
      <c r="DN61" s="233"/>
      <c r="DO61" s="233"/>
      <c r="DP61" s="233"/>
      <c r="DQ61" s="233" t="s">
        <v>532</v>
      </c>
      <c r="DR61" s="233" t="s">
        <v>32</v>
      </c>
      <c r="DS61" s="233" t="s">
        <v>532</v>
      </c>
      <c r="DT61" s="233" t="s">
        <v>32</v>
      </c>
      <c r="DU61" s="233"/>
      <c r="DV61" s="233"/>
      <c r="DW61" s="233"/>
      <c r="DX61" s="233" t="s">
        <v>39</v>
      </c>
      <c r="DY61" s="233" t="s">
        <v>532</v>
      </c>
      <c r="DZ61" s="233" t="s">
        <v>39</v>
      </c>
      <c r="EA61" s="233"/>
      <c r="EB61" s="233"/>
      <c r="EC61" s="233"/>
      <c r="ED61" s="233"/>
      <c r="EE61" s="233"/>
      <c r="EF61" s="233" t="s">
        <v>44</v>
      </c>
      <c r="EG61" s="233"/>
      <c r="EH61" s="233" t="s">
        <v>32</v>
      </c>
      <c r="EI61" s="233" t="s">
        <v>44</v>
      </c>
      <c r="EJ61" s="233" t="s">
        <v>2369</v>
      </c>
      <c r="EK61" s="233" t="s">
        <v>532</v>
      </c>
      <c r="EL61" s="233" t="s">
        <v>39</v>
      </c>
      <c r="EM61" s="233"/>
      <c r="EN61" s="233"/>
      <c r="EO61" s="233"/>
      <c r="EP61" s="233"/>
      <c r="EQ61" s="233"/>
      <c r="ER61" s="233"/>
      <c r="ES61" s="233"/>
      <c r="ET61" s="233"/>
      <c r="EU61" s="233" t="s">
        <v>828</v>
      </c>
      <c r="EV61" s="233"/>
      <c r="EW61" s="233"/>
      <c r="EX61" s="233" t="s">
        <v>39</v>
      </c>
      <c r="EY61" s="233"/>
      <c r="EZ61" s="233"/>
      <c r="FA61" s="233"/>
      <c r="FB61" s="233"/>
      <c r="FC61" s="233"/>
      <c r="FD61" s="233"/>
      <c r="FE61" s="233"/>
      <c r="FF61" s="233"/>
      <c r="FG61" s="233"/>
      <c r="FH61" s="233" t="s">
        <v>841</v>
      </c>
      <c r="FI61" s="233"/>
      <c r="FJ61" s="233"/>
      <c r="FK61" s="233" t="s">
        <v>39</v>
      </c>
      <c r="FL61" s="233"/>
      <c r="FM61" s="233"/>
      <c r="FN61" s="233"/>
      <c r="FO61" s="233"/>
      <c r="FP61" s="233"/>
      <c r="FQ61" s="233" t="s">
        <v>291</v>
      </c>
      <c r="FR61" s="233" t="s">
        <v>306</v>
      </c>
      <c r="FS61" s="233"/>
      <c r="FT61" s="233"/>
      <c r="FU61" s="233"/>
      <c r="FV61" s="233"/>
      <c r="FW61" s="233"/>
      <c r="FX61" s="233" t="s">
        <v>2368</v>
      </c>
      <c r="FY61" s="233" t="s">
        <v>570</v>
      </c>
      <c r="FZ61" s="233"/>
      <c r="GA61" s="233"/>
      <c r="GB61" s="233" t="s">
        <v>532</v>
      </c>
      <c r="GC61" s="233" t="s">
        <v>187</v>
      </c>
      <c r="GD61" s="233" t="s">
        <v>291</v>
      </c>
      <c r="GE61" s="233" t="s">
        <v>39</v>
      </c>
      <c r="GF61" s="233" t="s">
        <v>140</v>
      </c>
      <c r="GG61" s="233" t="s">
        <v>291</v>
      </c>
      <c r="GH61" s="233" t="s">
        <v>187</v>
      </c>
      <c r="GI61" s="233" t="s">
        <v>39</v>
      </c>
      <c r="GJ61" s="233" t="s">
        <v>291</v>
      </c>
      <c r="GK61" s="233" t="s">
        <v>39</v>
      </c>
      <c r="GL61" s="233"/>
      <c r="GM61" s="233" t="s">
        <v>2370</v>
      </c>
      <c r="GN61" s="233" t="s">
        <v>39</v>
      </c>
      <c r="GO61" s="233" t="s">
        <v>306</v>
      </c>
      <c r="GP61" s="233" t="s">
        <v>39</v>
      </c>
      <c r="GQ61" s="233"/>
      <c r="GR61" s="233"/>
      <c r="GS61" s="233" t="s">
        <v>839</v>
      </c>
      <c r="GT61" s="233"/>
      <c r="GU61" s="233" t="s">
        <v>291</v>
      </c>
      <c r="GV61" s="233"/>
      <c r="GW61" s="233" t="s">
        <v>39</v>
      </c>
      <c r="GX61" s="233" t="s">
        <v>291</v>
      </c>
      <c r="GY61" s="233" t="s">
        <v>536</v>
      </c>
      <c r="GZ61" s="233" t="s">
        <v>39</v>
      </c>
      <c r="HA61" s="233"/>
      <c r="HB61" s="233" t="s">
        <v>536</v>
      </c>
      <c r="HC61" s="233" t="s">
        <v>44</v>
      </c>
      <c r="HD61" s="233"/>
      <c r="HE61" s="233"/>
      <c r="HF61" s="233"/>
      <c r="HG61" s="233"/>
      <c r="HH61" s="233"/>
      <c r="HI61" s="233"/>
      <c r="HJ61" s="233"/>
      <c r="HK61" s="233"/>
      <c r="HL61" s="233"/>
      <c r="HM61" s="233"/>
      <c r="HN61" s="233" t="s">
        <v>2371</v>
      </c>
      <c r="HO61" s="233"/>
      <c r="HP61" s="233" t="s">
        <v>44</v>
      </c>
      <c r="HQ61" s="233"/>
      <c r="HR61" s="233" t="s">
        <v>2372</v>
      </c>
      <c r="HS61" s="233"/>
      <c r="HT61" s="233" t="s">
        <v>44</v>
      </c>
      <c r="HU61" s="233"/>
      <c r="HV61" s="233" t="s">
        <v>314</v>
      </c>
      <c r="HW61" s="233"/>
      <c r="HX61" s="233" t="s">
        <v>2373</v>
      </c>
      <c r="HY61" s="233"/>
      <c r="HZ61" s="233" t="s">
        <v>314</v>
      </c>
      <c r="IA61" s="233" t="s">
        <v>39</v>
      </c>
      <c r="IB61" s="233" t="s">
        <v>166</v>
      </c>
      <c r="IC61" s="233" t="s">
        <v>81</v>
      </c>
      <c r="ID61" s="233"/>
      <c r="IE61" s="233" t="s">
        <v>2372</v>
      </c>
      <c r="IF61" s="233"/>
      <c r="IG61" s="233"/>
      <c r="IH61" s="233"/>
      <c r="II61" s="233" t="s">
        <v>81</v>
      </c>
      <c r="IJ61" s="233"/>
      <c r="IK61" s="233" t="s">
        <v>44</v>
      </c>
      <c r="IL61" s="233" t="s">
        <v>166</v>
      </c>
      <c r="IM61" s="233" t="s">
        <v>44</v>
      </c>
      <c r="IN61" s="233" t="s">
        <v>166</v>
      </c>
      <c r="IO61" s="233"/>
      <c r="IP61" s="233"/>
      <c r="IQ61" s="233"/>
      <c r="IR61" s="233"/>
      <c r="IS61" s="233" t="s">
        <v>44</v>
      </c>
      <c r="IT61" s="233" t="s">
        <v>2369</v>
      </c>
      <c r="IU61" s="233" t="s">
        <v>314</v>
      </c>
      <c r="IV61" s="233"/>
      <c r="IW61" s="233" t="s">
        <v>166</v>
      </c>
      <c r="IX61" s="233" t="s">
        <v>44</v>
      </c>
      <c r="IY61" s="233"/>
      <c r="IZ61" s="233"/>
      <c r="JA61" s="233"/>
      <c r="JB61" s="233" t="s">
        <v>39</v>
      </c>
      <c r="JC61" s="233" t="s">
        <v>874</v>
      </c>
      <c r="JD61" s="233" t="s">
        <v>39</v>
      </c>
      <c r="JE61" s="233" t="s">
        <v>62</v>
      </c>
      <c r="JF61" s="233"/>
      <c r="JG61" s="233" t="s">
        <v>39</v>
      </c>
      <c r="JH61" s="233"/>
      <c r="JI61" s="233"/>
      <c r="JJ61" s="233"/>
      <c r="JK61" s="233"/>
      <c r="JL61" s="233"/>
      <c r="JM61" s="233" t="s">
        <v>2373</v>
      </c>
      <c r="JN61" s="233" t="s">
        <v>140</v>
      </c>
      <c r="JO61" s="233"/>
      <c r="JP61" s="233" t="s">
        <v>868</v>
      </c>
      <c r="JQ61" s="233"/>
      <c r="JR61" s="233" t="s">
        <v>870</v>
      </c>
      <c r="JS61" s="233"/>
      <c r="JT61" s="233"/>
      <c r="JU61" s="233" t="s">
        <v>39</v>
      </c>
      <c r="JV61" s="233" t="s">
        <v>2372</v>
      </c>
      <c r="JW61" s="233" t="s">
        <v>448</v>
      </c>
      <c r="JX61" s="233" t="s">
        <v>2374</v>
      </c>
      <c r="JY61" s="233"/>
      <c r="JZ61" s="233" t="s">
        <v>44</v>
      </c>
      <c r="KA61" s="233"/>
      <c r="KB61" s="233"/>
      <c r="KC61" s="233"/>
      <c r="KD61" s="233"/>
      <c r="KE61" s="233"/>
      <c r="KF61" s="233"/>
      <c r="KG61" s="233" t="s">
        <v>2372</v>
      </c>
      <c r="KH61" s="233"/>
      <c r="KI61" s="233" t="s">
        <v>44</v>
      </c>
      <c r="KJ61" s="233"/>
    </row>
    <row r="62" spans="1:29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5">
      <c r="A63" s="101" t="s">
        <v>2375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5">
      <c r="A64" s="160"/>
      <c r="B64" s="1" t="s">
        <v>2376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5">
      <c r="A65" s="161"/>
      <c r="B65" s="1" t="s">
        <v>2377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5">
      <c r="A66" s="162"/>
      <c r="B66" s="1" t="s">
        <v>2378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200" t="s">
        <v>0</v>
      </c>
      <c r="C3" s="201"/>
      <c r="D3" s="201"/>
      <c r="E3" s="201"/>
      <c r="F3" s="201"/>
      <c r="G3" s="201"/>
      <c r="H3" s="1"/>
      <c r="I3" s="1"/>
      <c r="J3" s="1"/>
      <c r="K3" s="1"/>
      <c r="L3" s="1"/>
      <c r="M3" s="1"/>
    </row>
    <row r="4" spans="1:13" ht="30" customHeight="1" x14ac:dyDescent="0.35">
      <c r="A4" s="235" t="s">
        <v>2669</v>
      </c>
      <c r="B4" s="236"/>
      <c r="C4" s="236"/>
      <c r="D4" s="236"/>
      <c r="E4" s="236"/>
      <c r="F4" s="236"/>
      <c r="G4" s="236"/>
      <c r="H4" s="236"/>
      <c r="I4" s="236"/>
      <c r="J4" s="236"/>
      <c r="K4" s="236"/>
      <c r="L4" s="236"/>
      <c r="M4" s="236"/>
    </row>
    <row r="5" spans="1:13" ht="20" hidden="1" customHeight="1" x14ac:dyDescent="0.35">
      <c r="A5" s="234" t="s">
        <v>1722</v>
      </c>
      <c r="B5" s="234"/>
      <c r="C5" s="146">
        <v>43763</v>
      </c>
      <c r="D5" s="146">
        <v>43764</v>
      </c>
      <c r="E5" s="146">
        <v>42746</v>
      </c>
      <c r="F5" s="146">
        <v>42741</v>
      </c>
      <c r="G5" s="146">
        <v>43825</v>
      </c>
      <c r="H5" s="146"/>
      <c r="I5" s="146">
        <v>43822</v>
      </c>
      <c r="J5" s="146">
        <v>43823</v>
      </c>
      <c r="K5" s="146">
        <v>43839</v>
      </c>
      <c r="L5" s="146">
        <v>43749</v>
      </c>
      <c r="M5" s="146"/>
    </row>
    <row r="6" spans="1:13" ht="27" customHeight="1" x14ac:dyDescent="0.35">
      <c r="A6" s="234" t="s">
        <v>17</v>
      </c>
      <c r="B6" s="234"/>
      <c r="C6" s="233" t="s">
        <v>2670</v>
      </c>
      <c r="D6" s="233"/>
      <c r="E6" s="233"/>
      <c r="F6" s="233"/>
      <c r="G6" s="233"/>
      <c r="H6" s="233"/>
      <c r="I6" s="233" t="s">
        <v>2671</v>
      </c>
      <c r="J6" s="233"/>
      <c r="K6" s="233"/>
      <c r="L6" s="233"/>
      <c r="M6" s="233"/>
    </row>
    <row r="7" spans="1:13" ht="27" customHeight="1" x14ac:dyDescent="0.35">
      <c r="A7" s="145" t="s">
        <v>50</v>
      </c>
      <c r="B7" s="145" t="s">
        <v>517</v>
      </c>
      <c r="C7" s="146" t="s">
        <v>2672</v>
      </c>
      <c r="D7" s="146" t="s">
        <v>2673</v>
      </c>
      <c r="E7" s="146" t="s">
        <v>2674</v>
      </c>
      <c r="F7" s="146" t="s">
        <v>2675</v>
      </c>
      <c r="G7" s="146" t="s">
        <v>2676</v>
      </c>
      <c r="H7" s="146" t="s">
        <v>891</v>
      </c>
      <c r="I7" s="146" t="s">
        <v>2677</v>
      </c>
      <c r="J7" s="146" t="s">
        <v>2678</v>
      </c>
      <c r="K7" s="146" t="s">
        <v>2679</v>
      </c>
      <c r="L7" s="146" t="s">
        <v>2680</v>
      </c>
      <c r="M7" s="146" t="s">
        <v>891</v>
      </c>
    </row>
    <row r="8" spans="1:13" ht="18" customHeight="1" x14ac:dyDescent="0.35">
      <c r="A8" s="149" t="s">
        <v>54</v>
      </c>
      <c r="B8" s="149" t="s">
        <v>737</v>
      </c>
      <c r="C8" s="151">
        <v>-54.12</v>
      </c>
      <c r="D8" s="151">
        <v>-54.16</v>
      </c>
      <c r="E8" s="151">
        <v>-56.103099999999998</v>
      </c>
      <c r="F8" s="151">
        <v>-56.398200000000003</v>
      </c>
      <c r="G8" s="151">
        <v>-353.8802</v>
      </c>
      <c r="H8" s="151">
        <v>-574.66150000000005</v>
      </c>
      <c r="I8" s="151">
        <v>136.11770000000001</v>
      </c>
      <c r="J8" s="151">
        <v>135.0179</v>
      </c>
      <c r="K8" s="151">
        <v>538.02909999999997</v>
      </c>
      <c r="L8" s="151">
        <v>434.08139999999997</v>
      </c>
      <c r="M8" s="151">
        <v>1243.2461000000001</v>
      </c>
    </row>
    <row r="9" spans="1:13" ht="18" customHeight="1" x14ac:dyDescent="0.35">
      <c r="A9" s="149" t="s">
        <v>54</v>
      </c>
      <c r="B9" s="149" t="s">
        <v>738</v>
      </c>
      <c r="C9" s="154">
        <v>-53.68</v>
      </c>
      <c r="D9" s="154">
        <v>-54.07</v>
      </c>
      <c r="E9" s="154">
        <v>-59.050199999999997</v>
      </c>
      <c r="F9" s="154">
        <v>-58.821899999999999</v>
      </c>
      <c r="G9" s="154">
        <v>-361.36329999999998</v>
      </c>
      <c r="H9" s="154">
        <v>-586.98540000000003</v>
      </c>
      <c r="I9" s="154">
        <v>135.1071</v>
      </c>
      <c r="J9" s="154">
        <v>135.81989999999999</v>
      </c>
      <c r="K9" s="154">
        <v>536.00429999999994</v>
      </c>
      <c r="L9" s="154">
        <v>427.92750000000001</v>
      </c>
      <c r="M9" s="154">
        <v>1234.8588</v>
      </c>
    </row>
    <row r="10" spans="1:13" ht="18" customHeight="1" x14ac:dyDescent="0.35">
      <c r="A10" s="149" t="s">
        <v>54</v>
      </c>
      <c r="B10" s="149" t="s">
        <v>739</v>
      </c>
      <c r="C10" s="154">
        <v>-53.94</v>
      </c>
      <c r="D10" s="154">
        <v>-53.66</v>
      </c>
      <c r="E10" s="154">
        <v>-57.647199999999998</v>
      </c>
      <c r="F10" s="154">
        <v>-57.469000000000001</v>
      </c>
      <c r="G10" s="154">
        <v>-338.7602</v>
      </c>
      <c r="H10" s="154">
        <v>-561.47640000000001</v>
      </c>
      <c r="I10" s="154">
        <v>134.03639999999999</v>
      </c>
      <c r="J10" s="154">
        <v>132.4315</v>
      </c>
      <c r="K10" s="154">
        <v>541.85680000000002</v>
      </c>
      <c r="L10" s="154">
        <v>426.85359999999997</v>
      </c>
      <c r="M10" s="154">
        <v>1235.1783</v>
      </c>
    </row>
    <row r="11" spans="1:13" ht="18" customHeight="1" x14ac:dyDescent="0.35">
      <c r="A11" s="149" t="s">
        <v>54</v>
      </c>
      <c r="B11" s="149" t="s">
        <v>740</v>
      </c>
      <c r="C11" s="154">
        <v>-54.47</v>
      </c>
      <c r="D11" s="154">
        <v>-54.6</v>
      </c>
      <c r="E11" s="154">
        <v>-57.567799999999998</v>
      </c>
      <c r="F11" s="154">
        <v>-55.8217</v>
      </c>
      <c r="G11" s="154">
        <v>-346.86700000000002</v>
      </c>
      <c r="H11" s="154">
        <v>-569.32650000000001</v>
      </c>
      <c r="I11" s="154">
        <v>135.4188</v>
      </c>
      <c r="J11" s="154">
        <v>136.3193</v>
      </c>
      <c r="K11" s="154">
        <v>539.88679999999999</v>
      </c>
      <c r="L11" s="154">
        <v>426.38670000000002</v>
      </c>
      <c r="M11" s="154">
        <v>1238.0116</v>
      </c>
    </row>
    <row r="12" spans="1:13" ht="18" customHeight="1" x14ac:dyDescent="0.35">
      <c r="A12" s="149" t="s">
        <v>54</v>
      </c>
      <c r="B12" s="149" t="s">
        <v>741</v>
      </c>
      <c r="C12" s="154">
        <v>-52.92</v>
      </c>
      <c r="D12" s="154">
        <v>-52.99</v>
      </c>
      <c r="E12" s="154">
        <v>-54.634500000000003</v>
      </c>
      <c r="F12" s="154">
        <v>-53.842599999999997</v>
      </c>
      <c r="G12" s="154">
        <v>-329.04090000000002</v>
      </c>
      <c r="H12" s="154">
        <v>-543.428</v>
      </c>
      <c r="I12" s="154">
        <v>134.84520000000001</v>
      </c>
      <c r="J12" s="154">
        <v>134.17580000000001</v>
      </c>
      <c r="K12" s="154">
        <v>532.96100000000001</v>
      </c>
      <c r="L12" s="154">
        <v>425.4194</v>
      </c>
      <c r="M12" s="154">
        <v>1227.4014</v>
      </c>
    </row>
    <row r="13" spans="1:13" ht="18" customHeight="1" x14ac:dyDescent="0.35">
      <c r="A13" s="149" t="s">
        <v>54</v>
      </c>
      <c r="B13" s="149" t="s">
        <v>742</v>
      </c>
      <c r="C13" s="154">
        <v>-54.65</v>
      </c>
      <c r="D13" s="154">
        <v>-55.25</v>
      </c>
      <c r="E13" s="154">
        <v>-57.017000000000003</v>
      </c>
      <c r="F13" s="154">
        <v>-57.4529</v>
      </c>
      <c r="G13" s="154">
        <v>-315.26459999999997</v>
      </c>
      <c r="H13" s="154">
        <v>-539.6345</v>
      </c>
      <c r="I13" s="154">
        <v>130.06479999999999</v>
      </c>
      <c r="J13" s="154">
        <v>131.10749999999999</v>
      </c>
      <c r="K13" s="154">
        <v>532.22299999999996</v>
      </c>
      <c r="L13" s="154">
        <v>422.06189999999998</v>
      </c>
      <c r="M13" s="154">
        <v>1215.4572000000001</v>
      </c>
    </row>
    <row r="14" spans="1:13" ht="18" customHeight="1" x14ac:dyDescent="0.35">
      <c r="A14" s="149" t="s">
        <v>54</v>
      </c>
      <c r="B14" s="149" t="s">
        <v>743</v>
      </c>
      <c r="C14" s="154">
        <v>-51.65</v>
      </c>
      <c r="D14" s="154">
        <v>-52.05</v>
      </c>
      <c r="E14" s="154">
        <v>-53.73</v>
      </c>
      <c r="F14" s="154">
        <v>-53.298999999999999</v>
      </c>
      <c r="G14" s="154">
        <v>-312.25380000000001</v>
      </c>
      <c r="H14" s="154">
        <v>-522.9828</v>
      </c>
      <c r="I14" s="154">
        <v>130.92779999999999</v>
      </c>
      <c r="J14" s="154">
        <v>130.23410000000001</v>
      </c>
      <c r="K14" s="154">
        <v>527.54970000000003</v>
      </c>
      <c r="L14" s="154">
        <v>425.38330000000002</v>
      </c>
      <c r="M14" s="154">
        <v>1214.0949000000001</v>
      </c>
    </row>
    <row r="15" spans="1:13" ht="18" customHeight="1" x14ac:dyDescent="0.35">
      <c r="A15" s="149" t="s">
        <v>54</v>
      </c>
      <c r="B15" s="149" t="s">
        <v>744</v>
      </c>
      <c r="C15" s="157">
        <v>-51.18</v>
      </c>
      <c r="D15" s="157">
        <v>-51.37</v>
      </c>
      <c r="E15" s="157">
        <v>-54.3127</v>
      </c>
      <c r="F15" s="157">
        <v>-53.5122</v>
      </c>
      <c r="G15" s="157">
        <v>-309.3365</v>
      </c>
      <c r="H15" s="157">
        <v>-519.71140000000003</v>
      </c>
      <c r="I15" s="157">
        <v>130.34360000000001</v>
      </c>
      <c r="J15" s="157">
        <v>131.17500000000001</v>
      </c>
      <c r="K15" s="157">
        <v>537.55880000000002</v>
      </c>
      <c r="L15" s="157">
        <v>424.07600000000002</v>
      </c>
      <c r="M15" s="157">
        <v>1223.1533999999999</v>
      </c>
    </row>
    <row r="16" spans="1:13" ht="18" customHeight="1" x14ac:dyDescent="0.35">
      <c r="A16" s="149" t="s">
        <v>54</v>
      </c>
      <c r="B16" s="149" t="s">
        <v>745</v>
      </c>
      <c r="C16" s="151">
        <v>-56.89</v>
      </c>
      <c r="D16" s="151">
        <v>-57.73</v>
      </c>
      <c r="E16" s="151">
        <v>-58.3718</v>
      </c>
      <c r="F16" s="151">
        <v>-57.948599999999999</v>
      </c>
      <c r="G16" s="151">
        <v>-339.49349999999998</v>
      </c>
      <c r="H16" s="151">
        <v>-570.43389999999999</v>
      </c>
      <c r="I16" s="151">
        <v>133.4984</v>
      </c>
      <c r="J16" s="151">
        <v>133.71780000000001</v>
      </c>
      <c r="K16" s="151">
        <v>540.95730000000003</v>
      </c>
      <c r="L16" s="151">
        <v>430.54930000000002</v>
      </c>
      <c r="M16" s="151">
        <v>1238.7228</v>
      </c>
    </row>
    <row r="17" spans="1:13" ht="18" customHeight="1" x14ac:dyDescent="0.35">
      <c r="A17" s="149" t="s">
        <v>54</v>
      </c>
      <c r="B17" s="149" t="s">
        <v>746</v>
      </c>
      <c r="C17" s="154">
        <v>-57.73</v>
      </c>
      <c r="D17" s="154">
        <v>-58.06</v>
      </c>
      <c r="E17" s="154">
        <v>-59.416499999999999</v>
      </c>
      <c r="F17" s="154">
        <v>-59.018900000000002</v>
      </c>
      <c r="G17" s="154">
        <v>-356.93920000000003</v>
      </c>
      <c r="H17" s="154">
        <v>-591.16459999999995</v>
      </c>
      <c r="I17" s="154">
        <v>136.61179999999999</v>
      </c>
      <c r="J17" s="154">
        <v>137.60599999999999</v>
      </c>
      <c r="K17" s="154">
        <v>547.08069999999998</v>
      </c>
      <c r="L17" s="154">
        <v>436.1617</v>
      </c>
      <c r="M17" s="154">
        <v>1257.4602</v>
      </c>
    </row>
    <row r="18" spans="1:13" ht="18" customHeight="1" x14ac:dyDescent="0.35">
      <c r="A18" s="149" t="s">
        <v>54</v>
      </c>
      <c r="B18" s="149" t="s">
        <v>747</v>
      </c>
      <c r="C18" s="154">
        <v>-60.73</v>
      </c>
      <c r="D18" s="154">
        <v>-60.84</v>
      </c>
      <c r="E18" s="154">
        <v>-60.903100000000002</v>
      </c>
      <c r="F18" s="154">
        <v>-60.792200000000001</v>
      </c>
      <c r="G18" s="154">
        <v>-377.07819999999998</v>
      </c>
      <c r="H18" s="154">
        <v>-620.34349999999995</v>
      </c>
      <c r="I18" s="154">
        <v>138.7647</v>
      </c>
      <c r="J18" s="154">
        <v>138.43010000000001</v>
      </c>
      <c r="K18" s="154">
        <v>556.52549999999997</v>
      </c>
      <c r="L18" s="154">
        <v>441.61930000000001</v>
      </c>
      <c r="M18" s="154">
        <v>1275.3396</v>
      </c>
    </row>
    <row r="19" spans="1:13" ht="18" customHeight="1" x14ac:dyDescent="0.35">
      <c r="A19" s="149" t="s">
        <v>54</v>
      </c>
      <c r="B19" s="149" t="s">
        <v>748</v>
      </c>
      <c r="C19" s="154">
        <v>-59.94</v>
      </c>
      <c r="D19" s="154">
        <v>-60.01</v>
      </c>
      <c r="E19" s="154">
        <v>-62.758299999999998</v>
      </c>
      <c r="F19" s="154">
        <v>-62.386899999999997</v>
      </c>
      <c r="G19" s="154">
        <v>-351.43709999999999</v>
      </c>
      <c r="H19" s="154">
        <v>-596.53229999999996</v>
      </c>
      <c r="I19" s="154">
        <v>133.9564</v>
      </c>
      <c r="J19" s="154">
        <v>134.84280000000001</v>
      </c>
      <c r="K19" s="154">
        <v>539.02509999999995</v>
      </c>
      <c r="L19" s="154">
        <v>426.15929999999997</v>
      </c>
      <c r="M19" s="154">
        <v>1233.9836</v>
      </c>
    </row>
    <row r="20" spans="1:13" ht="18" customHeight="1" x14ac:dyDescent="0.35">
      <c r="A20" s="149" t="s">
        <v>54</v>
      </c>
      <c r="B20" s="149" t="s">
        <v>749</v>
      </c>
      <c r="C20" s="154">
        <v>-64.31</v>
      </c>
      <c r="D20" s="154">
        <v>-64.33</v>
      </c>
      <c r="E20" s="154">
        <v>-82.182400000000001</v>
      </c>
      <c r="F20" s="154">
        <v>0</v>
      </c>
      <c r="G20" s="154">
        <v>-373.03289999999998</v>
      </c>
      <c r="H20" s="154">
        <v>-583.85530000000006</v>
      </c>
      <c r="I20" s="154">
        <v>126.35509999999999</v>
      </c>
      <c r="J20" s="154">
        <v>125.66160000000001</v>
      </c>
      <c r="K20" s="154">
        <v>500.26139999999998</v>
      </c>
      <c r="L20" s="154">
        <v>397.85520000000002</v>
      </c>
      <c r="M20" s="154">
        <v>1150.1333</v>
      </c>
    </row>
    <row r="21" spans="1:13" ht="18" customHeight="1" x14ac:dyDescent="0.35">
      <c r="A21" s="149" t="s">
        <v>54</v>
      </c>
      <c r="B21" s="149" t="s">
        <v>750</v>
      </c>
      <c r="C21" s="154">
        <v>-62.22</v>
      </c>
      <c r="D21" s="154">
        <v>-62.45</v>
      </c>
      <c r="E21" s="154">
        <v>-57.315100000000001</v>
      </c>
      <c r="F21" s="154">
        <v>-57.165900000000001</v>
      </c>
      <c r="G21" s="154">
        <v>-352.35980000000001</v>
      </c>
      <c r="H21" s="154">
        <v>-591.51080000000002</v>
      </c>
      <c r="I21" s="154">
        <v>117.7771</v>
      </c>
      <c r="J21" s="154">
        <v>117.18129999999999</v>
      </c>
      <c r="K21" s="154">
        <v>451.51249999999999</v>
      </c>
      <c r="L21" s="154">
        <v>349.68639999999999</v>
      </c>
      <c r="M21" s="154">
        <v>1036.1573000000001</v>
      </c>
    </row>
    <row r="22" spans="1:13" ht="18" customHeight="1" x14ac:dyDescent="0.35">
      <c r="A22" s="149" t="s">
        <v>54</v>
      </c>
      <c r="B22" s="149" t="s">
        <v>751</v>
      </c>
      <c r="C22" s="154">
        <v>-65.459999999999994</v>
      </c>
      <c r="D22" s="154">
        <v>-65.38</v>
      </c>
      <c r="E22" s="154">
        <v>-59.246600000000001</v>
      </c>
      <c r="F22" s="154">
        <v>-58.842799999999997</v>
      </c>
      <c r="G22" s="154">
        <v>-383.0745</v>
      </c>
      <c r="H22" s="154">
        <v>-632.00390000000004</v>
      </c>
      <c r="I22" s="154">
        <v>100.0116</v>
      </c>
      <c r="J22" s="154">
        <v>101.05670000000001</v>
      </c>
      <c r="K22" s="154">
        <v>352.05090000000001</v>
      </c>
      <c r="L22" s="154">
        <v>259.16989999999998</v>
      </c>
      <c r="M22" s="154">
        <v>812.28909999999996</v>
      </c>
    </row>
    <row r="23" spans="1:13" ht="18" customHeight="1" x14ac:dyDescent="0.35">
      <c r="A23" s="149" t="s">
        <v>54</v>
      </c>
      <c r="B23" s="149" t="s">
        <v>752</v>
      </c>
      <c r="C23" s="157">
        <v>-72.47</v>
      </c>
      <c r="D23" s="157">
        <v>-72.13</v>
      </c>
      <c r="E23" s="157">
        <v>-62.583799999999997</v>
      </c>
      <c r="F23" s="157">
        <v>-61.703600000000002</v>
      </c>
      <c r="G23" s="157">
        <v>-426.22269999999997</v>
      </c>
      <c r="H23" s="157">
        <v>-695.11009999999999</v>
      </c>
      <c r="I23" s="157">
        <v>76.942899999999995</v>
      </c>
      <c r="J23" s="157">
        <v>77.117400000000004</v>
      </c>
      <c r="K23" s="157">
        <v>232.52440000000001</v>
      </c>
      <c r="L23" s="157">
        <v>161.69919999999999</v>
      </c>
      <c r="M23" s="157">
        <v>548.28390000000002</v>
      </c>
    </row>
    <row r="24" spans="1:13" ht="18" customHeight="1" x14ac:dyDescent="0.35">
      <c r="A24" s="149" t="s">
        <v>54</v>
      </c>
      <c r="B24" s="149" t="s">
        <v>753</v>
      </c>
      <c r="C24" s="151">
        <v>-77.959999999999994</v>
      </c>
      <c r="D24" s="151">
        <v>-76.89</v>
      </c>
      <c r="E24" s="151">
        <v>-66.948899999999995</v>
      </c>
      <c r="F24" s="151">
        <v>-66.7898</v>
      </c>
      <c r="G24" s="151">
        <v>-483.30489999999998</v>
      </c>
      <c r="H24" s="151">
        <v>-771.89359999999999</v>
      </c>
      <c r="I24" s="151">
        <v>66.126199999999997</v>
      </c>
      <c r="J24" s="151">
        <v>66.901499999999999</v>
      </c>
      <c r="K24" s="151">
        <v>167.9357</v>
      </c>
      <c r="L24" s="151">
        <v>109.2572</v>
      </c>
      <c r="M24" s="151">
        <v>410.22059999999999</v>
      </c>
    </row>
    <row r="25" spans="1:13" ht="18" customHeight="1" x14ac:dyDescent="0.35">
      <c r="A25" s="149" t="s">
        <v>54</v>
      </c>
      <c r="B25" s="149" t="s">
        <v>754</v>
      </c>
      <c r="C25" s="154">
        <v>-82.69</v>
      </c>
      <c r="D25" s="154">
        <v>-82.66</v>
      </c>
      <c r="E25" s="154">
        <v>-69.052999999999997</v>
      </c>
      <c r="F25" s="154">
        <v>-69.325199999999995</v>
      </c>
      <c r="G25" s="154">
        <v>-520.91999999999996</v>
      </c>
      <c r="H25" s="154">
        <v>-824.64819999999997</v>
      </c>
      <c r="I25" s="154">
        <v>57.490200000000002</v>
      </c>
      <c r="J25" s="154">
        <v>56.777799999999999</v>
      </c>
      <c r="K25" s="154">
        <v>121.45959999999999</v>
      </c>
      <c r="L25" s="154">
        <v>73.965999999999994</v>
      </c>
      <c r="M25" s="154">
        <v>309.6936</v>
      </c>
    </row>
    <row r="26" spans="1:13" ht="18" customHeight="1" x14ac:dyDescent="0.35">
      <c r="A26" s="149" t="s">
        <v>54</v>
      </c>
      <c r="B26" s="149" t="s">
        <v>755</v>
      </c>
      <c r="C26" s="154">
        <v>-76.849999999999994</v>
      </c>
      <c r="D26" s="154">
        <v>-76.34</v>
      </c>
      <c r="E26" s="154">
        <v>-64.260300000000001</v>
      </c>
      <c r="F26" s="154">
        <v>-64.197400000000002</v>
      </c>
      <c r="G26" s="154">
        <v>-501.72559999999999</v>
      </c>
      <c r="H26" s="154">
        <v>-783.37329999999997</v>
      </c>
      <c r="I26" s="154">
        <v>56.876300000000001</v>
      </c>
      <c r="J26" s="154">
        <v>57.859000000000002</v>
      </c>
      <c r="K26" s="154">
        <v>129.37520000000001</v>
      </c>
      <c r="L26" s="154">
        <v>76.934200000000004</v>
      </c>
      <c r="M26" s="154">
        <v>321.04469999999998</v>
      </c>
    </row>
    <row r="27" spans="1:13" ht="18" customHeight="1" x14ac:dyDescent="0.35">
      <c r="A27" s="149" t="s">
        <v>54</v>
      </c>
      <c r="B27" s="149" t="s">
        <v>756</v>
      </c>
      <c r="C27" s="154">
        <v>-85.18</v>
      </c>
      <c r="D27" s="154">
        <v>-85.33</v>
      </c>
      <c r="E27" s="154">
        <v>-71.105900000000005</v>
      </c>
      <c r="F27" s="154">
        <v>-71.393500000000003</v>
      </c>
      <c r="G27" s="154">
        <v>-550.91600000000005</v>
      </c>
      <c r="H27" s="154">
        <v>-863.92539999999997</v>
      </c>
      <c r="I27" s="154">
        <v>53.241900000000001</v>
      </c>
      <c r="J27" s="154">
        <v>55.210599999999999</v>
      </c>
      <c r="K27" s="154">
        <v>115.8789</v>
      </c>
      <c r="L27" s="154">
        <v>67.939800000000005</v>
      </c>
      <c r="M27" s="154">
        <v>292.27120000000002</v>
      </c>
    </row>
    <row r="28" spans="1:13" ht="18" customHeight="1" x14ac:dyDescent="0.35">
      <c r="A28" s="149" t="s">
        <v>54</v>
      </c>
      <c r="B28" s="149" t="s">
        <v>757</v>
      </c>
      <c r="C28" s="154">
        <v>-85.39</v>
      </c>
      <c r="D28" s="154">
        <v>-84.82</v>
      </c>
      <c r="E28" s="154">
        <v>-71.738100000000003</v>
      </c>
      <c r="F28" s="154">
        <v>-71.817300000000003</v>
      </c>
      <c r="G28" s="154">
        <v>-575.70320000000004</v>
      </c>
      <c r="H28" s="154">
        <v>-889.46860000000004</v>
      </c>
      <c r="I28" s="154">
        <v>50.627299999999998</v>
      </c>
      <c r="J28" s="154">
        <v>52.736699999999999</v>
      </c>
      <c r="K28" s="154">
        <v>102.9431</v>
      </c>
      <c r="L28" s="154">
        <v>57.856000000000002</v>
      </c>
      <c r="M28" s="154">
        <v>264.16309999999999</v>
      </c>
    </row>
    <row r="29" spans="1:13" ht="18" customHeight="1" x14ac:dyDescent="0.35">
      <c r="A29" s="149" t="s">
        <v>54</v>
      </c>
      <c r="B29" s="149" t="s">
        <v>758</v>
      </c>
      <c r="C29" s="154">
        <v>-83.79</v>
      </c>
      <c r="D29" s="154">
        <v>-83.35</v>
      </c>
      <c r="E29" s="154">
        <v>-70.661000000000001</v>
      </c>
      <c r="F29" s="154">
        <v>-70.245000000000005</v>
      </c>
      <c r="G29" s="154">
        <v>-568.4316</v>
      </c>
      <c r="H29" s="154">
        <v>-876.47760000000005</v>
      </c>
      <c r="I29" s="154">
        <v>53.6736</v>
      </c>
      <c r="J29" s="154">
        <v>54.482799999999997</v>
      </c>
      <c r="K29" s="154">
        <v>117.1996</v>
      </c>
      <c r="L29" s="154">
        <v>63.877400000000002</v>
      </c>
      <c r="M29" s="154">
        <v>289.23340000000002</v>
      </c>
    </row>
    <row r="30" spans="1:13" ht="18" customHeight="1" x14ac:dyDescent="0.35">
      <c r="A30" s="149" t="s">
        <v>54</v>
      </c>
      <c r="B30" s="149" t="s">
        <v>759</v>
      </c>
      <c r="C30" s="154">
        <v>-87.89</v>
      </c>
      <c r="D30" s="154">
        <v>-87.34</v>
      </c>
      <c r="E30" s="154">
        <v>-74.015000000000001</v>
      </c>
      <c r="F30" s="154">
        <v>-73.382400000000004</v>
      </c>
      <c r="G30" s="154">
        <v>-599.47969999999998</v>
      </c>
      <c r="H30" s="154">
        <v>-922.10709999999995</v>
      </c>
      <c r="I30" s="154">
        <v>53.3048</v>
      </c>
      <c r="J30" s="154">
        <v>54.766599999999997</v>
      </c>
      <c r="K30" s="154">
        <v>113.7289</v>
      </c>
      <c r="L30" s="154">
        <v>63.751600000000003</v>
      </c>
      <c r="M30" s="154">
        <v>285.55189999999999</v>
      </c>
    </row>
    <row r="31" spans="1:13" ht="18" customHeight="1" x14ac:dyDescent="0.35">
      <c r="A31" s="149" t="s">
        <v>54</v>
      </c>
      <c r="B31" s="149" t="s">
        <v>760</v>
      </c>
      <c r="C31" s="157">
        <v>-87.49</v>
      </c>
      <c r="D31" s="157">
        <v>-86.84</v>
      </c>
      <c r="E31" s="157">
        <v>-73.552099999999996</v>
      </c>
      <c r="F31" s="157">
        <v>-72.945300000000003</v>
      </c>
      <c r="G31" s="157">
        <v>-593.19889999999998</v>
      </c>
      <c r="H31" s="157">
        <v>-914.02629999999999</v>
      </c>
      <c r="I31" s="157">
        <v>47.622199999999999</v>
      </c>
      <c r="J31" s="157">
        <v>48.138300000000001</v>
      </c>
      <c r="K31" s="157">
        <v>110.66289999999999</v>
      </c>
      <c r="L31" s="157">
        <v>57.562600000000003</v>
      </c>
      <c r="M31" s="157">
        <v>263.98599999999999</v>
      </c>
    </row>
    <row r="32" spans="1:13" ht="18" customHeight="1" x14ac:dyDescent="0.35">
      <c r="A32" s="149" t="s">
        <v>54</v>
      </c>
      <c r="B32" s="149" t="s">
        <v>761</v>
      </c>
      <c r="C32" s="151">
        <v>-86.02</v>
      </c>
      <c r="D32" s="151">
        <v>-85.47</v>
      </c>
      <c r="E32" s="151">
        <v>-72.228499999999997</v>
      </c>
      <c r="F32" s="151">
        <v>-71.739199999999997</v>
      </c>
      <c r="G32" s="151">
        <v>-592.65660000000003</v>
      </c>
      <c r="H32" s="151">
        <v>-908.11429999999996</v>
      </c>
      <c r="I32" s="151">
        <v>52.374099999999999</v>
      </c>
      <c r="J32" s="151">
        <v>52.565600000000003</v>
      </c>
      <c r="K32" s="151">
        <v>136.03569999999999</v>
      </c>
      <c r="L32" s="151">
        <v>77.881699999999995</v>
      </c>
      <c r="M32" s="151">
        <v>318.8571</v>
      </c>
    </row>
    <row r="33" spans="1:13" ht="18" customHeight="1" x14ac:dyDescent="0.35">
      <c r="A33" s="149" t="s">
        <v>54</v>
      </c>
      <c r="B33" s="149" t="s">
        <v>762</v>
      </c>
      <c r="C33" s="154">
        <v>-85.54</v>
      </c>
      <c r="D33" s="154">
        <v>-84.44</v>
      </c>
      <c r="E33" s="154">
        <v>-71.727699999999999</v>
      </c>
      <c r="F33" s="154">
        <v>-71.562100000000001</v>
      </c>
      <c r="G33" s="154">
        <v>-581.06590000000006</v>
      </c>
      <c r="H33" s="154">
        <v>-894.33569999999997</v>
      </c>
      <c r="I33" s="154">
        <v>47.694000000000003</v>
      </c>
      <c r="J33" s="154">
        <v>49.066200000000002</v>
      </c>
      <c r="K33" s="154">
        <v>119.8095</v>
      </c>
      <c r="L33" s="154">
        <v>65.840500000000006</v>
      </c>
      <c r="M33" s="154">
        <v>282.41019999999997</v>
      </c>
    </row>
    <row r="34" spans="1:13" ht="18" customHeight="1" x14ac:dyDescent="0.35">
      <c r="A34" s="149" t="s">
        <v>54</v>
      </c>
      <c r="B34" s="149" t="s">
        <v>763</v>
      </c>
      <c r="C34" s="154">
        <v>-73.13</v>
      </c>
      <c r="D34" s="154">
        <v>-72.790000000000006</v>
      </c>
      <c r="E34" s="154">
        <v>-63.112000000000002</v>
      </c>
      <c r="F34" s="154">
        <v>-62.327399999999997</v>
      </c>
      <c r="G34" s="154">
        <v>-521.30709999999999</v>
      </c>
      <c r="H34" s="154">
        <v>-792.66650000000004</v>
      </c>
      <c r="I34" s="154">
        <v>48.052100000000003</v>
      </c>
      <c r="J34" s="154">
        <v>48.854799999999997</v>
      </c>
      <c r="K34" s="154">
        <v>155.87379999999999</v>
      </c>
      <c r="L34" s="154">
        <v>96.233599999999996</v>
      </c>
      <c r="M34" s="154">
        <v>349.01429999999999</v>
      </c>
    </row>
    <row r="35" spans="1:13" ht="18" customHeight="1" x14ac:dyDescent="0.35">
      <c r="A35" s="149" t="s">
        <v>54</v>
      </c>
      <c r="B35" s="149" t="s">
        <v>764</v>
      </c>
      <c r="C35" s="154">
        <v>-75.19</v>
      </c>
      <c r="D35" s="154">
        <v>-74.709999999999994</v>
      </c>
      <c r="E35" s="154">
        <v>-66.804699999999997</v>
      </c>
      <c r="F35" s="154">
        <v>-65.259500000000003</v>
      </c>
      <c r="G35" s="154">
        <v>-527.0317</v>
      </c>
      <c r="H35" s="154">
        <v>-808.99590000000001</v>
      </c>
      <c r="I35" s="154">
        <v>44.094900000000003</v>
      </c>
      <c r="J35" s="154">
        <v>45.955199999999998</v>
      </c>
      <c r="K35" s="154">
        <v>145.96789999999999</v>
      </c>
      <c r="L35" s="154">
        <v>81.237499999999997</v>
      </c>
      <c r="M35" s="154">
        <v>317.25549999999998</v>
      </c>
    </row>
    <row r="36" spans="1:13" ht="18" customHeight="1" x14ac:dyDescent="0.35">
      <c r="A36" s="149" t="s">
        <v>54</v>
      </c>
      <c r="B36" s="149" t="s">
        <v>765</v>
      </c>
      <c r="C36" s="154">
        <v>-70.430000000000007</v>
      </c>
      <c r="D36" s="154">
        <v>-70.23</v>
      </c>
      <c r="E36" s="154">
        <v>-62.0501</v>
      </c>
      <c r="F36" s="154">
        <v>-61.316499999999998</v>
      </c>
      <c r="G36" s="154">
        <v>-507.65750000000003</v>
      </c>
      <c r="H36" s="154">
        <v>-771.68409999999994</v>
      </c>
      <c r="I36" s="154">
        <v>46.294199999999996</v>
      </c>
      <c r="J36" s="154">
        <v>47.393500000000003</v>
      </c>
      <c r="K36" s="154">
        <v>157.14420000000001</v>
      </c>
      <c r="L36" s="154">
        <v>97.9572</v>
      </c>
      <c r="M36" s="154">
        <v>348.78910000000002</v>
      </c>
    </row>
    <row r="37" spans="1:13" ht="18" customHeight="1" x14ac:dyDescent="0.35">
      <c r="A37" s="149" t="s">
        <v>54</v>
      </c>
      <c r="B37" s="149" t="s">
        <v>766</v>
      </c>
      <c r="C37" s="154">
        <v>-71.459999999999994</v>
      </c>
      <c r="D37" s="154">
        <v>-71.540000000000006</v>
      </c>
      <c r="E37" s="154">
        <v>-61.942399999999999</v>
      </c>
      <c r="F37" s="154">
        <v>-62.021599999999999</v>
      </c>
      <c r="G37" s="154">
        <v>-504.71800000000002</v>
      </c>
      <c r="H37" s="154">
        <v>-771.68200000000002</v>
      </c>
      <c r="I37" s="154">
        <v>63.646299999999997</v>
      </c>
      <c r="J37" s="154">
        <v>64.007599999999996</v>
      </c>
      <c r="K37" s="154">
        <v>230.5094</v>
      </c>
      <c r="L37" s="154">
        <v>159.91120000000001</v>
      </c>
      <c r="M37" s="154">
        <v>518.07449999999994</v>
      </c>
    </row>
    <row r="38" spans="1:13" ht="18" customHeight="1" x14ac:dyDescent="0.35">
      <c r="A38" s="149" t="s">
        <v>54</v>
      </c>
      <c r="B38" s="149" t="s">
        <v>767</v>
      </c>
      <c r="C38" s="154">
        <v>-70.91</v>
      </c>
      <c r="D38" s="154">
        <v>-70.680000000000007</v>
      </c>
      <c r="E38" s="154">
        <v>-61.061100000000003</v>
      </c>
      <c r="F38" s="154">
        <v>-61.054000000000002</v>
      </c>
      <c r="G38" s="154">
        <v>-503.18630000000002</v>
      </c>
      <c r="H38" s="154">
        <v>-766.89139999999998</v>
      </c>
      <c r="I38" s="154">
        <v>68.946799999999996</v>
      </c>
      <c r="J38" s="154">
        <v>68.323999999999998</v>
      </c>
      <c r="K38" s="154">
        <v>259.18579999999997</v>
      </c>
      <c r="L38" s="154">
        <v>179.8742</v>
      </c>
      <c r="M38" s="154">
        <v>576.33079999999995</v>
      </c>
    </row>
    <row r="39" spans="1:13" ht="18" customHeight="1" x14ac:dyDescent="0.35">
      <c r="A39" s="149" t="s">
        <v>54</v>
      </c>
      <c r="B39" s="149" t="s">
        <v>768</v>
      </c>
      <c r="C39" s="157">
        <v>-66.739999999999995</v>
      </c>
      <c r="D39" s="157">
        <v>-66.55</v>
      </c>
      <c r="E39" s="157">
        <v>-57.470100000000002</v>
      </c>
      <c r="F39" s="157">
        <v>-57.226100000000002</v>
      </c>
      <c r="G39" s="157">
        <v>-478.54259999999999</v>
      </c>
      <c r="H39" s="157">
        <v>-726.52880000000005</v>
      </c>
      <c r="I39" s="157">
        <v>70.572800000000001</v>
      </c>
      <c r="J39" s="157">
        <v>71.457499999999996</v>
      </c>
      <c r="K39" s="157">
        <v>270.78469999999999</v>
      </c>
      <c r="L39" s="157">
        <v>198.32550000000001</v>
      </c>
      <c r="M39" s="157">
        <v>611.14049999999997</v>
      </c>
    </row>
    <row r="40" spans="1:13" ht="18" customHeight="1" x14ac:dyDescent="0.35">
      <c r="A40" s="149" t="s">
        <v>54</v>
      </c>
      <c r="B40" s="149" t="s">
        <v>769</v>
      </c>
      <c r="C40" s="151">
        <v>-65.849999999999994</v>
      </c>
      <c r="D40" s="151">
        <v>-65.7</v>
      </c>
      <c r="E40" s="151">
        <v>-57.835799999999999</v>
      </c>
      <c r="F40" s="151">
        <v>-57.722299999999997</v>
      </c>
      <c r="G40" s="151">
        <v>-478.64620000000002</v>
      </c>
      <c r="H40" s="151">
        <v>-725.75429999999994</v>
      </c>
      <c r="I40" s="151">
        <v>88.948599999999999</v>
      </c>
      <c r="J40" s="151">
        <v>86.927599999999998</v>
      </c>
      <c r="K40" s="151">
        <v>356.66550000000001</v>
      </c>
      <c r="L40" s="151">
        <v>268.22059999999999</v>
      </c>
      <c r="M40" s="151">
        <v>800.76229999999998</v>
      </c>
    </row>
    <row r="41" spans="1:13" ht="18" customHeight="1" x14ac:dyDescent="0.35">
      <c r="A41" s="149" t="s">
        <v>54</v>
      </c>
      <c r="B41" s="149" t="s">
        <v>770</v>
      </c>
      <c r="C41" s="154">
        <v>-65.099999999999994</v>
      </c>
      <c r="D41" s="154">
        <v>-65.53</v>
      </c>
      <c r="E41" s="154">
        <v>-57.267099999999999</v>
      </c>
      <c r="F41" s="154">
        <v>-57.356900000000003</v>
      </c>
      <c r="G41" s="154">
        <v>-468.19330000000002</v>
      </c>
      <c r="H41" s="154">
        <v>-713.44730000000004</v>
      </c>
      <c r="I41" s="154">
        <v>100.9907</v>
      </c>
      <c r="J41" s="154">
        <v>101.20959999999999</v>
      </c>
      <c r="K41" s="154">
        <v>440.32780000000002</v>
      </c>
      <c r="L41" s="154">
        <v>331.78280000000001</v>
      </c>
      <c r="M41" s="154">
        <v>974.31089999999995</v>
      </c>
    </row>
    <row r="42" spans="1:13" ht="18" customHeight="1" x14ac:dyDescent="0.35">
      <c r="A42" s="149" t="s">
        <v>54</v>
      </c>
      <c r="B42" s="149" t="s">
        <v>771</v>
      </c>
      <c r="C42" s="154">
        <v>-62.14</v>
      </c>
      <c r="D42" s="154">
        <v>-62.54</v>
      </c>
      <c r="E42" s="154">
        <v>-54.887700000000002</v>
      </c>
      <c r="F42" s="154">
        <v>-53.9621</v>
      </c>
      <c r="G42" s="154">
        <v>-433.80360000000002</v>
      </c>
      <c r="H42" s="154">
        <v>-667.33339999999998</v>
      </c>
      <c r="I42" s="154">
        <v>134.2587</v>
      </c>
      <c r="J42" s="154">
        <v>135.02010000000001</v>
      </c>
      <c r="K42" s="154">
        <v>584.37149999999997</v>
      </c>
      <c r="L42" s="154">
        <v>461.34960000000001</v>
      </c>
      <c r="M42" s="154">
        <v>1314.9999</v>
      </c>
    </row>
    <row r="43" spans="1:13" ht="18" customHeight="1" x14ac:dyDescent="0.35">
      <c r="A43" s="149" t="s">
        <v>54</v>
      </c>
      <c r="B43" s="149" t="s">
        <v>772</v>
      </c>
      <c r="C43" s="154">
        <v>-59.81</v>
      </c>
      <c r="D43" s="154">
        <v>-59.8</v>
      </c>
      <c r="E43" s="154">
        <v>-52.000500000000002</v>
      </c>
      <c r="F43" s="154">
        <v>-51.645600000000002</v>
      </c>
      <c r="G43" s="154">
        <v>-402.80810000000002</v>
      </c>
      <c r="H43" s="154">
        <v>-626.06420000000003</v>
      </c>
      <c r="I43" s="154">
        <v>145.57210000000001</v>
      </c>
      <c r="J43" s="154">
        <v>145.0282</v>
      </c>
      <c r="K43" s="154">
        <v>632.19290000000001</v>
      </c>
      <c r="L43" s="154">
        <v>499.8175</v>
      </c>
      <c r="M43" s="154">
        <v>1422.6107</v>
      </c>
    </row>
    <row r="44" spans="1:13" ht="18" customHeight="1" x14ac:dyDescent="0.35">
      <c r="A44" s="149" t="s">
        <v>54</v>
      </c>
      <c r="B44" s="149" t="s">
        <v>773</v>
      </c>
      <c r="C44" s="154">
        <v>-69.47</v>
      </c>
      <c r="D44" s="154">
        <v>-69.489999999999995</v>
      </c>
      <c r="E44" s="154">
        <v>-61.567300000000003</v>
      </c>
      <c r="F44" s="154">
        <v>-61.6633</v>
      </c>
      <c r="G44" s="154">
        <v>-465.01260000000002</v>
      </c>
      <c r="H44" s="154">
        <v>-727.20320000000004</v>
      </c>
      <c r="I44" s="154">
        <v>148.80879999999999</v>
      </c>
      <c r="J44" s="154">
        <v>147.80109999999999</v>
      </c>
      <c r="K44" s="154">
        <v>652.87689999999998</v>
      </c>
      <c r="L44" s="154">
        <v>510.44569999999999</v>
      </c>
      <c r="M44" s="154">
        <v>1459.9324999999999</v>
      </c>
    </row>
    <row r="45" spans="1:13" ht="18" customHeight="1" x14ac:dyDescent="0.35">
      <c r="A45" s="149" t="s">
        <v>54</v>
      </c>
      <c r="B45" s="149" t="s">
        <v>774</v>
      </c>
      <c r="C45" s="154">
        <v>-78.23</v>
      </c>
      <c r="D45" s="154">
        <v>-77.95</v>
      </c>
      <c r="E45" s="154">
        <v>-66.672399999999996</v>
      </c>
      <c r="F45" s="154">
        <v>-65.887299999999996</v>
      </c>
      <c r="G45" s="154">
        <v>-533.35490000000004</v>
      </c>
      <c r="H45" s="154">
        <v>-822.09460000000001</v>
      </c>
      <c r="I45" s="154">
        <v>139.09549999999999</v>
      </c>
      <c r="J45" s="154">
        <v>138.16739999999999</v>
      </c>
      <c r="K45" s="154">
        <v>602.51959999999997</v>
      </c>
      <c r="L45" s="154">
        <v>474.59879999999998</v>
      </c>
      <c r="M45" s="154">
        <v>1354.3813</v>
      </c>
    </row>
    <row r="46" spans="1:13" ht="18" customHeight="1" x14ac:dyDescent="0.35">
      <c r="A46" s="149" t="s">
        <v>54</v>
      </c>
      <c r="B46" s="149" t="s">
        <v>775</v>
      </c>
      <c r="C46" s="154">
        <v>-79.5</v>
      </c>
      <c r="D46" s="154">
        <v>-79.180000000000007</v>
      </c>
      <c r="E46" s="154">
        <v>-67.472700000000003</v>
      </c>
      <c r="F46" s="154">
        <v>-66.880200000000002</v>
      </c>
      <c r="G46" s="154">
        <v>-542.76900000000001</v>
      </c>
      <c r="H46" s="154">
        <v>-835.80190000000005</v>
      </c>
      <c r="I46" s="154">
        <v>140.55260000000001</v>
      </c>
      <c r="J46" s="154">
        <v>139.70519999999999</v>
      </c>
      <c r="K46" s="154">
        <v>600.89009999999996</v>
      </c>
      <c r="L46" s="154">
        <v>470.75889999999998</v>
      </c>
      <c r="M46" s="154">
        <v>1351.9068</v>
      </c>
    </row>
    <row r="47" spans="1:13" ht="18" customHeight="1" x14ac:dyDescent="0.35">
      <c r="A47" s="149" t="s">
        <v>54</v>
      </c>
      <c r="B47" s="149" t="s">
        <v>776</v>
      </c>
      <c r="C47" s="157">
        <v>-78.489999999999995</v>
      </c>
      <c r="D47" s="157">
        <v>-78.069999999999993</v>
      </c>
      <c r="E47" s="157">
        <v>-67.817499999999995</v>
      </c>
      <c r="F47" s="157">
        <v>-67.303700000000006</v>
      </c>
      <c r="G47" s="157">
        <v>-542.3347</v>
      </c>
      <c r="H47" s="157">
        <v>-834.01589999999999</v>
      </c>
      <c r="I47" s="157">
        <v>144.23840000000001</v>
      </c>
      <c r="J47" s="157">
        <v>142.0034</v>
      </c>
      <c r="K47" s="157">
        <v>591.77560000000005</v>
      </c>
      <c r="L47" s="157">
        <v>469.14909999999998</v>
      </c>
      <c r="M47" s="157">
        <v>1347.1665</v>
      </c>
    </row>
    <row r="48" spans="1:13" ht="18" customHeight="1" x14ac:dyDescent="0.35">
      <c r="A48" s="149" t="s">
        <v>54</v>
      </c>
      <c r="B48" s="149" t="s">
        <v>777</v>
      </c>
      <c r="C48" s="151">
        <v>-79.569999999999993</v>
      </c>
      <c r="D48" s="151">
        <v>-78.69</v>
      </c>
      <c r="E48" s="151">
        <v>-70.485500000000002</v>
      </c>
      <c r="F48" s="151">
        <v>-70.175399999999996</v>
      </c>
      <c r="G48" s="151">
        <v>-546.03700000000003</v>
      </c>
      <c r="H48" s="151">
        <v>-844.9579</v>
      </c>
      <c r="I48" s="151">
        <v>134.20830000000001</v>
      </c>
      <c r="J48" s="151">
        <v>137.4837</v>
      </c>
      <c r="K48" s="151">
        <v>578.56269999999995</v>
      </c>
      <c r="L48" s="151">
        <v>454.62540000000001</v>
      </c>
      <c r="M48" s="151">
        <v>1304.8801000000001</v>
      </c>
    </row>
    <row r="49" spans="1:13" ht="18" customHeight="1" x14ac:dyDescent="0.35">
      <c r="A49" s="149" t="s">
        <v>54</v>
      </c>
      <c r="B49" s="149" t="s">
        <v>778</v>
      </c>
      <c r="C49" s="154">
        <v>-76.61</v>
      </c>
      <c r="D49" s="154">
        <v>-77.290000000000006</v>
      </c>
      <c r="E49" s="154">
        <v>-68.334199999999996</v>
      </c>
      <c r="F49" s="154">
        <v>-67.165599999999998</v>
      </c>
      <c r="G49" s="154">
        <v>-532.83040000000005</v>
      </c>
      <c r="H49" s="154">
        <v>-822.23019999999997</v>
      </c>
      <c r="I49" s="154">
        <v>139.97559999999999</v>
      </c>
      <c r="J49" s="154">
        <v>137.9419</v>
      </c>
      <c r="K49" s="154">
        <v>580.62450000000001</v>
      </c>
      <c r="L49" s="154">
        <v>458.26249999999999</v>
      </c>
      <c r="M49" s="154">
        <v>1316.8045</v>
      </c>
    </row>
    <row r="50" spans="1:13" ht="18" customHeight="1" x14ac:dyDescent="0.35">
      <c r="A50" s="149" t="s">
        <v>54</v>
      </c>
      <c r="B50" s="149" t="s">
        <v>779</v>
      </c>
      <c r="C50" s="154">
        <v>-70.849999999999994</v>
      </c>
      <c r="D50" s="154">
        <v>-70.11</v>
      </c>
      <c r="E50" s="154">
        <v>-62.842300000000002</v>
      </c>
      <c r="F50" s="154">
        <v>-63.149700000000003</v>
      </c>
      <c r="G50" s="154">
        <v>-508.48250000000002</v>
      </c>
      <c r="H50" s="154">
        <v>-775.43449999999996</v>
      </c>
      <c r="I50" s="154">
        <v>140.8905</v>
      </c>
      <c r="J50" s="154">
        <v>139.35419999999999</v>
      </c>
      <c r="K50" s="154">
        <v>586.24860000000001</v>
      </c>
      <c r="L50" s="154">
        <v>456.53800000000001</v>
      </c>
      <c r="M50" s="154">
        <v>1323.0313000000001</v>
      </c>
    </row>
    <row r="51" spans="1:13" ht="18" customHeight="1" x14ac:dyDescent="0.35">
      <c r="A51" s="149" t="s">
        <v>54</v>
      </c>
      <c r="B51" s="149" t="s">
        <v>780</v>
      </c>
      <c r="C51" s="154">
        <v>-69.09</v>
      </c>
      <c r="D51" s="154">
        <v>-69.27</v>
      </c>
      <c r="E51" s="154">
        <v>-61.1509</v>
      </c>
      <c r="F51" s="154">
        <v>-60.5809</v>
      </c>
      <c r="G51" s="154">
        <v>-484.29020000000003</v>
      </c>
      <c r="H51" s="154">
        <v>-744.38199999999995</v>
      </c>
      <c r="I51" s="154">
        <v>145.958</v>
      </c>
      <c r="J51" s="154">
        <v>143.399</v>
      </c>
      <c r="K51" s="154">
        <v>591.12390000000005</v>
      </c>
      <c r="L51" s="154">
        <v>470.4237</v>
      </c>
      <c r="M51" s="154">
        <v>1350.9046000000001</v>
      </c>
    </row>
    <row r="52" spans="1:13" ht="18" customHeight="1" x14ac:dyDescent="0.35">
      <c r="A52" s="149" t="s">
        <v>54</v>
      </c>
      <c r="B52" s="149" t="s">
        <v>781</v>
      </c>
      <c r="C52" s="154">
        <v>-66.92</v>
      </c>
      <c r="D52" s="154">
        <v>-66.83</v>
      </c>
      <c r="E52" s="154">
        <v>-60.062199999999997</v>
      </c>
      <c r="F52" s="154">
        <v>-60.329599999999999</v>
      </c>
      <c r="G52" s="154">
        <v>-480.49639999999999</v>
      </c>
      <c r="H52" s="154">
        <v>-734.63819999999998</v>
      </c>
      <c r="I52" s="154">
        <v>143.02359999999999</v>
      </c>
      <c r="J52" s="154">
        <v>144.4436</v>
      </c>
      <c r="K52" s="154">
        <v>585.39800000000002</v>
      </c>
      <c r="L52" s="154">
        <v>469.40219999999999</v>
      </c>
      <c r="M52" s="154">
        <v>1342.2674</v>
      </c>
    </row>
    <row r="53" spans="1:13" ht="18" customHeight="1" x14ac:dyDescent="0.35">
      <c r="A53" s="149" t="s">
        <v>54</v>
      </c>
      <c r="B53" s="149" t="s">
        <v>782</v>
      </c>
      <c r="C53" s="154">
        <v>-63.3</v>
      </c>
      <c r="D53" s="154">
        <v>-63.21</v>
      </c>
      <c r="E53" s="154">
        <v>-58.7211</v>
      </c>
      <c r="F53" s="154">
        <v>-58.688499999999998</v>
      </c>
      <c r="G53" s="154">
        <v>-445.98910000000001</v>
      </c>
      <c r="H53" s="154">
        <v>-689.90869999999995</v>
      </c>
      <c r="I53" s="154">
        <v>143.54849999999999</v>
      </c>
      <c r="J53" s="154">
        <v>141.3501</v>
      </c>
      <c r="K53" s="154">
        <v>577.97339999999997</v>
      </c>
      <c r="L53" s="154">
        <v>456.51459999999997</v>
      </c>
      <c r="M53" s="154">
        <v>1319.3866</v>
      </c>
    </row>
    <row r="54" spans="1:13" ht="18" customHeight="1" x14ac:dyDescent="0.35">
      <c r="A54" s="149" t="s">
        <v>54</v>
      </c>
      <c r="B54" s="149" t="s">
        <v>783</v>
      </c>
      <c r="C54" s="154">
        <v>-59.15</v>
      </c>
      <c r="D54" s="154">
        <v>-59.15</v>
      </c>
      <c r="E54" s="154">
        <v>-55.242600000000003</v>
      </c>
      <c r="F54" s="154">
        <v>-54.201799999999999</v>
      </c>
      <c r="G54" s="154">
        <v>-419.40609999999998</v>
      </c>
      <c r="H54" s="154">
        <v>-647.15049999999997</v>
      </c>
      <c r="I54" s="154">
        <v>141.91560000000001</v>
      </c>
      <c r="J54" s="154">
        <v>141.7003</v>
      </c>
      <c r="K54" s="154">
        <v>568.35479999999995</v>
      </c>
      <c r="L54" s="154">
        <v>457.63330000000002</v>
      </c>
      <c r="M54" s="154">
        <v>1309.604</v>
      </c>
    </row>
    <row r="55" spans="1:13" ht="18" customHeight="1" x14ac:dyDescent="0.35">
      <c r="A55" s="149" t="s">
        <v>784</v>
      </c>
      <c r="B55" s="149" t="s">
        <v>55</v>
      </c>
      <c r="C55" s="157">
        <v>-55.88</v>
      </c>
      <c r="D55" s="157">
        <v>-55.99</v>
      </c>
      <c r="E55" s="157">
        <v>-53.908099999999997</v>
      </c>
      <c r="F55" s="157">
        <v>-53.215299999999999</v>
      </c>
      <c r="G55" s="157">
        <v>-380.58319999999998</v>
      </c>
      <c r="H55" s="157">
        <v>-599.57659999999998</v>
      </c>
      <c r="I55" s="157">
        <v>138.16659999999999</v>
      </c>
      <c r="J55" s="157">
        <v>139.4503</v>
      </c>
      <c r="K55" s="157">
        <v>551.57090000000005</v>
      </c>
      <c r="L55" s="157">
        <v>440.95420000000001</v>
      </c>
      <c r="M55" s="157">
        <v>1270.1420000000001</v>
      </c>
    </row>
    <row r="56" spans="1:13" x14ac:dyDescent="0.35">
      <c r="A56" s="234" t="s">
        <v>796</v>
      </c>
      <c r="B56" s="234"/>
      <c r="C56" s="159">
        <v>-51.18</v>
      </c>
      <c r="D56" s="159">
        <v>-51.37</v>
      </c>
      <c r="E56" s="159">
        <v>-52.000500000000002</v>
      </c>
      <c r="F56" s="159">
        <v>0</v>
      </c>
      <c r="G56" s="159">
        <v>-309.3365</v>
      </c>
      <c r="H56" s="159"/>
      <c r="I56" s="159">
        <v>148.80879999999999</v>
      </c>
      <c r="J56" s="159">
        <v>147.80109999999999</v>
      </c>
      <c r="K56" s="159">
        <v>652.87689999999998</v>
      </c>
      <c r="L56" s="159">
        <v>510.44569999999999</v>
      </c>
      <c r="M56" s="159"/>
    </row>
    <row r="57" spans="1:13" x14ac:dyDescent="0.35">
      <c r="A57" s="234" t="s">
        <v>797</v>
      </c>
      <c r="B57" s="234"/>
      <c r="C57" s="159">
        <v>-87.89</v>
      </c>
      <c r="D57" s="159">
        <v>-87.34</v>
      </c>
      <c r="E57" s="159">
        <v>-82.182400000000001</v>
      </c>
      <c r="F57" s="159">
        <v>-73.382400000000004</v>
      </c>
      <c r="G57" s="159">
        <v>-599.47969999999998</v>
      </c>
      <c r="H57" s="159"/>
      <c r="I57" s="159">
        <v>44.094900000000003</v>
      </c>
      <c r="J57" s="159">
        <v>45.955199999999998</v>
      </c>
      <c r="K57" s="159">
        <v>102.9431</v>
      </c>
      <c r="L57" s="159">
        <v>57.562600000000003</v>
      </c>
      <c r="M57" s="159"/>
    </row>
    <row r="58" spans="1:13" x14ac:dyDescent="0.35">
      <c r="A58" s="234" t="s">
        <v>798</v>
      </c>
      <c r="B58" s="234"/>
      <c r="C58" s="159">
        <v>-68.603750000000005</v>
      </c>
      <c r="D58" s="159">
        <v>-68.497083333333336</v>
      </c>
      <c r="E58" s="159">
        <v>-62.642477083333333</v>
      </c>
      <c r="F58" s="159">
        <v>-60.562643749999999</v>
      </c>
      <c r="G58" s="159">
        <v>-456.27681875000002</v>
      </c>
      <c r="H58" s="159"/>
      <c r="I58" s="159">
        <v>105.86602499999999</v>
      </c>
      <c r="J58" s="159">
        <v>105.98704375</v>
      </c>
      <c r="K58" s="159">
        <v>407.12456041666661</v>
      </c>
      <c r="L58" s="159">
        <v>312.37444166666666</v>
      </c>
      <c r="M58" s="159"/>
    </row>
    <row r="59" spans="1:13" ht="27" customHeight="1" x14ac:dyDescent="0.35">
      <c r="A59" s="234" t="s">
        <v>3</v>
      </c>
      <c r="B59" s="234"/>
      <c r="C59" s="233" t="s">
        <v>187</v>
      </c>
      <c r="D59" s="233"/>
      <c r="E59" s="233" t="s">
        <v>39</v>
      </c>
      <c r="F59" s="233"/>
      <c r="G59" s="233" t="s">
        <v>44</v>
      </c>
      <c r="H59" s="233" t="s">
        <v>895</v>
      </c>
      <c r="I59" s="233" t="s">
        <v>44</v>
      </c>
      <c r="J59" s="233"/>
      <c r="K59" s="233"/>
      <c r="L59" s="233" t="s">
        <v>166</v>
      </c>
      <c r="M59" s="233" t="s">
        <v>895</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90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35" t="s">
        <v>2681</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row>
    <row r="5" spans="1:32" ht="20" hidden="1" customHeight="1" x14ac:dyDescent="0.35">
      <c r="A5" s="234" t="s">
        <v>1722</v>
      </c>
      <c r="B5" s="234"/>
      <c r="C5" s="163">
        <v>43593</v>
      </c>
      <c r="D5" s="163">
        <v>43595</v>
      </c>
      <c r="E5" s="163">
        <v>43591</v>
      </c>
      <c r="F5" s="163">
        <v>43597</v>
      </c>
      <c r="G5" s="163">
        <v>60107</v>
      </c>
      <c r="H5" s="163">
        <v>43599</v>
      </c>
      <c r="I5" s="163">
        <v>43546</v>
      </c>
      <c r="J5" s="163">
        <v>43601</v>
      </c>
      <c r="K5" s="163">
        <v>43544</v>
      </c>
      <c r="L5" s="163">
        <v>43603</v>
      </c>
      <c r="M5" s="163">
        <v>43580</v>
      </c>
      <c r="N5" s="163">
        <v>43540</v>
      </c>
      <c r="O5" s="11">
        <v>43535</v>
      </c>
      <c r="P5" s="11">
        <v>60108</v>
      </c>
      <c r="Q5" s="11">
        <v>42877</v>
      </c>
      <c r="R5" s="11">
        <v>60109</v>
      </c>
      <c r="S5" s="11">
        <v>43516</v>
      </c>
      <c r="T5" s="11">
        <v>43614</v>
      </c>
      <c r="U5" s="11">
        <v>43585</v>
      </c>
      <c r="V5" s="11">
        <v>43742</v>
      </c>
      <c r="W5" s="11">
        <v>43584</v>
      </c>
      <c r="X5" s="164">
        <v>43507</v>
      </c>
      <c r="Y5" s="164">
        <v>43590</v>
      </c>
      <c r="Z5" s="164">
        <v>43494</v>
      </c>
      <c r="AA5" s="164">
        <v>43743</v>
      </c>
      <c r="AB5" s="164">
        <v>60110</v>
      </c>
      <c r="AC5" s="164">
        <v>60111</v>
      </c>
      <c r="AD5" s="164">
        <v>43573</v>
      </c>
      <c r="AE5" s="164">
        <v>43506</v>
      </c>
      <c r="AF5" s="164">
        <v>43513</v>
      </c>
    </row>
    <row r="6" spans="1:32" ht="15" hidden="1" customHeight="1" x14ac:dyDescent="0.35">
      <c r="A6" s="234" t="s">
        <v>1723</v>
      </c>
      <c r="B6" s="234"/>
      <c r="C6" s="163" t="s">
        <v>2682</v>
      </c>
      <c r="D6" s="163" t="s">
        <v>2683</v>
      </c>
      <c r="E6" s="163" t="s">
        <v>2684</v>
      </c>
      <c r="F6" s="163" t="s">
        <v>2685</v>
      </c>
      <c r="G6" s="163" t="s">
        <v>2686</v>
      </c>
      <c r="H6" s="163" t="s">
        <v>2687</v>
      </c>
      <c r="I6" s="163" t="s">
        <v>2688</v>
      </c>
      <c r="J6" s="163" t="s">
        <v>2689</v>
      </c>
      <c r="K6" s="163" t="s">
        <v>2690</v>
      </c>
      <c r="L6" s="163" t="s">
        <v>2691</v>
      </c>
      <c r="M6" s="163" t="s">
        <v>2692</v>
      </c>
      <c r="N6" s="163" t="s">
        <v>2693</v>
      </c>
      <c r="O6" s="11" t="s">
        <v>2694</v>
      </c>
      <c r="P6" s="11" t="s">
        <v>2695</v>
      </c>
      <c r="Q6" s="11" t="s">
        <v>2696</v>
      </c>
      <c r="R6" s="11" t="s">
        <v>2697</v>
      </c>
      <c r="S6" s="11" t="s">
        <v>2698</v>
      </c>
      <c r="T6" s="11" t="s">
        <v>2699</v>
      </c>
      <c r="U6" s="11" t="s">
        <v>2700</v>
      </c>
      <c r="V6" s="11" t="s">
        <v>2701</v>
      </c>
      <c r="W6" s="11" t="s">
        <v>2702</v>
      </c>
      <c r="X6" s="164" t="s">
        <v>2703</v>
      </c>
      <c r="Y6" s="164" t="s">
        <v>2704</v>
      </c>
      <c r="Z6" s="164" t="s">
        <v>2705</v>
      </c>
      <c r="AA6" s="164" t="s">
        <v>2706</v>
      </c>
      <c r="AB6" s="164" t="s">
        <v>2707</v>
      </c>
      <c r="AC6" s="164" t="s">
        <v>2708</v>
      </c>
      <c r="AD6" s="164" t="s">
        <v>2709</v>
      </c>
      <c r="AE6" s="164" t="s">
        <v>2710</v>
      </c>
      <c r="AF6" s="164" t="s">
        <v>2711</v>
      </c>
    </row>
    <row r="7" spans="1:32" ht="27" customHeight="1" x14ac:dyDescent="0.35">
      <c r="A7" s="234" t="s">
        <v>17</v>
      </c>
      <c r="B7" s="234"/>
      <c r="C7" s="238" t="s">
        <v>2712</v>
      </c>
      <c r="D7" s="238" t="s">
        <v>2713</v>
      </c>
      <c r="E7" s="238" t="s">
        <v>2714</v>
      </c>
      <c r="F7" s="238" t="s">
        <v>480</v>
      </c>
      <c r="G7" s="238" t="s">
        <v>2715</v>
      </c>
      <c r="H7" s="238" t="s">
        <v>483</v>
      </c>
      <c r="I7" s="238" t="s">
        <v>183</v>
      </c>
      <c r="J7" s="238" t="s">
        <v>488</v>
      </c>
      <c r="K7" s="238" t="s">
        <v>177</v>
      </c>
      <c r="L7" s="238" t="s">
        <v>502</v>
      </c>
      <c r="M7" s="238" t="s">
        <v>2716</v>
      </c>
      <c r="N7" s="238" t="s">
        <v>2717</v>
      </c>
      <c r="O7" s="231" t="s">
        <v>443</v>
      </c>
      <c r="P7" s="231" t="s">
        <v>434</v>
      </c>
      <c r="Q7" s="231" t="s">
        <v>373</v>
      </c>
      <c r="R7" s="231" t="s">
        <v>2718</v>
      </c>
      <c r="S7" s="231" t="s">
        <v>264</v>
      </c>
      <c r="T7" s="231" t="s">
        <v>318</v>
      </c>
      <c r="U7" s="231" t="s">
        <v>2719</v>
      </c>
      <c r="V7" s="231" t="s">
        <v>419</v>
      </c>
      <c r="W7" s="231" t="s">
        <v>2720</v>
      </c>
      <c r="X7" s="237" t="s">
        <v>2721</v>
      </c>
      <c r="Y7" s="237" t="s">
        <v>2722</v>
      </c>
      <c r="Z7" s="237" t="s">
        <v>2723</v>
      </c>
      <c r="AA7" s="237" t="s">
        <v>2724</v>
      </c>
      <c r="AB7" s="237" t="s">
        <v>2725</v>
      </c>
      <c r="AC7" s="237" t="s">
        <v>2726</v>
      </c>
      <c r="AD7" s="237" t="s">
        <v>2719</v>
      </c>
      <c r="AE7" s="237" t="s">
        <v>2727</v>
      </c>
      <c r="AF7" s="237" t="s">
        <v>419</v>
      </c>
    </row>
    <row r="8" spans="1:32" x14ac:dyDescent="0.35">
      <c r="A8" s="234" t="s">
        <v>2728</v>
      </c>
      <c r="B8" s="234"/>
      <c r="C8" s="163" t="s">
        <v>2729</v>
      </c>
      <c r="D8" s="163" t="s">
        <v>2729</v>
      </c>
      <c r="E8" s="163" t="s">
        <v>2729</v>
      </c>
      <c r="F8" s="163" t="s">
        <v>2729</v>
      </c>
      <c r="G8" s="163" t="s">
        <v>2729</v>
      </c>
      <c r="H8" s="163" t="s">
        <v>2729</v>
      </c>
      <c r="I8" s="163" t="s">
        <v>2729</v>
      </c>
      <c r="J8" s="163" t="s">
        <v>2729</v>
      </c>
      <c r="K8" s="163" t="s">
        <v>2729</v>
      </c>
      <c r="L8" s="163" t="s">
        <v>2729</v>
      </c>
      <c r="M8" s="163" t="s">
        <v>2729</v>
      </c>
      <c r="N8" s="163" t="s">
        <v>2729</v>
      </c>
      <c r="O8" s="11" t="s">
        <v>2730</v>
      </c>
      <c r="P8" s="11" t="s">
        <v>2730</v>
      </c>
      <c r="Q8" s="11" t="s">
        <v>2730</v>
      </c>
      <c r="R8" s="11" t="s">
        <v>2730</v>
      </c>
      <c r="S8" s="11" t="s">
        <v>2730</v>
      </c>
      <c r="T8" s="11" t="s">
        <v>2730</v>
      </c>
      <c r="U8" s="11" t="s">
        <v>2730</v>
      </c>
      <c r="V8" s="11" t="s">
        <v>2730</v>
      </c>
      <c r="W8" s="11" t="s">
        <v>2730</v>
      </c>
      <c r="X8" s="164" t="s">
        <v>2731</v>
      </c>
      <c r="Y8" s="164" t="s">
        <v>2731</v>
      </c>
      <c r="Z8" s="164" t="s">
        <v>2731</v>
      </c>
      <c r="AA8" s="164" t="s">
        <v>2731</v>
      </c>
      <c r="AB8" s="164" t="s">
        <v>2731</v>
      </c>
      <c r="AC8" s="164" t="s">
        <v>2731</v>
      </c>
      <c r="AD8" s="164" t="s">
        <v>2731</v>
      </c>
      <c r="AE8" s="164" t="s">
        <v>2731</v>
      </c>
      <c r="AF8" s="164" t="s">
        <v>2731</v>
      </c>
    </row>
    <row r="9" spans="1:32" ht="27" customHeight="1" x14ac:dyDescent="0.35">
      <c r="A9" s="145" t="s">
        <v>50</v>
      </c>
      <c r="B9" s="145" t="s">
        <v>517</v>
      </c>
      <c r="C9" s="163" t="s">
        <v>2732</v>
      </c>
      <c r="D9" s="163" t="s">
        <v>2732</v>
      </c>
      <c r="E9" s="163" t="s">
        <v>2732</v>
      </c>
      <c r="F9" s="163" t="s">
        <v>2732</v>
      </c>
      <c r="G9" s="163" t="s">
        <v>2732</v>
      </c>
      <c r="H9" s="163" t="s">
        <v>2732</v>
      </c>
      <c r="I9" s="163" t="s">
        <v>2732</v>
      </c>
      <c r="J9" s="163" t="s">
        <v>2732</v>
      </c>
      <c r="K9" s="163" t="s">
        <v>2732</v>
      </c>
      <c r="L9" s="163" t="s">
        <v>2732</v>
      </c>
      <c r="M9" s="163" t="s">
        <v>2732</v>
      </c>
      <c r="N9" s="163" t="s">
        <v>2732</v>
      </c>
      <c r="O9" s="11" t="s">
        <v>2732</v>
      </c>
      <c r="P9" s="11" t="s">
        <v>2732</v>
      </c>
      <c r="Q9" s="11" t="s">
        <v>2732</v>
      </c>
      <c r="R9" s="11" t="s">
        <v>2732</v>
      </c>
      <c r="S9" s="11" t="s">
        <v>2732</v>
      </c>
      <c r="T9" s="11" t="s">
        <v>2732</v>
      </c>
      <c r="U9" s="11" t="s">
        <v>2732</v>
      </c>
      <c r="V9" s="11" t="s">
        <v>2732</v>
      </c>
      <c r="W9" s="11" t="s">
        <v>2732</v>
      </c>
      <c r="X9" s="164" t="s">
        <v>2732</v>
      </c>
      <c r="Y9" s="164" t="s">
        <v>2732</v>
      </c>
      <c r="Z9" s="164" t="s">
        <v>2732</v>
      </c>
      <c r="AA9" s="164" t="s">
        <v>2732</v>
      </c>
      <c r="AB9" s="164" t="s">
        <v>2732</v>
      </c>
      <c r="AC9" s="164" t="s">
        <v>2732</v>
      </c>
      <c r="AD9" s="164" t="s">
        <v>2732</v>
      </c>
      <c r="AE9" s="164" t="s">
        <v>2732</v>
      </c>
      <c r="AF9" s="164" t="s">
        <v>2732</v>
      </c>
    </row>
    <row r="10" spans="1:32" ht="18" customHeight="1" x14ac:dyDescent="0.35">
      <c r="A10" s="149" t="s">
        <v>54</v>
      </c>
      <c r="B10" s="149" t="s">
        <v>737</v>
      </c>
      <c r="C10" s="151">
        <v>503.69099999999997</v>
      </c>
      <c r="D10" s="151">
        <v>502.27760000000001</v>
      </c>
      <c r="E10" s="152">
        <v>503.34039999999999</v>
      </c>
      <c r="F10" s="151">
        <v>502.00839999999999</v>
      </c>
      <c r="G10" s="151">
        <v>502.9853</v>
      </c>
      <c r="H10" s="151">
        <v>503.57409999999999</v>
      </c>
      <c r="I10" s="150"/>
      <c r="J10" s="151">
        <v>500.69740000000002</v>
      </c>
      <c r="K10" s="150"/>
      <c r="L10" s="151">
        <v>482.3956</v>
      </c>
      <c r="M10" s="151">
        <v>503.98599999999999</v>
      </c>
      <c r="N10" s="151">
        <v>489.53949999999998</v>
      </c>
      <c r="O10" s="151">
        <v>223.3751</v>
      </c>
      <c r="P10" s="151">
        <v>225.0069</v>
      </c>
      <c r="Q10" s="151">
        <v>226.43510000000001</v>
      </c>
      <c r="R10" s="151">
        <v>219.8425</v>
      </c>
      <c r="S10" s="151">
        <v>217.8664</v>
      </c>
      <c r="T10" s="151">
        <v>222.1661</v>
      </c>
      <c r="U10" s="151">
        <v>223.9</v>
      </c>
      <c r="V10" s="150"/>
      <c r="W10" s="151">
        <v>224.6</v>
      </c>
      <c r="X10" s="151">
        <v>138.87360000000001</v>
      </c>
      <c r="Y10" s="151">
        <v>141.23769999999999</v>
      </c>
      <c r="Z10" s="151">
        <v>139.2851</v>
      </c>
      <c r="AA10" s="151">
        <v>137.07050000000001</v>
      </c>
      <c r="AB10" s="151">
        <v>136.74420000000001</v>
      </c>
      <c r="AC10" s="150"/>
      <c r="AD10" s="151">
        <v>142.52709999999999</v>
      </c>
      <c r="AE10" s="151">
        <v>129.1969</v>
      </c>
      <c r="AF10" s="151">
        <v>138.55250000000001</v>
      </c>
    </row>
    <row r="11" spans="1:32" ht="18" customHeight="1" x14ac:dyDescent="0.35">
      <c r="A11" s="149" t="s">
        <v>54</v>
      </c>
      <c r="B11" s="149" t="s">
        <v>738</v>
      </c>
      <c r="C11" s="154">
        <v>502.06479999999999</v>
      </c>
      <c r="D11" s="154">
        <v>503.06549999999999</v>
      </c>
      <c r="E11" s="155">
        <v>504.09350000000001</v>
      </c>
      <c r="F11" s="154">
        <v>502.91329999999999</v>
      </c>
      <c r="G11" s="154">
        <v>505.42230000000001</v>
      </c>
      <c r="H11" s="154">
        <v>503.26620000000003</v>
      </c>
      <c r="I11" s="153"/>
      <c r="J11" s="154">
        <v>500.47320000000002</v>
      </c>
      <c r="K11" s="153"/>
      <c r="L11" s="154">
        <v>482.82819999999998</v>
      </c>
      <c r="M11" s="154">
        <v>504.22590000000002</v>
      </c>
      <c r="N11" s="154">
        <v>490.1918</v>
      </c>
      <c r="O11" s="154">
        <v>223.12700000000001</v>
      </c>
      <c r="P11" s="154">
        <v>224.95519999999999</v>
      </c>
      <c r="Q11" s="154">
        <v>226.32490000000001</v>
      </c>
      <c r="R11" s="154">
        <v>220.4982</v>
      </c>
      <c r="S11" s="154">
        <v>218.89259999999999</v>
      </c>
      <c r="T11" s="154">
        <v>221.6438</v>
      </c>
      <c r="U11" s="154">
        <v>224.5</v>
      </c>
      <c r="V11" s="153"/>
      <c r="W11" s="154">
        <v>225.3</v>
      </c>
      <c r="X11" s="154">
        <v>138.97229999999999</v>
      </c>
      <c r="Y11" s="154">
        <v>141.4342</v>
      </c>
      <c r="Z11" s="154">
        <v>139.60400000000001</v>
      </c>
      <c r="AA11" s="154">
        <v>136.96340000000001</v>
      </c>
      <c r="AB11" s="154">
        <v>136.97880000000001</v>
      </c>
      <c r="AC11" s="153"/>
      <c r="AD11" s="154">
        <v>142.64420000000001</v>
      </c>
      <c r="AE11" s="154">
        <v>129.6266</v>
      </c>
      <c r="AF11" s="154">
        <v>138.94059999999999</v>
      </c>
    </row>
    <row r="12" spans="1:32" ht="18" customHeight="1" x14ac:dyDescent="0.35">
      <c r="A12" s="149" t="s">
        <v>54</v>
      </c>
      <c r="B12" s="149" t="s">
        <v>739</v>
      </c>
      <c r="C12" s="154">
        <v>501.3304</v>
      </c>
      <c r="D12" s="154">
        <v>505.4812</v>
      </c>
      <c r="E12" s="154">
        <v>502.2921</v>
      </c>
      <c r="F12" s="154">
        <v>505.99540000000002</v>
      </c>
      <c r="G12" s="154">
        <v>506.69200000000001</v>
      </c>
      <c r="H12" s="154">
        <v>503.88819999999998</v>
      </c>
      <c r="I12" s="153"/>
      <c r="J12" s="154">
        <v>501.69240000000002</v>
      </c>
      <c r="K12" s="153"/>
      <c r="L12" s="154">
        <v>484.42680000000001</v>
      </c>
      <c r="M12" s="154">
        <v>504.58159999999998</v>
      </c>
      <c r="N12" s="154">
        <v>489.93970000000002</v>
      </c>
      <c r="O12" s="154">
        <v>222.06280000000001</v>
      </c>
      <c r="P12" s="154">
        <v>224.23339999999999</v>
      </c>
      <c r="Q12" s="154">
        <v>225.572</v>
      </c>
      <c r="R12" s="154">
        <v>219.7953</v>
      </c>
      <c r="S12" s="154">
        <v>219.11410000000001</v>
      </c>
      <c r="T12" s="154">
        <v>222.048</v>
      </c>
      <c r="U12" s="154">
        <v>223.9</v>
      </c>
      <c r="V12" s="153"/>
      <c r="W12" s="154">
        <v>225</v>
      </c>
      <c r="X12" s="154">
        <v>138.87039999999999</v>
      </c>
      <c r="Y12" s="154">
        <v>140.69390000000001</v>
      </c>
      <c r="Z12" s="154">
        <v>139.6867</v>
      </c>
      <c r="AA12" s="154">
        <v>136.2603</v>
      </c>
      <c r="AB12" s="154">
        <v>136.81319999999999</v>
      </c>
      <c r="AC12" s="153"/>
      <c r="AD12" s="154">
        <v>142.48320000000001</v>
      </c>
      <c r="AE12" s="154">
        <v>129.73480000000001</v>
      </c>
      <c r="AF12" s="154">
        <v>138.55250000000001</v>
      </c>
    </row>
    <row r="13" spans="1:32" ht="18" customHeight="1" x14ac:dyDescent="0.35">
      <c r="A13" s="149" t="s">
        <v>54</v>
      </c>
      <c r="B13" s="149" t="s">
        <v>740</v>
      </c>
      <c r="C13" s="154">
        <v>502.58940000000001</v>
      </c>
      <c r="D13" s="154">
        <v>504.64100000000002</v>
      </c>
      <c r="E13" s="154">
        <v>502.55470000000003</v>
      </c>
      <c r="F13" s="154">
        <v>507.19420000000002</v>
      </c>
      <c r="G13" s="154">
        <v>507.62830000000002</v>
      </c>
      <c r="H13" s="154">
        <v>504.25380000000001</v>
      </c>
      <c r="I13" s="153"/>
      <c r="J13" s="154">
        <v>502.61770000000001</v>
      </c>
      <c r="K13" s="153"/>
      <c r="L13" s="154">
        <v>484.65190000000001</v>
      </c>
      <c r="M13" s="154">
        <v>504.86360000000002</v>
      </c>
      <c r="N13" s="154">
        <v>490.81450000000001</v>
      </c>
      <c r="O13" s="154">
        <v>222.16470000000001</v>
      </c>
      <c r="P13" s="154">
        <v>223.99189999999999</v>
      </c>
      <c r="Q13" s="154">
        <v>227.15430000000001</v>
      </c>
      <c r="R13" s="154">
        <v>220.16480000000001</v>
      </c>
      <c r="S13" s="154">
        <v>219.12139999999999</v>
      </c>
      <c r="T13" s="154">
        <v>222.6611</v>
      </c>
      <c r="U13" s="154">
        <v>224.5</v>
      </c>
      <c r="V13" s="153"/>
      <c r="W13" s="154">
        <v>225.6</v>
      </c>
      <c r="X13" s="154">
        <v>139.76740000000001</v>
      </c>
      <c r="Y13" s="154">
        <v>141.27000000000001</v>
      </c>
      <c r="Z13" s="154">
        <v>139.6335</v>
      </c>
      <c r="AA13" s="154">
        <v>137.16419999999999</v>
      </c>
      <c r="AB13" s="154">
        <v>137.172</v>
      </c>
      <c r="AC13" s="153"/>
      <c r="AD13" s="154">
        <v>142.83449999999999</v>
      </c>
      <c r="AE13" s="154">
        <v>129.46260000000001</v>
      </c>
      <c r="AF13" s="154">
        <v>139.34899999999999</v>
      </c>
    </row>
    <row r="14" spans="1:32" ht="18" customHeight="1" x14ac:dyDescent="0.35">
      <c r="A14" s="149" t="s">
        <v>54</v>
      </c>
      <c r="B14" s="149" t="s">
        <v>741</v>
      </c>
      <c r="C14" s="154">
        <v>503.79590000000002</v>
      </c>
      <c r="D14" s="154">
        <v>508.31720000000001</v>
      </c>
      <c r="E14" s="155">
        <v>502.55470000000003</v>
      </c>
      <c r="F14" s="154">
        <v>507.87920000000003</v>
      </c>
      <c r="G14" s="154">
        <v>508.98320000000001</v>
      </c>
      <c r="H14" s="154">
        <v>505.46190000000001</v>
      </c>
      <c r="I14" s="154">
        <v>517.6798</v>
      </c>
      <c r="J14" s="154">
        <v>503.28519999999997</v>
      </c>
      <c r="K14" s="153"/>
      <c r="L14" s="154">
        <v>484.63389999999998</v>
      </c>
      <c r="M14" s="154">
        <v>504.92759999999998</v>
      </c>
      <c r="N14" s="154">
        <v>490.55840000000001</v>
      </c>
      <c r="O14" s="154">
        <v>222.65610000000001</v>
      </c>
      <c r="P14" s="154">
        <v>225.7764</v>
      </c>
      <c r="Q14" s="154">
        <v>227.10910000000001</v>
      </c>
      <c r="R14" s="154">
        <v>220.595</v>
      </c>
      <c r="S14" s="154">
        <v>219.11410000000001</v>
      </c>
      <c r="T14" s="154">
        <v>222.5521</v>
      </c>
      <c r="U14" s="154">
        <v>224.5</v>
      </c>
      <c r="V14" s="153"/>
      <c r="W14" s="154">
        <v>225.6</v>
      </c>
      <c r="X14" s="154">
        <v>139.92570000000001</v>
      </c>
      <c r="Y14" s="154">
        <v>141.50729999999999</v>
      </c>
      <c r="Z14" s="154">
        <v>139.89959999999999</v>
      </c>
      <c r="AA14" s="154">
        <v>137.1054</v>
      </c>
      <c r="AB14" s="154">
        <v>137.31</v>
      </c>
      <c r="AC14" s="153"/>
      <c r="AD14" s="154">
        <v>143.08330000000001</v>
      </c>
      <c r="AE14" s="154">
        <v>129.9297</v>
      </c>
      <c r="AF14" s="154">
        <v>139.34899999999999</v>
      </c>
    </row>
    <row r="15" spans="1:32" ht="18" customHeight="1" x14ac:dyDescent="0.35">
      <c r="A15" s="149" t="s">
        <v>54</v>
      </c>
      <c r="B15" s="149" t="s">
        <v>742</v>
      </c>
      <c r="C15" s="154">
        <v>503.79590000000002</v>
      </c>
      <c r="D15" s="154">
        <v>506.79419999999999</v>
      </c>
      <c r="E15" s="155">
        <v>505.20699999999999</v>
      </c>
      <c r="F15" s="154">
        <v>507.74849999999998</v>
      </c>
      <c r="G15" s="154">
        <v>507.8116</v>
      </c>
      <c r="H15" s="154">
        <v>505.44589999999999</v>
      </c>
      <c r="I15" s="155">
        <v>517.69870000000003</v>
      </c>
      <c r="J15" s="154">
        <v>502.815</v>
      </c>
      <c r="K15" s="153"/>
      <c r="L15" s="154">
        <v>483.7679</v>
      </c>
      <c r="M15" s="154">
        <v>503.74200000000002</v>
      </c>
      <c r="N15" s="154">
        <v>489.90390000000002</v>
      </c>
      <c r="O15" s="154">
        <v>222.3784</v>
      </c>
      <c r="P15" s="154">
        <v>225.70169999999999</v>
      </c>
      <c r="Q15" s="154">
        <v>227.072</v>
      </c>
      <c r="R15" s="154">
        <v>220.5566</v>
      </c>
      <c r="S15" s="154">
        <v>218.6859</v>
      </c>
      <c r="T15" s="154">
        <v>221.9203</v>
      </c>
      <c r="U15" s="154">
        <v>223.9</v>
      </c>
      <c r="V15" s="153"/>
      <c r="W15" s="154">
        <v>224.9</v>
      </c>
      <c r="X15" s="154">
        <v>139.11269999999999</v>
      </c>
      <c r="Y15" s="154">
        <v>140.75790000000001</v>
      </c>
      <c r="Z15" s="154">
        <v>139.83199999999999</v>
      </c>
      <c r="AA15" s="154">
        <v>136.4522</v>
      </c>
      <c r="AB15" s="154">
        <v>137.0754</v>
      </c>
      <c r="AC15" s="153"/>
      <c r="AD15" s="154">
        <v>142.4539</v>
      </c>
      <c r="AE15" s="154">
        <v>129.64109999999999</v>
      </c>
      <c r="AF15" s="154">
        <v>138.1645</v>
      </c>
    </row>
    <row r="16" spans="1:32" ht="18" customHeight="1" x14ac:dyDescent="0.35">
      <c r="A16" s="149" t="s">
        <v>54</v>
      </c>
      <c r="B16" s="149" t="s">
        <v>743</v>
      </c>
      <c r="C16" s="154">
        <v>504.11070000000001</v>
      </c>
      <c r="D16" s="154">
        <v>509.26249999999999</v>
      </c>
      <c r="E16" s="154">
        <v>507.85919999999999</v>
      </c>
      <c r="F16" s="154">
        <v>509.55829999999997</v>
      </c>
      <c r="G16" s="154">
        <v>509.55970000000002</v>
      </c>
      <c r="H16" s="154">
        <v>506.83229999999998</v>
      </c>
      <c r="I16" s="154">
        <v>517.71749999999997</v>
      </c>
      <c r="J16" s="154">
        <v>504.33909999999997</v>
      </c>
      <c r="K16" s="153"/>
      <c r="L16" s="154">
        <v>485.14699999999999</v>
      </c>
      <c r="M16" s="154">
        <v>505.54090000000002</v>
      </c>
      <c r="N16" s="154">
        <v>491.56889999999999</v>
      </c>
      <c r="O16" s="154">
        <v>222.37569999999999</v>
      </c>
      <c r="P16" s="154">
        <v>226.38499999999999</v>
      </c>
      <c r="Q16" s="154">
        <v>227.52119999999999</v>
      </c>
      <c r="R16" s="154">
        <v>221.30359999999999</v>
      </c>
      <c r="S16" s="154">
        <v>219.6678</v>
      </c>
      <c r="T16" s="154">
        <v>222.50319999999999</v>
      </c>
      <c r="U16" s="154">
        <v>225.8</v>
      </c>
      <c r="V16" s="153"/>
      <c r="W16" s="154">
        <v>225.9</v>
      </c>
      <c r="X16" s="154">
        <v>139.20840000000001</v>
      </c>
      <c r="Y16" s="154">
        <v>140.55699999999999</v>
      </c>
      <c r="Z16" s="154">
        <v>139.9982</v>
      </c>
      <c r="AA16" s="154">
        <v>137.00360000000001</v>
      </c>
      <c r="AB16" s="154">
        <v>137.00640000000001</v>
      </c>
      <c r="AC16" s="153"/>
      <c r="AD16" s="154">
        <v>141.44390000000001</v>
      </c>
      <c r="AE16" s="154">
        <v>129.75450000000001</v>
      </c>
      <c r="AF16" s="154">
        <v>138.92009999999999</v>
      </c>
    </row>
    <row r="17" spans="1:32" ht="18" customHeight="1" x14ac:dyDescent="0.35">
      <c r="A17" s="149" t="s">
        <v>54</v>
      </c>
      <c r="B17" s="149" t="s">
        <v>744</v>
      </c>
      <c r="C17" s="157">
        <v>499.49439999999998</v>
      </c>
      <c r="D17" s="157">
        <v>505.27109999999999</v>
      </c>
      <c r="E17" s="157">
        <v>501.34679999999997</v>
      </c>
      <c r="F17" s="157">
        <v>508.72219999999999</v>
      </c>
      <c r="G17" s="157">
        <v>508.62920000000003</v>
      </c>
      <c r="H17" s="157">
        <v>506.21839999999997</v>
      </c>
      <c r="I17" s="158">
        <v>515.08550000000002</v>
      </c>
      <c r="J17" s="157">
        <v>503.38630000000001</v>
      </c>
      <c r="K17" s="156"/>
      <c r="L17" s="157">
        <v>484.69479999999999</v>
      </c>
      <c r="M17" s="157">
        <v>504.94080000000002</v>
      </c>
      <c r="N17" s="157">
        <v>490.60520000000002</v>
      </c>
      <c r="O17" s="157">
        <v>219.6189</v>
      </c>
      <c r="P17" s="157">
        <v>224.49359999999999</v>
      </c>
      <c r="Q17" s="157">
        <v>225.4451</v>
      </c>
      <c r="R17" s="157">
        <v>220.8922</v>
      </c>
      <c r="S17" s="157">
        <v>218.9812</v>
      </c>
      <c r="T17" s="157">
        <v>221.92830000000001</v>
      </c>
      <c r="U17" s="157">
        <v>225</v>
      </c>
      <c r="V17" s="156"/>
      <c r="W17" s="157">
        <v>225.1</v>
      </c>
      <c r="X17" s="157">
        <v>139.1703</v>
      </c>
      <c r="Y17" s="157">
        <v>139.61609999999999</v>
      </c>
      <c r="Z17" s="157">
        <v>139.75960000000001</v>
      </c>
      <c r="AA17" s="157">
        <v>136.57849999999999</v>
      </c>
      <c r="AB17" s="157">
        <v>136.9374</v>
      </c>
      <c r="AC17" s="156"/>
      <c r="AD17" s="157">
        <v>140.8877</v>
      </c>
      <c r="AE17" s="157">
        <v>129.8066</v>
      </c>
      <c r="AF17" s="157">
        <v>138.55250000000001</v>
      </c>
    </row>
    <row r="18" spans="1:32" ht="18" customHeight="1" x14ac:dyDescent="0.35">
      <c r="A18" s="149" t="s">
        <v>54</v>
      </c>
      <c r="B18" s="149" t="s">
        <v>745</v>
      </c>
      <c r="C18" s="151">
        <v>503.00900000000001</v>
      </c>
      <c r="D18" s="151">
        <v>506.2165</v>
      </c>
      <c r="E18" s="151">
        <v>505.1807</v>
      </c>
      <c r="F18" s="151">
        <v>508.05560000000003</v>
      </c>
      <c r="G18" s="151">
        <v>507.5385</v>
      </c>
      <c r="H18" s="151">
        <v>505.303</v>
      </c>
      <c r="I18" s="151">
        <v>512.45339999999999</v>
      </c>
      <c r="J18" s="151">
        <v>503.3913</v>
      </c>
      <c r="K18" s="150"/>
      <c r="L18" s="151">
        <v>483.97609999999997</v>
      </c>
      <c r="M18" s="151">
        <v>503.98200000000003</v>
      </c>
      <c r="N18" s="151">
        <v>490.59530000000001</v>
      </c>
      <c r="O18" s="151">
        <v>222.4563</v>
      </c>
      <c r="P18" s="151">
        <v>224.8622</v>
      </c>
      <c r="Q18" s="151">
        <v>226.20419999999999</v>
      </c>
      <c r="R18" s="151">
        <v>220.7561</v>
      </c>
      <c r="S18" s="151">
        <v>218.87780000000001</v>
      </c>
      <c r="T18" s="151">
        <v>222.1995</v>
      </c>
      <c r="U18" s="151">
        <v>223.9</v>
      </c>
      <c r="V18" s="150"/>
      <c r="W18" s="151">
        <v>224.9</v>
      </c>
      <c r="X18" s="151">
        <v>139.33070000000001</v>
      </c>
      <c r="Y18" s="151">
        <v>139.32570000000001</v>
      </c>
      <c r="Z18" s="151">
        <v>139.86869999999999</v>
      </c>
      <c r="AA18" s="151">
        <v>137.11600000000001</v>
      </c>
      <c r="AB18" s="151">
        <v>137.0754</v>
      </c>
      <c r="AC18" s="150"/>
      <c r="AD18" s="151">
        <v>140.66810000000001</v>
      </c>
      <c r="AE18" s="151">
        <v>129.8314</v>
      </c>
      <c r="AF18" s="151">
        <v>138.55250000000001</v>
      </c>
    </row>
    <row r="19" spans="1:32" ht="18" customHeight="1" x14ac:dyDescent="0.35">
      <c r="A19" s="149" t="s">
        <v>54</v>
      </c>
      <c r="B19" s="149" t="s">
        <v>746</v>
      </c>
      <c r="C19" s="154">
        <v>504.32049999999998</v>
      </c>
      <c r="D19" s="154">
        <v>506.42649999999998</v>
      </c>
      <c r="E19" s="154">
        <v>505.23320000000001</v>
      </c>
      <c r="F19" s="154">
        <v>506.75819999999999</v>
      </c>
      <c r="G19" s="154">
        <v>508.55900000000003</v>
      </c>
      <c r="H19" s="154">
        <v>504.83109999999999</v>
      </c>
      <c r="I19" s="155">
        <v>512.45339999999999</v>
      </c>
      <c r="J19" s="154">
        <v>501.91640000000001</v>
      </c>
      <c r="K19" s="153"/>
      <c r="L19" s="154">
        <v>482.66059999999999</v>
      </c>
      <c r="M19" s="154">
        <v>503.5634</v>
      </c>
      <c r="N19" s="154">
        <v>488.96230000000003</v>
      </c>
      <c r="O19" s="154">
        <v>222.58699999999999</v>
      </c>
      <c r="P19" s="154">
        <v>224.25839999999999</v>
      </c>
      <c r="Q19" s="154">
        <v>226.321</v>
      </c>
      <c r="R19" s="154">
        <v>219.9949</v>
      </c>
      <c r="S19" s="154">
        <v>218.2724</v>
      </c>
      <c r="T19" s="154">
        <v>222.15639999999999</v>
      </c>
      <c r="U19" s="154">
        <v>223.9</v>
      </c>
      <c r="V19" s="153"/>
      <c r="W19" s="154">
        <v>224.3</v>
      </c>
      <c r="X19" s="154">
        <v>138.49879999999999</v>
      </c>
      <c r="Y19" s="154">
        <v>140.34129999999999</v>
      </c>
      <c r="Z19" s="154">
        <v>139.70609999999999</v>
      </c>
      <c r="AA19" s="154">
        <v>136.4855</v>
      </c>
      <c r="AB19" s="154">
        <v>136.57859999999999</v>
      </c>
      <c r="AC19" s="153"/>
      <c r="AD19" s="154">
        <v>142.19040000000001</v>
      </c>
      <c r="AE19" s="154">
        <v>130.40649999999999</v>
      </c>
      <c r="AF19" s="154">
        <v>138.1645</v>
      </c>
    </row>
    <row r="20" spans="1:32" ht="18" customHeight="1" x14ac:dyDescent="0.35">
      <c r="A20" s="149" t="s">
        <v>54</v>
      </c>
      <c r="B20" s="149" t="s">
        <v>747</v>
      </c>
      <c r="C20" s="154">
        <v>501.9599</v>
      </c>
      <c r="D20" s="154">
        <v>503.11799999999999</v>
      </c>
      <c r="E20" s="154">
        <v>500.71660000000003</v>
      </c>
      <c r="F20" s="154">
        <v>506.99579999999997</v>
      </c>
      <c r="G20" s="154">
        <v>507.47789999999998</v>
      </c>
      <c r="H20" s="154">
        <v>504.86619999999999</v>
      </c>
      <c r="I20" s="155">
        <v>515.24990000000003</v>
      </c>
      <c r="J20" s="154">
        <v>502.4162</v>
      </c>
      <c r="K20" s="153"/>
      <c r="L20" s="154">
        <v>483.02879999999999</v>
      </c>
      <c r="M20" s="154">
        <v>504.33870000000002</v>
      </c>
      <c r="N20" s="154">
        <v>489.1574</v>
      </c>
      <c r="O20" s="154">
        <v>222.22800000000001</v>
      </c>
      <c r="P20" s="154">
        <v>224.23740000000001</v>
      </c>
      <c r="Q20" s="154">
        <v>225.90639999999999</v>
      </c>
      <c r="R20" s="154">
        <v>220.41229999999999</v>
      </c>
      <c r="S20" s="154">
        <v>218.3167</v>
      </c>
      <c r="T20" s="154">
        <v>221.97909999999999</v>
      </c>
      <c r="U20" s="154">
        <v>223.9</v>
      </c>
      <c r="V20" s="153"/>
      <c r="W20" s="154">
        <v>224.1</v>
      </c>
      <c r="X20" s="154">
        <v>138.6823</v>
      </c>
      <c r="Y20" s="154">
        <v>140.47479999999999</v>
      </c>
      <c r="Z20" s="154">
        <v>139.6909</v>
      </c>
      <c r="AA20" s="154">
        <v>136.85210000000001</v>
      </c>
      <c r="AB20" s="154">
        <v>136.7166</v>
      </c>
      <c r="AC20" s="153"/>
      <c r="AD20" s="154">
        <v>142.19040000000001</v>
      </c>
      <c r="AE20" s="154">
        <v>130.214</v>
      </c>
      <c r="AF20" s="154">
        <v>138.57300000000001</v>
      </c>
    </row>
    <row r="21" spans="1:32" ht="18" customHeight="1" x14ac:dyDescent="0.35">
      <c r="A21" s="149" t="s">
        <v>54</v>
      </c>
      <c r="B21" s="149" t="s">
        <v>748</v>
      </c>
      <c r="C21" s="154">
        <v>502.32709999999997</v>
      </c>
      <c r="D21" s="154">
        <v>505.53379999999999</v>
      </c>
      <c r="E21" s="155">
        <v>500.03390000000002</v>
      </c>
      <c r="F21" s="154">
        <v>506.23790000000002</v>
      </c>
      <c r="G21" s="154">
        <v>506.35289999999998</v>
      </c>
      <c r="H21" s="154">
        <v>504.63119999999998</v>
      </c>
      <c r="I21" s="155">
        <v>518.04639999999995</v>
      </c>
      <c r="J21" s="154">
        <v>501.06200000000001</v>
      </c>
      <c r="K21" s="153"/>
      <c r="L21" s="154">
        <v>483.65370000000001</v>
      </c>
      <c r="M21" s="154">
        <v>502.66770000000002</v>
      </c>
      <c r="N21" s="154">
        <v>489.88170000000002</v>
      </c>
      <c r="O21" s="154">
        <v>222.35890000000001</v>
      </c>
      <c r="P21" s="154">
        <v>224.34100000000001</v>
      </c>
      <c r="Q21" s="154">
        <v>226.16149999999999</v>
      </c>
      <c r="R21" s="154">
        <v>220.0539</v>
      </c>
      <c r="S21" s="154">
        <v>217.8811</v>
      </c>
      <c r="T21" s="154">
        <v>222.17089999999999</v>
      </c>
      <c r="U21" s="154">
        <v>224.3</v>
      </c>
      <c r="V21" s="153"/>
      <c r="W21" s="154">
        <v>224</v>
      </c>
      <c r="X21" s="154">
        <v>138.48920000000001</v>
      </c>
      <c r="Y21" s="154">
        <v>140.6395</v>
      </c>
      <c r="Z21" s="154">
        <v>139.94159999999999</v>
      </c>
      <c r="AA21" s="154">
        <v>136.7218</v>
      </c>
      <c r="AB21" s="154">
        <v>136.90979999999999</v>
      </c>
      <c r="AC21" s="153"/>
      <c r="AD21" s="154">
        <v>142.1173</v>
      </c>
      <c r="AE21" s="154">
        <v>130.57820000000001</v>
      </c>
      <c r="AF21" s="154">
        <v>138.55250000000001</v>
      </c>
    </row>
    <row r="22" spans="1:32" ht="18" customHeight="1" x14ac:dyDescent="0.35">
      <c r="A22" s="149" t="s">
        <v>54</v>
      </c>
      <c r="B22" s="149" t="s">
        <v>749</v>
      </c>
      <c r="C22" s="154">
        <v>500.38619999999997</v>
      </c>
      <c r="D22" s="154">
        <v>503.38060000000002</v>
      </c>
      <c r="E22" s="154">
        <v>499.35109999999997</v>
      </c>
      <c r="F22" s="154">
        <v>507.5831</v>
      </c>
      <c r="G22" s="154">
        <v>507.9323</v>
      </c>
      <c r="H22" s="154">
        <v>506.15480000000002</v>
      </c>
      <c r="I22" s="154">
        <v>518.04639999999995</v>
      </c>
      <c r="J22" s="154">
        <v>503.82650000000001</v>
      </c>
      <c r="K22" s="153"/>
      <c r="L22" s="154">
        <v>485.62220000000002</v>
      </c>
      <c r="M22" s="154">
        <v>504.37909999999999</v>
      </c>
      <c r="N22" s="154">
        <v>491.45030000000003</v>
      </c>
      <c r="O22" s="154">
        <v>222.64859999999999</v>
      </c>
      <c r="P22" s="154">
        <v>222.53550000000001</v>
      </c>
      <c r="Q22" s="154">
        <v>225.57730000000001</v>
      </c>
      <c r="R22" s="154">
        <v>220.8905</v>
      </c>
      <c r="S22" s="154">
        <v>219.22479999999999</v>
      </c>
      <c r="T22" s="154">
        <v>222.3905</v>
      </c>
      <c r="U22" s="154">
        <v>224.5</v>
      </c>
      <c r="V22" s="153"/>
      <c r="W22" s="154">
        <v>224.8</v>
      </c>
      <c r="X22" s="154">
        <v>139.18700000000001</v>
      </c>
      <c r="Y22" s="154">
        <v>141.2115</v>
      </c>
      <c r="Z22" s="154">
        <v>139.8426</v>
      </c>
      <c r="AA22" s="154">
        <v>137.2876</v>
      </c>
      <c r="AB22" s="154">
        <v>137.0754</v>
      </c>
      <c r="AC22" s="153"/>
      <c r="AD22" s="154">
        <v>142.77590000000001</v>
      </c>
      <c r="AE22" s="154">
        <v>131.39940000000001</v>
      </c>
      <c r="AF22" s="154">
        <v>138.94059999999999</v>
      </c>
    </row>
    <row r="23" spans="1:32" ht="18" customHeight="1" x14ac:dyDescent="0.35">
      <c r="A23" s="149" t="s">
        <v>54</v>
      </c>
      <c r="B23" s="149" t="s">
        <v>750</v>
      </c>
      <c r="C23" s="154">
        <v>502.64179999999999</v>
      </c>
      <c r="D23" s="154">
        <v>504.95609999999999</v>
      </c>
      <c r="E23" s="155">
        <v>498.7996</v>
      </c>
      <c r="F23" s="154">
        <v>511.0652</v>
      </c>
      <c r="G23" s="154">
        <v>511.9538</v>
      </c>
      <c r="H23" s="154">
        <v>508.3279</v>
      </c>
      <c r="I23" s="154">
        <v>518.94410000000005</v>
      </c>
      <c r="J23" s="154">
        <v>508.34969999999998</v>
      </c>
      <c r="K23" s="153"/>
      <c r="L23" s="154">
        <v>489.7801</v>
      </c>
      <c r="M23" s="154">
        <v>509.00220000000002</v>
      </c>
      <c r="N23" s="154">
        <v>494.16809999999998</v>
      </c>
      <c r="O23" s="154">
        <v>222.2825</v>
      </c>
      <c r="P23" s="154">
        <v>223.7054</v>
      </c>
      <c r="Q23" s="154">
        <v>225.32660000000001</v>
      </c>
      <c r="R23" s="154">
        <v>222.41839999999999</v>
      </c>
      <c r="S23" s="154">
        <v>220.02950000000001</v>
      </c>
      <c r="T23" s="154">
        <v>223.07300000000001</v>
      </c>
      <c r="U23" s="154">
        <v>226.4</v>
      </c>
      <c r="V23" s="153"/>
      <c r="W23" s="154">
        <v>226.3</v>
      </c>
      <c r="X23" s="154">
        <v>139.9906</v>
      </c>
      <c r="Y23" s="154">
        <v>140.578</v>
      </c>
      <c r="Z23" s="154">
        <v>140.32570000000001</v>
      </c>
      <c r="AA23" s="154">
        <v>138.12469999999999</v>
      </c>
      <c r="AB23" s="154">
        <v>137.4066</v>
      </c>
      <c r="AC23" s="153"/>
      <c r="AD23" s="154">
        <v>142.05869999999999</v>
      </c>
      <c r="AE23" s="154">
        <v>131.24770000000001</v>
      </c>
      <c r="AF23" s="154">
        <v>139.7166</v>
      </c>
    </row>
    <row r="24" spans="1:32" ht="18" customHeight="1" x14ac:dyDescent="0.35">
      <c r="A24" s="149" t="s">
        <v>54</v>
      </c>
      <c r="B24" s="149" t="s">
        <v>751</v>
      </c>
      <c r="C24" s="154">
        <v>500.70089999999999</v>
      </c>
      <c r="D24" s="154">
        <v>500.01940000000002</v>
      </c>
      <c r="E24" s="154">
        <v>498.24810000000002</v>
      </c>
      <c r="F24" s="154">
        <v>505.27440000000001</v>
      </c>
      <c r="G24" s="154">
        <v>506.69</v>
      </c>
      <c r="H24" s="154">
        <v>504.11739999999998</v>
      </c>
      <c r="I24" s="154">
        <v>518.85929999999996</v>
      </c>
      <c r="J24" s="154">
        <v>506.81119999999999</v>
      </c>
      <c r="K24" s="153"/>
      <c r="L24" s="154">
        <v>490.97550000000001</v>
      </c>
      <c r="M24" s="154">
        <v>510.98110000000003</v>
      </c>
      <c r="N24" s="154">
        <v>496.02530000000002</v>
      </c>
      <c r="O24" s="154">
        <v>221.28110000000001</v>
      </c>
      <c r="P24" s="154">
        <v>221.69120000000001</v>
      </c>
      <c r="Q24" s="154">
        <v>223.2499</v>
      </c>
      <c r="R24" s="154">
        <v>219.08109999999999</v>
      </c>
      <c r="S24" s="154">
        <v>217.0616</v>
      </c>
      <c r="T24" s="154">
        <v>223.73859999999999</v>
      </c>
      <c r="U24" s="154">
        <v>227.1</v>
      </c>
      <c r="V24" s="153"/>
      <c r="W24" s="154">
        <v>226.9</v>
      </c>
      <c r="X24" s="154">
        <v>139.2088</v>
      </c>
      <c r="Y24" s="154">
        <v>141.47489999999999</v>
      </c>
      <c r="Z24" s="154">
        <v>140.49350000000001</v>
      </c>
      <c r="AA24" s="154">
        <v>137.45140000000001</v>
      </c>
      <c r="AB24" s="154">
        <v>136.77180000000001</v>
      </c>
      <c r="AC24" s="153"/>
      <c r="AD24" s="154">
        <v>142.64420000000001</v>
      </c>
      <c r="AE24" s="154">
        <v>130.26589999999999</v>
      </c>
      <c r="AF24" s="154">
        <v>139.38990000000001</v>
      </c>
    </row>
    <row r="25" spans="1:32" ht="18" customHeight="1" x14ac:dyDescent="0.35">
      <c r="A25" s="149" t="s">
        <v>54</v>
      </c>
      <c r="B25" s="149" t="s">
        <v>752</v>
      </c>
      <c r="C25" s="157">
        <v>505.9991</v>
      </c>
      <c r="D25" s="157">
        <v>507.68700000000001</v>
      </c>
      <c r="E25" s="157">
        <v>506.59870000000001</v>
      </c>
      <c r="F25" s="157">
        <v>499.959</v>
      </c>
      <c r="G25" s="157">
        <v>501.04599999999999</v>
      </c>
      <c r="H25" s="157">
        <v>500.54480000000001</v>
      </c>
      <c r="I25" s="157">
        <v>512.27940000000001</v>
      </c>
      <c r="J25" s="157">
        <v>502.12</v>
      </c>
      <c r="K25" s="156"/>
      <c r="L25" s="157">
        <v>490.0009</v>
      </c>
      <c r="M25" s="157">
        <v>511.0806</v>
      </c>
      <c r="N25" s="157">
        <v>496.3682</v>
      </c>
      <c r="O25" s="157">
        <v>222.34059999999999</v>
      </c>
      <c r="P25" s="157">
        <v>224.29169999999999</v>
      </c>
      <c r="Q25" s="157">
        <v>224.99850000000001</v>
      </c>
      <c r="R25" s="157">
        <v>218.6583</v>
      </c>
      <c r="S25" s="157">
        <v>216.7516</v>
      </c>
      <c r="T25" s="157">
        <v>223.60319999999999</v>
      </c>
      <c r="U25" s="157">
        <v>227.1</v>
      </c>
      <c r="V25" s="156"/>
      <c r="W25" s="157">
        <v>226.9</v>
      </c>
      <c r="X25" s="157">
        <v>139.23220000000001</v>
      </c>
      <c r="Y25" s="157">
        <v>141.83959999999999</v>
      </c>
      <c r="Z25" s="157">
        <v>140.05459999999999</v>
      </c>
      <c r="AA25" s="157">
        <v>137.18719999999999</v>
      </c>
      <c r="AB25" s="157">
        <v>136.27500000000001</v>
      </c>
      <c r="AC25" s="156"/>
      <c r="AD25" s="157">
        <v>142.62960000000001</v>
      </c>
      <c r="AE25" s="157">
        <v>129.95859999999999</v>
      </c>
      <c r="AF25" s="157">
        <v>139.34899999999999</v>
      </c>
    </row>
    <row r="26" spans="1:32" ht="18" customHeight="1" x14ac:dyDescent="0.35">
      <c r="A26" s="149" t="s">
        <v>54</v>
      </c>
      <c r="B26" s="149" t="s">
        <v>753</v>
      </c>
      <c r="C26" s="151">
        <v>503.42869999999999</v>
      </c>
      <c r="D26" s="151">
        <v>504.48340000000002</v>
      </c>
      <c r="E26" s="151">
        <v>504.18279999999999</v>
      </c>
      <c r="F26" s="151">
        <v>497.27010000000001</v>
      </c>
      <c r="G26" s="151">
        <v>498.65230000000003</v>
      </c>
      <c r="H26" s="151">
        <v>498.99200000000002</v>
      </c>
      <c r="I26" s="150"/>
      <c r="J26" s="151">
        <v>501.471</v>
      </c>
      <c r="K26" s="150"/>
      <c r="L26" s="151">
        <v>490.31869999999998</v>
      </c>
      <c r="M26" s="151">
        <v>512.64549999999997</v>
      </c>
      <c r="N26" s="151">
        <v>496.97949999999997</v>
      </c>
      <c r="O26" s="151">
        <v>221.6893</v>
      </c>
      <c r="P26" s="151">
        <v>222.92230000000001</v>
      </c>
      <c r="Q26" s="151">
        <v>223.93680000000001</v>
      </c>
      <c r="R26" s="151">
        <v>218.36320000000001</v>
      </c>
      <c r="S26" s="151">
        <v>214.94280000000001</v>
      </c>
      <c r="T26" s="151">
        <v>223.18369999999999</v>
      </c>
      <c r="U26" s="151">
        <v>225.8</v>
      </c>
      <c r="V26" s="150"/>
      <c r="W26" s="151">
        <v>226.3</v>
      </c>
      <c r="X26" s="151">
        <v>139.97710000000001</v>
      </c>
      <c r="Y26" s="151">
        <v>141.0232</v>
      </c>
      <c r="Z26" s="151">
        <v>139.74950000000001</v>
      </c>
      <c r="AA26" s="151">
        <v>138.64089999999999</v>
      </c>
      <c r="AB26" s="151">
        <v>136.06800000000001</v>
      </c>
      <c r="AC26" s="150"/>
      <c r="AD26" s="151">
        <v>142.1319</v>
      </c>
      <c r="AE26" s="151">
        <v>129.65960000000001</v>
      </c>
      <c r="AF26" s="151">
        <v>140.92160000000001</v>
      </c>
    </row>
    <row r="27" spans="1:32" ht="18" customHeight="1" x14ac:dyDescent="0.35">
      <c r="A27" s="149" t="s">
        <v>54</v>
      </c>
      <c r="B27" s="149" t="s">
        <v>754</v>
      </c>
      <c r="C27" s="154">
        <v>500.70089999999999</v>
      </c>
      <c r="D27" s="154">
        <v>497.86619999999999</v>
      </c>
      <c r="E27" s="154">
        <v>493.67899999999997</v>
      </c>
      <c r="F27" s="154">
        <v>492.27690000000001</v>
      </c>
      <c r="G27" s="154">
        <v>494.9162</v>
      </c>
      <c r="H27" s="154">
        <v>495.76749999999998</v>
      </c>
      <c r="I27" s="153"/>
      <c r="J27" s="154">
        <v>498.62529999999998</v>
      </c>
      <c r="K27" s="153"/>
      <c r="L27" s="154">
        <v>488.8252</v>
      </c>
      <c r="M27" s="154">
        <v>509.31</v>
      </c>
      <c r="N27" s="154">
        <v>495.16590000000002</v>
      </c>
      <c r="O27" s="154">
        <v>219.803</v>
      </c>
      <c r="P27" s="154">
        <v>220.43729999999999</v>
      </c>
      <c r="Q27" s="154">
        <v>222.43440000000001</v>
      </c>
      <c r="R27" s="154">
        <v>215.8159</v>
      </c>
      <c r="S27" s="154">
        <v>212.8682</v>
      </c>
      <c r="T27" s="154">
        <v>222.4607</v>
      </c>
      <c r="U27" s="154">
        <v>225.1</v>
      </c>
      <c r="V27" s="153"/>
      <c r="W27" s="154">
        <v>224.1</v>
      </c>
      <c r="X27" s="154">
        <v>139.47659999999999</v>
      </c>
      <c r="Y27" s="154">
        <v>139.51740000000001</v>
      </c>
      <c r="Z27" s="154">
        <v>139.2869</v>
      </c>
      <c r="AA27" s="154">
        <v>137.602</v>
      </c>
      <c r="AB27" s="154">
        <v>134.93639999999999</v>
      </c>
      <c r="AC27" s="153"/>
      <c r="AD27" s="154">
        <v>140.85839999999999</v>
      </c>
      <c r="AE27" s="154">
        <v>128.34540000000001</v>
      </c>
      <c r="AF27" s="154">
        <v>139.34899999999999</v>
      </c>
    </row>
    <row r="28" spans="1:32" ht="18" customHeight="1" x14ac:dyDescent="0.35">
      <c r="A28" s="149" t="s">
        <v>54</v>
      </c>
      <c r="B28" s="149" t="s">
        <v>755</v>
      </c>
      <c r="C28" s="154">
        <v>507.20569999999998</v>
      </c>
      <c r="D28" s="154">
        <v>499.86180000000002</v>
      </c>
      <c r="E28" s="154">
        <v>499.35109999999997</v>
      </c>
      <c r="F28" s="154">
        <v>495.91050000000001</v>
      </c>
      <c r="G28" s="154">
        <v>497.49360000000001</v>
      </c>
      <c r="H28" s="154">
        <v>499.63670000000002</v>
      </c>
      <c r="I28" s="153"/>
      <c r="J28" s="154">
        <v>500.6028</v>
      </c>
      <c r="K28" s="153"/>
      <c r="L28" s="154">
        <v>488.84589999999997</v>
      </c>
      <c r="M28" s="154">
        <v>510.82409999999999</v>
      </c>
      <c r="N28" s="154">
        <v>496.09449999999998</v>
      </c>
      <c r="O28" s="154">
        <v>221.1344</v>
      </c>
      <c r="P28" s="154">
        <v>224.8005</v>
      </c>
      <c r="Q28" s="154">
        <v>224.48609999999999</v>
      </c>
      <c r="R28" s="154">
        <v>217.0033</v>
      </c>
      <c r="S28" s="154">
        <v>214.74350000000001</v>
      </c>
      <c r="T28" s="154">
        <v>222.86089999999999</v>
      </c>
      <c r="U28" s="154">
        <v>225.2</v>
      </c>
      <c r="V28" s="153"/>
      <c r="W28" s="154">
        <v>224.5</v>
      </c>
      <c r="X28" s="154">
        <v>140.40889999999999</v>
      </c>
      <c r="Y28" s="154">
        <v>139.6223</v>
      </c>
      <c r="Z28" s="154">
        <v>138.88919999999999</v>
      </c>
      <c r="AA28" s="154">
        <v>138.3657</v>
      </c>
      <c r="AB28" s="154">
        <v>134.78460000000001</v>
      </c>
      <c r="AC28" s="153"/>
      <c r="AD28" s="154">
        <v>141.0487</v>
      </c>
      <c r="AE28" s="154">
        <v>128.5984</v>
      </c>
      <c r="AF28" s="154">
        <v>140.88069999999999</v>
      </c>
    </row>
    <row r="29" spans="1:32" ht="18" customHeight="1" x14ac:dyDescent="0.35">
      <c r="A29" s="149" t="s">
        <v>54</v>
      </c>
      <c r="B29" s="149" t="s">
        <v>756</v>
      </c>
      <c r="C29" s="154">
        <v>505.10730000000001</v>
      </c>
      <c r="D29" s="154">
        <v>494.71510000000001</v>
      </c>
      <c r="E29" s="154">
        <v>488.63720000000001</v>
      </c>
      <c r="F29" s="154">
        <v>492.2516</v>
      </c>
      <c r="G29" s="154">
        <v>494.62900000000002</v>
      </c>
      <c r="H29" s="154">
        <v>497.88220000000001</v>
      </c>
      <c r="I29" s="153"/>
      <c r="J29" s="154">
        <v>499.14749999999998</v>
      </c>
      <c r="K29" s="153"/>
      <c r="L29" s="154">
        <v>488.49540000000002</v>
      </c>
      <c r="M29" s="154">
        <v>509.29849999999999</v>
      </c>
      <c r="N29" s="154">
        <v>494.9307</v>
      </c>
      <c r="O29" s="154">
        <v>220.3749</v>
      </c>
      <c r="P29" s="154">
        <v>222.55289999999999</v>
      </c>
      <c r="Q29" s="154">
        <v>222.39850000000001</v>
      </c>
      <c r="R29" s="154">
        <v>215.22800000000001</v>
      </c>
      <c r="S29" s="154">
        <v>213.29640000000001</v>
      </c>
      <c r="T29" s="154">
        <v>222.8021</v>
      </c>
      <c r="U29" s="154">
        <v>225.1</v>
      </c>
      <c r="V29" s="153"/>
      <c r="W29" s="154">
        <v>224.2</v>
      </c>
      <c r="X29" s="154">
        <v>140.53559999999999</v>
      </c>
      <c r="Y29" s="154">
        <v>140.137</v>
      </c>
      <c r="Z29" s="154">
        <v>138.8451</v>
      </c>
      <c r="AA29" s="154">
        <v>138.24799999999999</v>
      </c>
      <c r="AB29" s="154">
        <v>134.64660000000001</v>
      </c>
      <c r="AC29" s="153"/>
      <c r="AD29" s="154">
        <v>140.9316</v>
      </c>
      <c r="AE29" s="154">
        <v>128.13499999999999</v>
      </c>
      <c r="AF29" s="154">
        <v>140.5335</v>
      </c>
    </row>
    <row r="30" spans="1:32" ht="18" customHeight="1" x14ac:dyDescent="0.35">
      <c r="A30" s="149" t="s">
        <v>54</v>
      </c>
      <c r="B30" s="149" t="s">
        <v>757</v>
      </c>
      <c r="C30" s="154">
        <v>503.42869999999999</v>
      </c>
      <c r="D30" s="154">
        <v>490.8288</v>
      </c>
      <c r="E30" s="154">
        <v>492.26100000000002</v>
      </c>
      <c r="F30" s="154">
        <v>491.91320000000002</v>
      </c>
      <c r="G30" s="154">
        <v>494.98719999999997</v>
      </c>
      <c r="H30" s="154">
        <v>496.87869999999998</v>
      </c>
      <c r="I30" s="153"/>
      <c r="J30" s="154">
        <v>498.88319999999999</v>
      </c>
      <c r="K30" s="153"/>
      <c r="L30" s="154">
        <v>489.36939999999998</v>
      </c>
      <c r="M30" s="154">
        <v>510.53410000000002</v>
      </c>
      <c r="N30" s="154">
        <v>496.21570000000003</v>
      </c>
      <c r="O30" s="154">
        <v>219.97980000000001</v>
      </c>
      <c r="P30" s="154">
        <v>220.6343</v>
      </c>
      <c r="Q30" s="154">
        <v>221.22900000000001</v>
      </c>
      <c r="R30" s="154">
        <v>214.91390000000001</v>
      </c>
      <c r="S30" s="154">
        <v>213.59909999999999</v>
      </c>
      <c r="T30" s="154">
        <v>223.01779999999999</v>
      </c>
      <c r="U30" s="154">
        <v>225.2</v>
      </c>
      <c r="V30" s="153"/>
      <c r="W30" s="154">
        <v>224.5</v>
      </c>
      <c r="X30" s="154">
        <v>140.5626</v>
      </c>
      <c r="Y30" s="154">
        <v>140.59780000000001</v>
      </c>
      <c r="Z30" s="154">
        <v>139.02430000000001</v>
      </c>
      <c r="AA30" s="154">
        <v>138.63509999999999</v>
      </c>
      <c r="AB30" s="154">
        <v>134.70179999999999</v>
      </c>
      <c r="AC30" s="153"/>
      <c r="AD30" s="154">
        <v>141.44390000000001</v>
      </c>
      <c r="AE30" s="154">
        <v>127.29940000000001</v>
      </c>
      <c r="AF30" s="154">
        <v>140.8603</v>
      </c>
    </row>
    <row r="31" spans="1:32" ht="18" customHeight="1" x14ac:dyDescent="0.35">
      <c r="A31" s="149" t="s">
        <v>54</v>
      </c>
      <c r="B31" s="149" t="s">
        <v>758</v>
      </c>
      <c r="C31" s="154">
        <v>508.20229999999998</v>
      </c>
      <c r="D31" s="154">
        <v>496.50069999999999</v>
      </c>
      <c r="E31" s="154">
        <v>494.36180000000002</v>
      </c>
      <c r="F31" s="154">
        <v>492.55790000000002</v>
      </c>
      <c r="G31" s="154">
        <v>495.36989999999997</v>
      </c>
      <c r="H31" s="154">
        <v>497.54450000000003</v>
      </c>
      <c r="I31" s="153"/>
      <c r="J31" s="154">
        <v>503.1454</v>
      </c>
      <c r="K31" s="153"/>
      <c r="L31" s="154">
        <v>490.47300000000001</v>
      </c>
      <c r="M31" s="154">
        <v>511.60969999999998</v>
      </c>
      <c r="N31" s="154">
        <v>497.03300000000002</v>
      </c>
      <c r="O31" s="154">
        <v>224.36940000000001</v>
      </c>
      <c r="P31" s="154">
        <v>223.66210000000001</v>
      </c>
      <c r="Q31" s="154">
        <v>225.45529999999999</v>
      </c>
      <c r="R31" s="154">
        <v>218.19820000000001</v>
      </c>
      <c r="S31" s="154">
        <v>216.05760000000001</v>
      </c>
      <c r="T31" s="154">
        <v>223.14519999999999</v>
      </c>
      <c r="U31" s="154">
        <v>225.8</v>
      </c>
      <c r="V31" s="153"/>
      <c r="W31" s="154">
        <v>224.4</v>
      </c>
      <c r="X31" s="154">
        <v>140.36000000000001</v>
      </c>
      <c r="Y31" s="154">
        <v>140.67529999999999</v>
      </c>
      <c r="Z31" s="154">
        <v>138.99199999999999</v>
      </c>
      <c r="AA31" s="154">
        <v>138.9315</v>
      </c>
      <c r="AB31" s="154">
        <v>135.3228</v>
      </c>
      <c r="AC31" s="153"/>
      <c r="AD31" s="154">
        <v>141.63419999999999</v>
      </c>
      <c r="AE31" s="154">
        <v>128.02780000000001</v>
      </c>
      <c r="AF31" s="154">
        <v>140.94200000000001</v>
      </c>
    </row>
    <row r="32" spans="1:32" ht="18" customHeight="1" x14ac:dyDescent="0.35">
      <c r="A32" s="149" t="s">
        <v>54</v>
      </c>
      <c r="B32" s="149" t="s">
        <v>759</v>
      </c>
      <c r="C32" s="154">
        <v>507.5204</v>
      </c>
      <c r="D32" s="154">
        <v>492.50940000000003</v>
      </c>
      <c r="E32" s="154">
        <v>491.3682</v>
      </c>
      <c r="F32" s="154">
        <v>490.70819999999998</v>
      </c>
      <c r="G32" s="154">
        <v>493.86880000000002</v>
      </c>
      <c r="H32" s="154">
        <v>497.68799999999999</v>
      </c>
      <c r="I32" s="153"/>
      <c r="J32" s="154">
        <v>502.68380000000002</v>
      </c>
      <c r="K32" s="153"/>
      <c r="L32" s="154">
        <v>489.90949999999998</v>
      </c>
      <c r="M32" s="154">
        <v>511.7878</v>
      </c>
      <c r="N32" s="154">
        <v>496.65339999999998</v>
      </c>
      <c r="O32" s="154">
        <v>224.22890000000001</v>
      </c>
      <c r="P32" s="154">
        <v>221.8862</v>
      </c>
      <c r="Q32" s="154">
        <v>223.7604</v>
      </c>
      <c r="R32" s="154">
        <v>217.4066</v>
      </c>
      <c r="S32" s="154">
        <v>215.75489999999999</v>
      </c>
      <c r="T32" s="154">
        <v>223.22329999999999</v>
      </c>
      <c r="U32" s="154">
        <v>225.8</v>
      </c>
      <c r="V32" s="153"/>
      <c r="W32" s="154">
        <v>224.5</v>
      </c>
      <c r="X32" s="154">
        <v>140.15710000000001</v>
      </c>
      <c r="Y32" s="154">
        <v>140.9196</v>
      </c>
      <c r="Z32" s="154">
        <v>138.90090000000001</v>
      </c>
      <c r="AA32" s="154">
        <v>138.3646</v>
      </c>
      <c r="AB32" s="154">
        <v>135.0744</v>
      </c>
      <c r="AC32" s="153"/>
      <c r="AD32" s="154">
        <v>141.78059999999999</v>
      </c>
      <c r="AE32" s="154">
        <v>127.7505</v>
      </c>
      <c r="AF32" s="154">
        <v>141.04409999999999</v>
      </c>
    </row>
    <row r="33" spans="1:32" ht="18" customHeight="1" x14ac:dyDescent="0.35">
      <c r="A33" s="149" t="s">
        <v>54</v>
      </c>
      <c r="B33" s="149" t="s">
        <v>760</v>
      </c>
      <c r="C33" s="157">
        <v>507.20569999999998</v>
      </c>
      <c r="D33" s="157">
        <v>490.09359999999998</v>
      </c>
      <c r="E33" s="157">
        <v>492.36599999999999</v>
      </c>
      <c r="F33" s="157">
        <v>489.72800000000001</v>
      </c>
      <c r="G33" s="157">
        <v>494.5677</v>
      </c>
      <c r="H33" s="157">
        <v>497.49110000000002</v>
      </c>
      <c r="I33" s="157">
        <v>518.02459999999996</v>
      </c>
      <c r="J33" s="157">
        <v>502.3458</v>
      </c>
      <c r="K33" s="156"/>
      <c r="L33" s="157">
        <v>490.3852</v>
      </c>
      <c r="M33" s="157">
        <v>511.31229999999999</v>
      </c>
      <c r="N33" s="157">
        <v>497.0942</v>
      </c>
      <c r="O33" s="157">
        <v>223.66820000000001</v>
      </c>
      <c r="P33" s="157">
        <v>221.3022</v>
      </c>
      <c r="Q33" s="157">
        <v>223.6619</v>
      </c>
      <c r="R33" s="157">
        <v>217.41579999999999</v>
      </c>
      <c r="S33" s="157">
        <v>215.5925</v>
      </c>
      <c r="T33" s="157">
        <v>222.9383</v>
      </c>
      <c r="U33" s="157">
        <v>225.9</v>
      </c>
      <c r="V33" s="156"/>
      <c r="W33" s="157">
        <v>224.5</v>
      </c>
      <c r="X33" s="157">
        <v>140.99950000000001</v>
      </c>
      <c r="Y33" s="157">
        <v>141.0223</v>
      </c>
      <c r="Z33" s="157">
        <v>139.102</v>
      </c>
      <c r="AA33" s="157">
        <v>138.47319999999999</v>
      </c>
      <c r="AB33" s="157">
        <v>135.29519999999999</v>
      </c>
      <c r="AC33" s="156"/>
      <c r="AD33" s="157">
        <v>141.8245</v>
      </c>
      <c r="AE33" s="157">
        <v>128.19919999999999</v>
      </c>
      <c r="AF33" s="157">
        <v>140.59479999999999</v>
      </c>
    </row>
    <row r="34" spans="1:32" ht="18" customHeight="1" x14ac:dyDescent="0.35">
      <c r="A34" s="149" t="s">
        <v>54</v>
      </c>
      <c r="B34" s="149" t="s">
        <v>761</v>
      </c>
      <c r="C34" s="151">
        <v>507.31049999999999</v>
      </c>
      <c r="D34" s="151">
        <v>495.92309999999998</v>
      </c>
      <c r="E34" s="151">
        <v>492.78620000000001</v>
      </c>
      <c r="F34" s="151">
        <v>492.29109999999997</v>
      </c>
      <c r="G34" s="151">
        <v>496.0367</v>
      </c>
      <c r="H34" s="151">
        <v>498.45150000000001</v>
      </c>
      <c r="I34" s="151">
        <v>518.16600000000005</v>
      </c>
      <c r="J34" s="151">
        <v>503.48</v>
      </c>
      <c r="K34" s="150"/>
      <c r="L34" s="151">
        <v>490.30799999999999</v>
      </c>
      <c r="M34" s="151">
        <v>511.50880000000001</v>
      </c>
      <c r="N34" s="151">
        <v>497.04230000000001</v>
      </c>
      <c r="O34" s="151">
        <v>223.3433</v>
      </c>
      <c r="P34" s="151">
        <v>223.08029999999999</v>
      </c>
      <c r="Q34" s="151">
        <v>224.7576</v>
      </c>
      <c r="R34" s="151">
        <v>218.2397</v>
      </c>
      <c r="S34" s="151">
        <v>217.22409999999999</v>
      </c>
      <c r="T34" s="151">
        <v>223.42429999999999</v>
      </c>
      <c r="U34" s="151">
        <v>225.8</v>
      </c>
      <c r="V34" s="150"/>
      <c r="W34" s="151">
        <v>224.4</v>
      </c>
      <c r="X34" s="151">
        <v>141.47640000000001</v>
      </c>
      <c r="Y34" s="151">
        <v>140.7484</v>
      </c>
      <c r="Z34" s="151">
        <v>139.26400000000001</v>
      </c>
      <c r="AA34" s="151">
        <v>138.75540000000001</v>
      </c>
      <c r="AB34" s="151">
        <v>135.98519999999999</v>
      </c>
      <c r="AC34" s="150"/>
      <c r="AD34" s="151">
        <v>141.60489999999999</v>
      </c>
      <c r="AE34" s="151">
        <v>128.8818</v>
      </c>
      <c r="AF34" s="151">
        <v>141.43209999999999</v>
      </c>
    </row>
    <row r="35" spans="1:32" ht="18" customHeight="1" x14ac:dyDescent="0.35">
      <c r="A35" s="149" t="s">
        <v>54</v>
      </c>
      <c r="B35" s="149" t="s">
        <v>762</v>
      </c>
      <c r="C35" s="154">
        <v>508.25479999999999</v>
      </c>
      <c r="D35" s="154">
        <v>497.07839999999999</v>
      </c>
      <c r="E35" s="154">
        <v>497.77550000000002</v>
      </c>
      <c r="F35" s="154">
        <v>495.59399999999999</v>
      </c>
      <c r="G35" s="154">
        <v>497.85180000000003</v>
      </c>
      <c r="H35" s="154">
        <v>500.96089999999998</v>
      </c>
      <c r="I35" s="154">
        <v>518.82309999999995</v>
      </c>
      <c r="J35" s="154">
        <v>507.65879999999999</v>
      </c>
      <c r="K35" s="153"/>
      <c r="L35" s="154">
        <v>492.46319999999997</v>
      </c>
      <c r="M35" s="154">
        <v>512.76559999999995</v>
      </c>
      <c r="N35" s="154">
        <v>498.54219999999998</v>
      </c>
      <c r="O35" s="154">
        <v>223.5915</v>
      </c>
      <c r="P35" s="154">
        <v>224.16210000000001</v>
      </c>
      <c r="Q35" s="154">
        <v>226.13730000000001</v>
      </c>
      <c r="R35" s="154">
        <v>219.54150000000001</v>
      </c>
      <c r="S35" s="154">
        <v>218.61940000000001</v>
      </c>
      <c r="T35" s="154">
        <v>223.6857</v>
      </c>
      <c r="U35" s="154">
        <v>226.4</v>
      </c>
      <c r="V35" s="153"/>
      <c r="W35" s="154">
        <v>225.6</v>
      </c>
      <c r="X35" s="154">
        <v>142.14840000000001</v>
      </c>
      <c r="Y35" s="154">
        <v>141.3973</v>
      </c>
      <c r="Z35" s="154">
        <v>139.45140000000001</v>
      </c>
      <c r="AA35" s="154">
        <v>139.49080000000001</v>
      </c>
      <c r="AB35" s="154">
        <v>136.1232</v>
      </c>
      <c r="AC35" s="153"/>
      <c r="AD35" s="154">
        <v>142.33680000000001</v>
      </c>
      <c r="AE35" s="154">
        <v>129.35570000000001</v>
      </c>
      <c r="AF35" s="154">
        <v>142.12649999999999</v>
      </c>
    </row>
    <row r="36" spans="1:32" ht="18" customHeight="1" x14ac:dyDescent="0.35">
      <c r="A36" s="149" t="s">
        <v>54</v>
      </c>
      <c r="B36" s="149" t="s">
        <v>763</v>
      </c>
      <c r="C36" s="154">
        <v>510.03829999999999</v>
      </c>
      <c r="D36" s="154">
        <v>503.0129</v>
      </c>
      <c r="E36" s="154">
        <v>502.08210000000003</v>
      </c>
      <c r="F36" s="154">
        <v>498.01679999999999</v>
      </c>
      <c r="G36" s="154">
        <v>500.23360000000002</v>
      </c>
      <c r="H36" s="154">
        <v>502.32479999999998</v>
      </c>
      <c r="I36" s="154">
        <v>514.97299999999996</v>
      </c>
      <c r="J36" s="154">
        <v>506.97179999999997</v>
      </c>
      <c r="K36" s="153"/>
      <c r="L36" s="154">
        <v>483.84410000000003</v>
      </c>
      <c r="M36" s="154">
        <v>509.11799999999999</v>
      </c>
      <c r="N36" s="154">
        <v>494.13819999999998</v>
      </c>
      <c r="O36" s="154">
        <v>224.7116</v>
      </c>
      <c r="P36" s="154">
        <v>225.82339999999999</v>
      </c>
      <c r="Q36" s="154">
        <v>226.6037</v>
      </c>
      <c r="R36" s="154">
        <v>220.60599999999999</v>
      </c>
      <c r="S36" s="154">
        <v>219.71950000000001</v>
      </c>
      <c r="T36" s="154">
        <v>222.47389999999999</v>
      </c>
      <c r="U36" s="154">
        <v>225.7</v>
      </c>
      <c r="V36" s="153"/>
      <c r="W36" s="154">
        <v>224.3</v>
      </c>
      <c r="X36" s="154">
        <v>140.80359999999999</v>
      </c>
      <c r="Y36" s="154">
        <v>140.8646</v>
      </c>
      <c r="Z36" s="154">
        <v>138.9991</v>
      </c>
      <c r="AA36" s="154">
        <v>138.37909999999999</v>
      </c>
      <c r="AB36" s="154">
        <v>135.9024</v>
      </c>
      <c r="AC36" s="153"/>
      <c r="AD36" s="154">
        <v>141.8245</v>
      </c>
      <c r="AE36" s="154">
        <v>129.2355</v>
      </c>
      <c r="AF36" s="154">
        <v>141.33000000000001</v>
      </c>
    </row>
    <row r="37" spans="1:32" ht="18" customHeight="1" x14ac:dyDescent="0.35">
      <c r="A37" s="149" t="s">
        <v>54</v>
      </c>
      <c r="B37" s="149" t="s">
        <v>764</v>
      </c>
      <c r="C37" s="154">
        <v>509.04160000000002</v>
      </c>
      <c r="D37" s="154">
        <v>499.23160000000001</v>
      </c>
      <c r="E37" s="154">
        <v>502.50220000000002</v>
      </c>
      <c r="F37" s="154">
        <v>497.27620000000002</v>
      </c>
      <c r="G37" s="154">
        <v>500.76010000000002</v>
      </c>
      <c r="H37" s="154">
        <v>501.51780000000002</v>
      </c>
      <c r="I37" s="155">
        <v>516.70519999999999</v>
      </c>
      <c r="J37" s="154">
        <v>506.8734</v>
      </c>
      <c r="K37" s="153"/>
      <c r="L37" s="154">
        <v>484.10770000000002</v>
      </c>
      <c r="M37" s="154">
        <v>508.64109999999999</v>
      </c>
      <c r="N37" s="154">
        <v>493.31270000000001</v>
      </c>
      <c r="O37" s="154">
        <v>225.04480000000001</v>
      </c>
      <c r="P37" s="154">
        <v>225.64150000000001</v>
      </c>
      <c r="Q37" s="154">
        <v>227.0591</v>
      </c>
      <c r="R37" s="154">
        <v>220.66329999999999</v>
      </c>
      <c r="S37" s="154">
        <v>219.845</v>
      </c>
      <c r="T37" s="154">
        <v>222.4436</v>
      </c>
      <c r="U37" s="154">
        <v>224.5</v>
      </c>
      <c r="V37" s="153"/>
      <c r="W37" s="154">
        <v>224</v>
      </c>
      <c r="X37" s="154">
        <v>140.8614</v>
      </c>
      <c r="Y37" s="154">
        <v>140.33250000000001</v>
      </c>
      <c r="Z37" s="154">
        <v>139.09530000000001</v>
      </c>
      <c r="AA37" s="154">
        <v>138.5943</v>
      </c>
      <c r="AB37" s="154">
        <v>136.06800000000001</v>
      </c>
      <c r="AC37" s="153"/>
      <c r="AD37" s="154">
        <v>141.18049999999999</v>
      </c>
      <c r="AE37" s="154">
        <v>129.46420000000001</v>
      </c>
      <c r="AF37" s="154">
        <v>140.77860000000001</v>
      </c>
    </row>
    <row r="38" spans="1:32" ht="18" customHeight="1" x14ac:dyDescent="0.35">
      <c r="A38" s="149" t="s">
        <v>54</v>
      </c>
      <c r="B38" s="149" t="s">
        <v>765</v>
      </c>
      <c r="C38" s="154">
        <v>505.4221</v>
      </c>
      <c r="D38" s="154">
        <v>500.91230000000002</v>
      </c>
      <c r="E38" s="154">
        <v>501.81950000000001</v>
      </c>
      <c r="F38" s="154">
        <v>499.75490000000002</v>
      </c>
      <c r="G38" s="154">
        <v>501.60230000000001</v>
      </c>
      <c r="H38" s="154">
        <v>504.59559999999999</v>
      </c>
      <c r="I38" s="154">
        <v>518.43730000000005</v>
      </c>
      <c r="J38" s="154">
        <v>507.09629999999999</v>
      </c>
      <c r="K38" s="153"/>
      <c r="L38" s="154">
        <v>483.99970000000002</v>
      </c>
      <c r="M38" s="154">
        <v>509.94209999999998</v>
      </c>
      <c r="N38" s="154">
        <v>494.18329999999997</v>
      </c>
      <c r="O38" s="154">
        <v>221.17519999999999</v>
      </c>
      <c r="P38" s="154">
        <v>225.642</v>
      </c>
      <c r="Q38" s="154">
        <v>226.28110000000001</v>
      </c>
      <c r="R38" s="154">
        <v>221.5829</v>
      </c>
      <c r="S38" s="154">
        <v>219.2174</v>
      </c>
      <c r="T38" s="154">
        <v>222.53700000000001</v>
      </c>
      <c r="U38" s="154">
        <v>225.1</v>
      </c>
      <c r="V38" s="153"/>
      <c r="W38" s="154">
        <v>224.4</v>
      </c>
      <c r="X38" s="154">
        <v>140.33170000000001</v>
      </c>
      <c r="Y38" s="154">
        <v>140.55070000000001</v>
      </c>
      <c r="Z38" s="154">
        <v>139.14959999999999</v>
      </c>
      <c r="AA38" s="154">
        <v>138.6361</v>
      </c>
      <c r="AB38" s="154">
        <v>135.9024</v>
      </c>
      <c r="AC38" s="153"/>
      <c r="AD38" s="154">
        <v>141.3415</v>
      </c>
      <c r="AE38" s="154">
        <v>128.95179999999999</v>
      </c>
      <c r="AF38" s="154">
        <v>140.94200000000001</v>
      </c>
    </row>
    <row r="39" spans="1:32" ht="18" customHeight="1" x14ac:dyDescent="0.35">
      <c r="A39" s="149" t="s">
        <v>54</v>
      </c>
      <c r="B39" s="149" t="s">
        <v>766</v>
      </c>
      <c r="C39" s="154">
        <v>505.9991</v>
      </c>
      <c r="D39" s="154">
        <v>502.48770000000002</v>
      </c>
      <c r="E39" s="155">
        <v>502.93220000000002</v>
      </c>
      <c r="F39" s="154">
        <v>501.7731</v>
      </c>
      <c r="G39" s="154">
        <v>502.88</v>
      </c>
      <c r="H39" s="154">
        <v>505.26440000000002</v>
      </c>
      <c r="I39" s="155">
        <v>518.40359999999998</v>
      </c>
      <c r="J39" s="154">
        <v>508.27409999999998</v>
      </c>
      <c r="K39" s="153"/>
      <c r="L39" s="154">
        <v>483.06139999999999</v>
      </c>
      <c r="M39" s="154">
        <v>508.98719999999997</v>
      </c>
      <c r="N39" s="154">
        <v>493.65030000000002</v>
      </c>
      <c r="O39" s="154">
        <v>221.2919</v>
      </c>
      <c r="P39" s="154">
        <v>226.14500000000001</v>
      </c>
      <c r="Q39" s="154">
        <v>226.42580000000001</v>
      </c>
      <c r="R39" s="154">
        <v>222.59540000000001</v>
      </c>
      <c r="S39" s="154">
        <v>220.19200000000001</v>
      </c>
      <c r="T39" s="154">
        <v>222.24459999999999</v>
      </c>
      <c r="U39" s="154">
        <v>225.1</v>
      </c>
      <c r="V39" s="153"/>
      <c r="W39" s="154">
        <v>224.4</v>
      </c>
      <c r="X39" s="154">
        <v>140.81739999999999</v>
      </c>
      <c r="Y39" s="154">
        <v>140.5436</v>
      </c>
      <c r="Z39" s="154">
        <v>139.15260000000001</v>
      </c>
      <c r="AA39" s="154">
        <v>138.8383</v>
      </c>
      <c r="AB39" s="154">
        <v>136.17840000000001</v>
      </c>
      <c r="AC39" s="153"/>
      <c r="AD39" s="154">
        <v>141.54640000000001</v>
      </c>
      <c r="AE39" s="154">
        <v>129.07589999999999</v>
      </c>
      <c r="AF39" s="154">
        <v>140.94200000000001</v>
      </c>
    </row>
    <row r="40" spans="1:32" ht="18" customHeight="1" x14ac:dyDescent="0.35">
      <c r="A40" s="149" t="s">
        <v>54</v>
      </c>
      <c r="B40" s="149" t="s">
        <v>767</v>
      </c>
      <c r="C40" s="154">
        <v>506.15640000000002</v>
      </c>
      <c r="D40" s="154">
        <v>502.33019999999999</v>
      </c>
      <c r="E40" s="155">
        <v>503.57679999999999</v>
      </c>
      <c r="F40" s="154">
        <v>500.27050000000003</v>
      </c>
      <c r="G40" s="154">
        <v>503.03429999999997</v>
      </c>
      <c r="H40" s="154">
        <v>505.29500000000002</v>
      </c>
      <c r="I40" s="154">
        <v>518.36980000000005</v>
      </c>
      <c r="J40" s="154">
        <v>507.23390000000001</v>
      </c>
      <c r="K40" s="153"/>
      <c r="L40" s="154">
        <v>482.34989999999999</v>
      </c>
      <c r="M40" s="154">
        <v>507.50380000000001</v>
      </c>
      <c r="N40" s="154">
        <v>492.5274</v>
      </c>
      <c r="O40" s="154">
        <v>221.0016</v>
      </c>
      <c r="P40" s="154">
        <v>226.14760000000001</v>
      </c>
      <c r="Q40" s="154">
        <v>226.5565</v>
      </c>
      <c r="R40" s="154">
        <v>222.20519999999999</v>
      </c>
      <c r="S40" s="154">
        <v>219.83760000000001</v>
      </c>
      <c r="T40" s="154">
        <v>222.25720000000001</v>
      </c>
      <c r="U40" s="154">
        <v>224.5</v>
      </c>
      <c r="V40" s="153"/>
      <c r="W40" s="154">
        <v>223.8</v>
      </c>
      <c r="X40" s="154">
        <v>140.5599</v>
      </c>
      <c r="Y40" s="154">
        <v>139.51499999999999</v>
      </c>
      <c r="Z40" s="154">
        <v>139.13640000000001</v>
      </c>
      <c r="AA40" s="154">
        <v>138.18620000000001</v>
      </c>
      <c r="AB40" s="154">
        <v>136.1508</v>
      </c>
      <c r="AC40" s="153"/>
      <c r="AD40" s="154">
        <v>140.79990000000001</v>
      </c>
      <c r="AE40" s="154">
        <v>128.7919</v>
      </c>
      <c r="AF40" s="154">
        <v>140.59479999999999</v>
      </c>
    </row>
    <row r="41" spans="1:32" ht="18" customHeight="1" x14ac:dyDescent="0.35">
      <c r="A41" s="149" t="s">
        <v>54</v>
      </c>
      <c r="B41" s="149" t="s">
        <v>768</v>
      </c>
      <c r="C41" s="157">
        <v>507.15320000000003</v>
      </c>
      <c r="D41" s="157">
        <v>503.90570000000002</v>
      </c>
      <c r="E41" s="158">
        <v>503.76369999999997</v>
      </c>
      <c r="F41" s="157">
        <v>502.63630000000001</v>
      </c>
      <c r="G41" s="157">
        <v>504.51280000000003</v>
      </c>
      <c r="H41" s="157">
        <v>505.73939999999999</v>
      </c>
      <c r="I41" s="158">
        <v>518.36980000000005</v>
      </c>
      <c r="J41" s="157">
        <v>507.67039999999997</v>
      </c>
      <c r="K41" s="156"/>
      <c r="L41" s="157">
        <v>482.5258</v>
      </c>
      <c r="M41" s="157">
        <v>507.79719999999998</v>
      </c>
      <c r="N41" s="157">
        <v>493.34089999999998</v>
      </c>
      <c r="O41" s="157">
        <v>220.37540000000001</v>
      </c>
      <c r="P41" s="157">
        <v>225.92009999999999</v>
      </c>
      <c r="Q41" s="157">
        <v>226.32239999999999</v>
      </c>
      <c r="R41" s="157">
        <v>220.90700000000001</v>
      </c>
      <c r="S41" s="157">
        <v>220.2953</v>
      </c>
      <c r="T41" s="157">
        <v>222.149</v>
      </c>
      <c r="U41" s="157">
        <v>224.5</v>
      </c>
      <c r="V41" s="156"/>
      <c r="W41" s="157">
        <v>223.9</v>
      </c>
      <c r="X41" s="157">
        <v>140.8176</v>
      </c>
      <c r="Y41" s="157">
        <v>139.49959999999999</v>
      </c>
      <c r="Z41" s="157">
        <v>139.2869</v>
      </c>
      <c r="AA41" s="157">
        <v>139.09559999999999</v>
      </c>
      <c r="AB41" s="157">
        <v>136.04040000000001</v>
      </c>
      <c r="AC41" s="156"/>
      <c r="AD41" s="157">
        <v>140.94630000000001</v>
      </c>
      <c r="AE41" s="157">
        <v>128.58959999999999</v>
      </c>
      <c r="AF41" s="157">
        <v>140.92160000000001</v>
      </c>
    </row>
    <row r="42" spans="1:32" ht="18" customHeight="1" x14ac:dyDescent="0.35">
      <c r="A42" s="149" t="s">
        <v>54</v>
      </c>
      <c r="B42" s="149" t="s">
        <v>769</v>
      </c>
      <c r="C42" s="151">
        <v>506.94330000000002</v>
      </c>
      <c r="D42" s="151">
        <v>504.06330000000003</v>
      </c>
      <c r="E42" s="152">
        <v>504.24759999999998</v>
      </c>
      <c r="F42" s="151">
        <v>504.07760000000002</v>
      </c>
      <c r="G42" s="151">
        <v>503.5052</v>
      </c>
      <c r="H42" s="151">
        <v>506.85890000000001</v>
      </c>
      <c r="I42" s="152">
        <v>515.75689999999997</v>
      </c>
      <c r="J42" s="151">
        <v>507.70850000000002</v>
      </c>
      <c r="K42" s="150"/>
      <c r="L42" s="151">
        <v>480.85140000000001</v>
      </c>
      <c r="M42" s="151">
        <v>507.4502</v>
      </c>
      <c r="N42" s="151">
        <v>491.47570000000002</v>
      </c>
      <c r="O42" s="151">
        <v>219.59960000000001</v>
      </c>
      <c r="P42" s="151">
        <v>226.47239999999999</v>
      </c>
      <c r="Q42" s="151">
        <v>226.8391</v>
      </c>
      <c r="R42" s="151">
        <v>221.81440000000001</v>
      </c>
      <c r="S42" s="151">
        <v>221.447</v>
      </c>
      <c r="T42" s="151">
        <v>222.3681</v>
      </c>
      <c r="U42" s="151">
        <v>224.5</v>
      </c>
      <c r="V42" s="150"/>
      <c r="W42" s="151">
        <v>224.5</v>
      </c>
      <c r="X42" s="151">
        <v>141.98750000000001</v>
      </c>
      <c r="Y42" s="151">
        <v>139.97569999999999</v>
      </c>
      <c r="Z42" s="151">
        <v>139.29069999999999</v>
      </c>
      <c r="AA42" s="151">
        <v>138.4522</v>
      </c>
      <c r="AB42" s="151">
        <v>135.83340000000001</v>
      </c>
      <c r="AC42" s="150"/>
      <c r="AD42" s="151">
        <v>141.29750000000001</v>
      </c>
      <c r="AE42" s="151">
        <v>128.89689999999999</v>
      </c>
      <c r="AF42" s="151">
        <v>140.94200000000001</v>
      </c>
    </row>
    <row r="43" spans="1:32" ht="18" customHeight="1" x14ac:dyDescent="0.35">
      <c r="A43" s="149" t="s">
        <v>54</v>
      </c>
      <c r="B43" s="149" t="s">
        <v>770</v>
      </c>
      <c r="C43" s="154">
        <v>507.57279999999997</v>
      </c>
      <c r="D43" s="154">
        <v>504.53590000000003</v>
      </c>
      <c r="E43" s="154">
        <v>506.80880000000002</v>
      </c>
      <c r="F43" s="154">
        <v>503.22390000000001</v>
      </c>
      <c r="G43" s="154">
        <v>504.94290000000001</v>
      </c>
      <c r="H43" s="154">
        <v>505.7373</v>
      </c>
      <c r="I43" s="154">
        <v>513.14390000000003</v>
      </c>
      <c r="J43" s="154">
        <v>505.83080000000001</v>
      </c>
      <c r="K43" s="153"/>
      <c r="L43" s="154">
        <v>478.91989999999998</v>
      </c>
      <c r="M43" s="154">
        <v>505.7998</v>
      </c>
      <c r="N43" s="154">
        <v>490.06389999999999</v>
      </c>
      <c r="O43" s="154">
        <v>220.5787</v>
      </c>
      <c r="P43" s="154">
        <v>226.37690000000001</v>
      </c>
      <c r="Q43" s="154">
        <v>227.14</v>
      </c>
      <c r="R43" s="154">
        <v>221.54839999999999</v>
      </c>
      <c r="S43" s="154">
        <v>220.4504</v>
      </c>
      <c r="T43" s="154">
        <v>222.19040000000001</v>
      </c>
      <c r="U43" s="154">
        <v>224.5</v>
      </c>
      <c r="V43" s="153"/>
      <c r="W43" s="154">
        <v>223.8</v>
      </c>
      <c r="X43" s="154">
        <v>141.34700000000001</v>
      </c>
      <c r="Y43" s="154">
        <v>139.47649999999999</v>
      </c>
      <c r="Z43" s="154">
        <v>138.78530000000001</v>
      </c>
      <c r="AA43" s="154">
        <v>138.7184</v>
      </c>
      <c r="AB43" s="154">
        <v>136.2474</v>
      </c>
      <c r="AC43" s="153"/>
      <c r="AD43" s="154">
        <v>140.7852</v>
      </c>
      <c r="AE43" s="154">
        <v>129.22649999999999</v>
      </c>
      <c r="AF43" s="154">
        <v>140.88069999999999</v>
      </c>
    </row>
    <row r="44" spans="1:32" ht="18" customHeight="1" x14ac:dyDescent="0.35">
      <c r="A44" s="149" t="s">
        <v>54</v>
      </c>
      <c r="B44" s="149" t="s">
        <v>771</v>
      </c>
      <c r="C44" s="154">
        <v>510.19569999999999</v>
      </c>
      <c r="D44" s="154">
        <v>508.6848</v>
      </c>
      <c r="E44" s="155">
        <v>506.80880000000002</v>
      </c>
      <c r="F44" s="154">
        <v>503.1721</v>
      </c>
      <c r="G44" s="154">
        <v>504.57709999999997</v>
      </c>
      <c r="H44" s="154">
        <v>504.24919999999997</v>
      </c>
      <c r="I44" s="154">
        <v>507.91140000000001</v>
      </c>
      <c r="J44" s="154">
        <v>502.702</v>
      </c>
      <c r="K44" s="153"/>
      <c r="L44" s="154">
        <v>472.6823</v>
      </c>
      <c r="M44" s="154">
        <v>499.25650000000002</v>
      </c>
      <c r="N44" s="154">
        <v>483.3888</v>
      </c>
      <c r="O44" s="154">
        <v>221.21559999999999</v>
      </c>
      <c r="P44" s="154">
        <v>227.44540000000001</v>
      </c>
      <c r="Q44" s="154">
        <v>226.59289999999999</v>
      </c>
      <c r="R44" s="154">
        <v>221.631</v>
      </c>
      <c r="S44" s="154">
        <v>221.40270000000001</v>
      </c>
      <c r="T44" s="154">
        <v>220.66730000000001</v>
      </c>
      <c r="U44" s="154">
        <v>221.3</v>
      </c>
      <c r="V44" s="153"/>
      <c r="W44" s="154">
        <v>221.4</v>
      </c>
      <c r="X44" s="154">
        <v>140.4085</v>
      </c>
      <c r="Y44" s="154">
        <v>139.19040000000001</v>
      </c>
      <c r="Z44" s="154">
        <v>138.44909999999999</v>
      </c>
      <c r="AA44" s="154">
        <v>138.44880000000001</v>
      </c>
      <c r="AB44" s="154">
        <v>135.62639999999999</v>
      </c>
      <c r="AC44" s="153"/>
      <c r="AD44" s="154">
        <v>140.72669999999999</v>
      </c>
      <c r="AE44" s="154">
        <v>129.47190000000001</v>
      </c>
      <c r="AF44" s="154">
        <v>140.16589999999999</v>
      </c>
    </row>
    <row r="45" spans="1:32" ht="18" customHeight="1" x14ac:dyDescent="0.35">
      <c r="A45" s="149" t="s">
        <v>54</v>
      </c>
      <c r="B45" s="149" t="s">
        <v>772</v>
      </c>
      <c r="C45" s="154">
        <v>507.46789999999999</v>
      </c>
      <c r="D45" s="154">
        <v>508.57979999999998</v>
      </c>
      <c r="E45" s="155">
        <v>504.15660000000003</v>
      </c>
      <c r="F45" s="154">
        <v>504.9169</v>
      </c>
      <c r="G45" s="154">
        <v>505.31950000000001</v>
      </c>
      <c r="H45" s="154">
        <v>507.56729999999999</v>
      </c>
      <c r="I45" s="155">
        <v>506.39859999999999</v>
      </c>
      <c r="J45" s="154">
        <v>501.29129999999998</v>
      </c>
      <c r="K45" s="153"/>
      <c r="L45" s="154">
        <v>479.16750000000002</v>
      </c>
      <c r="M45" s="154">
        <v>501.8972</v>
      </c>
      <c r="N45" s="154">
        <v>487.36770000000001</v>
      </c>
      <c r="O45" s="154">
        <v>220.95230000000001</v>
      </c>
      <c r="P45" s="154">
        <v>228.0855</v>
      </c>
      <c r="Q45" s="154">
        <v>226.99690000000001</v>
      </c>
      <c r="R45" s="154">
        <v>221.88399999999999</v>
      </c>
      <c r="S45" s="154">
        <v>221.4913</v>
      </c>
      <c r="T45" s="154">
        <v>221.476</v>
      </c>
      <c r="U45" s="154">
        <v>223.3</v>
      </c>
      <c r="V45" s="153"/>
      <c r="W45" s="154">
        <v>222.8</v>
      </c>
      <c r="X45" s="154">
        <v>140.38149999999999</v>
      </c>
      <c r="Y45" s="154">
        <v>140.35079999999999</v>
      </c>
      <c r="Z45" s="154">
        <v>138.87970000000001</v>
      </c>
      <c r="AA45" s="154">
        <v>138.72919999999999</v>
      </c>
      <c r="AB45" s="154">
        <v>134.5086</v>
      </c>
      <c r="AC45" s="153"/>
      <c r="AD45" s="154">
        <v>141.64879999999999</v>
      </c>
      <c r="AE45" s="154">
        <v>129.70939999999999</v>
      </c>
      <c r="AF45" s="154">
        <v>140.5335</v>
      </c>
    </row>
    <row r="46" spans="1:32" ht="18" customHeight="1" x14ac:dyDescent="0.35">
      <c r="A46" s="149" t="s">
        <v>54</v>
      </c>
      <c r="B46" s="149" t="s">
        <v>773</v>
      </c>
      <c r="C46" s="154">
        <v>506.4187</v>
      </c>
      <c r="D46" s="154">
        <v>505.84890000000001</v>
      </c>
      <c r="E46" s="154">
        <v>501.50439999999998</v>
      </c>
      <c r="F46" s="154">
        <v>501.10570000000001</v>
      </c>
      <c r="G46" s="154">
        <v>503.30770000000001</v>
      </c>
      <c r="H46" s="154">
        <v>504.12060000000002</v>
      </c>
      <c r="I46" s="154">
        <v>504.88569999999999</v>
      </c>
      <c r="J46" s="154">
        <v>498.84750000000003</v>
      </c>
      <c r="K46" s="153"/>
      <c r="L46" s="154">
        <v>477.42860000000002</v>
      </c>
      <c r="M46" s="154">
        <v>500.88639999999998</v>
      </c>
      <c r="N46" s="154">
        <v>486.26749999999998</v>
      </c>
      <c r="O46" s="154">
        <v>220.2482</v>
      </c>
      <c r="P46" s="154">
        <v>226.17089999999999</v>
      </c>
      <c r="Q46" s="154">
        <v>226.24590000000001</v>
      </c>
      <c r="R46" s="154">
        <v>220.42189999999999</v>
      </c>
      <c r="S46" s="154">
        <v>219.6456</v>
      </c>
      <c r="T46" s="154">
        <v>221.57730000000001</v>
      </c>
      <c r="U46" s="154">
        <v>222.6</v>
      </c>
      <c r="V46" s="153"/>
      <c r="W46" s="154">
        <v>222.3</v>
      </c>
      <c r="X46" s="154">
        <v>143.3329</v>
      </c>
      <c r="Y46" s="154">
        <v>140.05330000000001</v>
      </c>
      <c r="Z46" s="154">
        <v>138.47190000000001</v>
      </c>
      <c r="AA46" s="154">
        <v>140.47819999999999</v>
      </c>
      <c r="AB46" s="154">
        <v>136.89599999999999</v>
      </c>
      <c r="AC46" s="153"/>
      <c r="AD46" s="154">
        <v>141.48779999999999</v>
      </c>
      <c r="AE46" s="154">
        <v>129.39150000000001</v>
      </c>
      <c r="AF46" s="154">
        <v>142.923</v>
      </c>
    </row>
    <row r="47" spans="1:32" ht="18" customHeight="1" x14ac:dyDescent="0.35">
      <c r="A47" s="149" t="s">
        <v>54</v>
      </c>
      <c r="B47" s="149" t="s">
        <v>774</v>
      </c>
      <c r="C47" s="154">
        <v>504.63529999999997</v>
      </c>
      <c r="D47" s="154">
        <v>499.9144</v>
      </c>
      <c r="E47" s="154">
        <v>500.03379999999999</v>
      </c>
      <c r="F47" s="154">
        <v>500.71559999999999</v>
      </c>
      <c r="G47" s="154">
        <v>502.42140000000001</v>
      </c>
      <c r="H47" s="154">
        <v>504.7149</v>
      </c>
      <c r="I47" s="154">
        <v>510.01990000000001</v>
      </c>
      <c r="J47" s="154">
        <v>500.47460000000001</v>
      </c>
      <c r="K47" s="153"/>
      <c r="L47" s="154">
        <v>480.20760000000001</v>
      </c>
      <c r="M47" s="154">
        <v>502.88279999999997</v>
      </c>
      <c r="N47" s="154">
        <v>488.03649999999999</v>
      </c>
      <c r="O47" s="154">
        <v>222.08269999999999</v>
      </c>
      <c r="P47" s="154">
        <v>224.0153</v>
      </c>
      <c r="Q47" s="154">
        <v>224.76910000000001</v>
      </c>
      <c r="R47" s="154">
        <v>220.4196</v>
      </c>
      <c r="S47" s="154">
        <v>219.62350000000001</v>
      </c>
      <c r="T47" s="154">
        <v>221.64269999999999</v>
      </c>
      <c r="U47" s="154">
        <v>223.8</v>
      </c>
      <c r="V47" s="153"/>
      <c r="W47" s="154">
        <v>223.3</v>
      </c>
      <c r="X47" s="154">
        <v>140.0489</v>
      </c>
      <c r="Y47" s="154">
        <v>140.90539999999999</v>
      </c>
      <c r="Z47" s="154">
        <v>138.53559999999999</v>
      </c>
      <c r="AA47" s="154">
        <v>139.45099999999999</v>
      </c>
      <c r="AB47" s="154">
        <v>136.9512</v>
      </c>
      <c r="AC47" s="153"/>
      <c r="AD47" s="154">
        <v>142.36609999999999</v>
      </c>
      <c r="AE47" s="154">
        <v>129.25059999999999</v>
      </c>
      <c r="AF47" s="154">
        <v>140.5335</v>
      </c>
    </row>
    <row r="48" spans="1:32" ht="18" customHeight="1" x14ac:dyDescent="0.35">
      <c r="A48" s="149" t="s">
        <v>54</v>
      </c>
      <c r="B48" s="149" t="s">
        <v>775</v>
      </c>
      <c r="C48" s="154">
        <v>503.95330000000001</v>
      </c>
      <c r="D48" s="154">
        <v>496.60579999999999</v>
      </c>
      <c r="E48" s="154">
        <v>495.25459999999998</v>
      </c>
      <c r="F48" s="154">
        <v>500.03160000000003</v>
      </c>
      <c r="G48" s="154">
        <v>502.1574</v>
      </c>
      <c r="H48" s="154">
        <v>503.8716</v>
      </c>
      <c r="I48" s="153"/>
      <c r="J48" s="154">
        <v>499.54570000000001</v>
      </c>
      <c r="K48" s="153"/>
      <c r="L48" s="154">
        <v>479.71859999999998</v>
      </c>
      <c r="M48" s="154">
        <v>502.2568</v>
      </c>
      <c r="N48" s="154">
        <v>487.49680000000001</v>
      </c>
      <c r="O48" s="154">
        <v>221.80090000000001</v>
      </c>
      <c r="P48" s="154">
        <v>223.2346</v>
      </c>
      <c r="Q48" s="154">
        <v>224.19280000000001</v>
      </c>
      <c r="R48" s="154">
        <v>220.0881</v>
      </c>
      <c r="S48" s="154">
        <v>219.7637</v>
      </c>
      <c r="T48" s="154">
        <v>221.4736</v>
      </c>
      <c r="U48" s="154">
        <v>223.9</v>
      </c>
      <c r="V48" s="153"/>
      <c r="W48" s="154">
        <v>223.5</v>
      </c>
      <c r="X48" s="154">
        <v>140.1079</v>
      </c>
      <c r="Y48" s="154">
        <v>141.02080000000001</v>
      </c>
      <c r="Z48" s="154">
        <v>138.4845</v>
      </c>
      <c r="AA48" s="154">
        <v>138.71080000000001</v>
      </c>
      <c r="AB48" s="154">
        <v>136.66139999999999</v>
      </c>
      <c r="AC48" s="153"/>
      <c r="AD48" s="154">
        <v>142.46860000000001</v>
      </c>
      <c r="AE48" s="154">
        <v>128.89269999999999</v>
      </c>
      <c r="AF48" s="154">
        <v>139.75749999999999</v>
      </c>
    </row>
    <row r="49" spans="1:32" ht="18" customHeight="1" x14ac:dyDescent="0.35">
      <c r="A49" s="149" t="s">
        <v>54</v>
      </c>
      <c r="B49" s="149" t="s">
        <v>776</v>
      </c>
      <c r="C49" s="157">
        <v>504.26799999999997</v>
      </c>
      <c r="D49" s="157">
        <v>499.07409999999999</v>
      </c>
      <c r="E49" s="157">
        <v>500.40140000000002</v>
      </c>
      <c r="F49" s="157">
        <v>501.81939999999997</v>
      </c>
      <c r="G49" s="157">
        <v>502.82350000000002</v>
      </c>
      <c r="H49" s="157">
        <v>504.87900000000002</v>
      </c>
      <c r="I49" s="156"/>
      <c r="J49" s="157">
        <v>500.30900000000003</v>
      </c>
      <c r="K49" s="156"/>
      <c r="L49" s="157">
        <v>481.22070000000002</v>
      </c>
      <c r="M49" s="157">
        <v>504.49619999999999</v>
      </c>
      <c r="N49" s="157">
        <v>487.96570000000003</v>
      </c>
      <c r="O49" s="157">
        <v>222.28200000000001</v>
      </c>
      <c r="P49" s="157">
        <v>223.7927</v>
      </c>
      <c r="Q49" s="157">
        <v>224.45429999999999</v>
      </c>
      <c r="R49" s="157">
        <v>221.3203</v>
      </c>
      <c r="S49" s="157">
        <v>220.7235</v>
      </c>
      <c r="T49" s="157">
        <v>221.6009</v>
      </c>
      <c r="U49" s="157">
        <v>223.9</v>
      </c>
      <c r="V49" s="156"/>
      <c r="W49" s="157">
        <v>223.9</v>
      </c>
      <c r="X49" s="157">
        <v>140.17660000000001</v>
      </c>
      <c r="Y49" s="157">
        <v>141.27369999999999</v>
      </c>
      <c r="Z49" s="157">
        <v>138.631</v>
      </c>
      <c r="AA49" s="157">
        <v>138.8192</v>
      </c>
      <c r="AB49" s="157">
        <v>136.79939999999999</v>
      </c>
      <c r="AC49" s="156"/>
      <c r="AD49" s="157">
        <v>142.4246</v>
      </c>
      <c r="AE49" s="157">
        <v>128.78800000000001</v>
      </c>
      <c r="AF49" s="157">
        <v>140.5335</v>
      </c>
    </row>
    <row r="50" spans="1:32" ht="18" customHeight="1" x14ac:dyDescent="0.35">
      <c r="A50" s="149" t="s">
        <v>54</v>
      </c>
      <c r="B50" s="149" t="s">
        <v>777</v>
      </c>
      <c r="C50" s="151">
        <v>504.37299999999999</v>
      </c>
      <c r="D50" s="151">
        <v>496.6583</v>
      </c>
      <c r="E50" s="151">
        <v>499.92880000000002</v>
      </c>
      <c r="F50" s="151">
        <v>502.3349</v>
      </c>
      <c r="G50" s="151">
        <v>503.35180000000003</v>
      </c>
      <c r="H50" s="151">
        <v>505.83909999999997</v>
      </c>
      <c r="I50" s="150"/>
      <c r="J50" s="151">
        <v>502.1035</v>
      </c>
      <c r="K50" s="150"/>
      <c r="L50" s="151">
        <v>481.54950000000002</v>
      </c>
      <c r="M50" s="151">
        <v>503.82</v>
      </c>
      <c r="N50" s="151">
        <v>488.72719999999998</v>
      </c>
      <c r="O50" s="151">
        <v>222.40979999999999</v>
      </c>
      <c r="P50" s="151">
        <v>223.9812</v>
      </c>
      <c r="Q50" s="151">
        <v>224.38579999999999</v>
      </c>
      <c r="R50" s="151">
        <v>221.26070000000001</v>
      </c>
      <c r="S50" s="151">
        <v>220.9229</v>
      </c>
      <c r="T50" s="151">
        <v>221.745</v>
      </c>
      <c r="U50" s="151">
        <v>223.9</v>
      </c>
      <c r="V50" s="150"/>
      <c r="W50" s="151">
        <v>223.5</v>
      </c>
      <c r="X50" s="151">
        <v>139.47460000000001</v>
      </c>
      <c r="Y50" s="151">
        <v>140.47669999999999</v>
      </c>
      <c r="Z50" s="151">
        <v>138.49860000000001</v>
      </c>
      <c r="AA50" s="151">
        <v>138.47399999999999</v>
      </c>
      <c r="AB50" s="151">
        <v>136.44059999999999</v>
      </c>
      <c r="AC50" s="150"/>
      <c r="AD50" s="151">
        <v>142.04409999999999</v>
      </c>
      <c r="AE50" s="151">
        <v>128.47030000000001</v>
      </c>
      <c r="AF50" s="151">
        <v>140.1251</v>
      </c>
    </row>
    <row r="51" spans="1:32" ht="18" customHeight="1" x14ac:dyDescent="0.35">
      <c r="A51" s="149" t="s">
        <v>54</v>
      </c>
      <c r="B51" s="149" t="s">
        <v>778</v>
      </c>
      <c r="C51" s="154">
        <v>504.63529999999997</v>
      </c>
      <c r="D51" s="154">
        <v>498.33890000000002</v>
      </c>
      <c r="E51" s="154">
        <v>500.29640000000001</v>
      </c>
      <c r="F51" s="154">
        <v>502.48680000000002</v>
      </c>
      <c r="G51" s="154">
        <v>504.23270000000002</v>
      </c>
      <c r="H51" s="154">
        <v>506.0575</v>
      </c>
      <c r="I51" s="153"/>
      <c r="J51" s="154">
        <v>501.03359999999998</v>
      </c>
      <c r="K51" s="153"/>
      <c r="L51" s="154">
        <v>481.45530000000002</v>
      </c>
      <c r="M51" s="154">
        <v>503.84230000000002</v>
      </c>
      <c r="N51" s="154">
        <v>488.8218</v>
      </c>
      <c r="O51" s="154">
        <v>223.03729999999999</v>
      </c>
      <c r="P51" s="154">
        <v>224.517</v>
      </c>
      <c r="Q51" s="154">
        <v>225.078</v>
      </c>
      <c r="R51" s="154">
        <v>221.87350000000001</v>
      </c>
      <c r="S51" s="154">
        <v>221.5282</v>
      </c>
      <c r="T51" s="154">
        <v>221.8622</v>
      </c>
      <c r="U51" s="154">
        <v>223.9</v>
      </c>
      <c r="V51" s="153"/>
      <c r="W51" s="154">
        <v>223.9</v>
      </c>
      <c r="X51" s="154">
        <v>140.36519999999999</v>
      </c>
      <c r="Y51" s="154">
        <v>140.8451</v>
      </c>
      <c r="Z51" s="154">
        <v>138.9897</v>
      </c>
      <c r="AA51" s="154">
        <v>138.71299999999999</v>
      </c>
      <c r="AB51" s="154">
        <v>136.97880000000001</v>
      </c>
      <c r="AC51" s="153"/>
      <c r="AD51" s="154">
        <v>142.08799999999999</v>
      </c>
      <c r="AE51" s="154">
        <v>128.70480000000001</v>
      </c>
      <c r="AF51" s="154">
        <v>140.8603</v>
      </c>
    </row>
    <row r="52" spans="1:32" ht="18" customHeight="1" x14ac:dyDescent="0.35">
      <c r="A52" s="149" t="s">
        <v>54</v>
      </c>
      <c r="B52" s="149" t="s">
        <v>779</v>
      </c>
      <c r="C52" s="154">
        <v>505.8417</v>
      </c>
      <c r="D52" s="154">
        <v>503.17039999999997</v>
      </c>
      <c r="E52" s="155">
        <v>502.00330000000002</v>
      </c>
      <c r="F52" s="154">
        <v>504.07819999999998</v>
      </c>
      <c r="G52" s="154">
        <v>505.44729999999998</v>
      </c>
      <c r="H52" s="154">
        <v>507.66739999999999</v>
      </c>
      <c r="I52" s="153"/>
      <c r="J52" s="154">
        <v>501.70510000000002</v>
      </c>
      <c r="K52" s="153"/>
      <c r="L52" s="154">
        <v>480.76519999999999</v>
      </c>
      <c r="M52" s="154">
        <v>502.75360000000001</v>
      </c>
      <c r="N52" s="154">
        <v>488.64760000000001</v>
      </c>
      <c r="O52" s="154">
        <v>223.572</v>
      </c>
      <c r="P52" s="154">
        <v>225.33670000000001</v>
      </c>
      <c r="Q52" s="154">
        <v>226.01900000000001</v>
      </c>
      <c r="R52" s="154">
        <v>222.11920000000001</v>
      </c>
      <c r="S52" s="154">
        <v>221.63900000000001</v>
      </c>
      <c r="T52" s="154">
        <v>221.7184</v>
      </c>
      <c r="U52" s="154">
        <v>223.9</v>
      </c>
      <c r="V52" s="153"/>
      <c r="W52" s="154">
        <v>223.8</v>
      </c>
      <c r="X52" s="155">
        <v>140.72749999999999</v>
      </c>
      <c r="Y52" s="154">
        <v>140.06700000000001</v>
      </c>
      <c r="Z52" s="154">
        <v>138.86000000000001</v>
      </c>
      <c r="AA52" s="154">
        <v>139.1309</v>
      </c>
      <c r="AB52" s="154">
        <v>136.3854</v>
      </c>
      <c r="AC52" s="153"/>
      <c r="AD52" s="154">
        <v>141.73670000000001</v>
      </c>
      <c r="AE52" s="154">
        <v>128.49940000000001</v>
      </c>
      <c r="AF52" s="154">
        <v>140.5335</v>
      </c>
    </row>
    <row r="53" spans="1:32" ht="18" customHeight="1" x14ac:dyDescent="0.35">
      <c r="A53" s="149" t="s">
        <v>54</v>
      </c>
      <c r="B53" s="149" t="s">
        <v>780</v>
      </c>
      <c r="C53" s="154">
        <v>506.05149999999998</v>
      </c>
      <c r="D53" s="154">
        <v>502.8553</v>
      </c>
      <c r="E53" s="154">
        <v>503.71019999999999</v>
      </c>
      <c r="F53" s="154">
        <v>502.30869999999999</v>
      </c>
      <c r="G53" s="154">
        <v>501.79109999999997</v>
      </c>
      <c r="H53" s="154">
        <v>505.94799999999998</v>
      </c>
      <c r="I53" s="153"/>
      <c r="J53" s="154">
        <v>500.3965</v>
      </c>
      <c r="K53" s="153"/>
      <c r="L53" s="154">
        <v>479.85919999999999</v>
      </c>
      <c r="M53" s="154">
        <v>503.12869999999998</v>
      </c>
      <c r="N53" s="154">
        <v>487.59690000000001</v>
      </c>
      <c r="O53" s="154">
        <v>224.48830000000001</v>
      </c>
      <c r="P53" s="154">
        <v>225.26310000000001</v>
      </c>
      <c r="Q53" s="154">
        <v>226.48740000000001</v>
      </c>
      <c r="R53" s="154">
        <v>220.72790000000001</v>
      </c>
      <c r="S53" s="154">
        <v>219.9409</v>
      </c>
      <c r="T53" s="154">
        <v>221.81829999999999</v>
      </c>
      <c r="U53" s="154">
        <v>223.3</v>
      </c>
      <c r="V53" s="153"/>
      <c r="W53" s="154">
        <v>224</v>
      </c>
      <c r="X53" s="154">
        <v>141.0898</v>
      </c>
      <c r="Y53" s="154">
        <v>140.1121</v>
      </c>
      <c r="Z53" s="154">
        <v>139.2551</v>
      </c>
      <c r="AA53" s="154">
        <v>139.02369999999999</v>
      </c>
      <c r="AB53" s="154">
        <v>136.9512</v>
      </c>
      <c r="AC53" s="153"/>
      <c r="AD53" s="154">
        <v>141.88300000000001</v>
      </c>
      <c r="AE53" s="154">
        <v>128.50800000000001</v>
      </c>
      <c r="AF53" s="154">
        <v>140.88069999999999</v>
      </c>
    </row>
    <row r="54" spans="1:32" ht="18" customHeight="1" x14ac:dyDescent="0.35">
      <c r="A54" s="149" t="s">
        <v>54</v>
      </c>
      <c r="B54" s="149" t="s">
        <v>781</v>
      </c>
      <c r="C54" s="154">
        <v>505.9991</v>
      </c>
      <c r="D54" s="154">
        <v>504.2208</v>
      </c>
      <c r="E54" s="154">
        <v>507.28140000000002</v>
      </c>
      <c r="F54" s="154">
        <v>504.47469999999998</v>
      </c>
      <c r="G54" s="154">
        <v>505.01639999999998</v>
      </c>
      <c r="H54" s="154">
        <v>506.95400000000001</v>
      </c>
      <c r="I54" s="153"/>
      <c r="J54" s="154">
        <v>500.42439999999999</v>
      </c>
      <c r="K54" s="153"/>
      <c r="L54" s="154">
        <v>480.87560000000002</v>
      </c>
      <c r="M54" s="154">
        <v>501.80290000000002</v>
      </c>
      <c r="N54" s="154">
        <v>488.3116</v>
      </c>
      <c r="O54" s="154">
        <v>225.27440000000001</v>
      </c>
      <c r="P54" s="154">
        <v>226.16650000000001</v>
      </c>
      <c r="Q54" s="154">
        <v>226.92750000000001</v>
      </c>
      <c r="R54" s="154">
        <v>219.85239999999999</v>
      </c>
      <c r="S54" s="154">
        <v>218.8409</v>
      </c>
      <c r="T54" s="154">
        <v>221.80869999999999</v>
      </c>
      <c r="U54" s="154">
        <v>223.3</v>
      </c>
      <c r="V54" s="153"/>
      <c r="W54" s="154">
        <v>224.1</v>
      </c>
      <c r="X54" s="154">
        <v>140.87960000000001</v>
      </c>
      <c r="Y54" s="154">
        <v>140.1652</v>
      </c>
      <c r="Z54" s="154">
        <v>139.11699999999999</v>
      </c>
      <c r="AA54" s="154">
        <v>138.88890000000001</v>
      </c>
      <c r="AB54" s="154">
        <v>136.08179999999999</v>
      </c>
      <c r="AC54" s="153"/>
      <c r="AD54" s="154">
        <v>141.56100000000001</v>
      </c>
      <c r="AE54" s="154">
        <v>128.34360000000001</v>
      </c>
      <c r="AF54" s="154">
        <v>140.94200000000001</v>
      </c>
    </row>
    <row r="55" spans="1:32" ht="18" customHeight="1" x14ac:dyDescent="0.35">
      <c r="A55" s="149" t="s">
        <v>54</v>
      </c>
      <c r="B55" s="149" t="s">
        <v>782</v>
      </c>
      <c r="C55" s="154">
        <v>508.20229999999998</v>
      </c>
      <c r="D55" s="154">
        <v>508.89479999999998</v>
      </c>
      <c r="E55" s="154">
        <v>509.1721</v>
      </c>
      <c r="F55" s="154">
        <v>508.36880000000002</v>
      </c>
      <c r="G55" s="154">
        <v>506.88080000000002</v>
      </c>
      <c r="H55" s="154">
        <v>509.68430000000001</v>
      </c>
      <c r="I55" s="153"/>
      <c r="J55" s="154">
        <v>503.36450000000002</v>
      </c>
      <c r="K55" s="153"/>
      <c r="L55" s="154">
        <v>481.32060000000001</v>
      </c>
      <c r="M55" s="154">
        <v>503.17619999999999</v>
      </c>
      <c r="N55" s="154">
        <v>489.06270000000001</v>
      </c>
      <c r="O55" s="154">
        <v>226.59520000000001</v>
      </c>
      <c r="P55" s="154">
        <v>228.441</v>
      </c>
      <c r="Q55" s="154">
        <v>228.75960000000001</v>
      </c>
      <c r="R55" s="154">
        <v>221.47040000000001</v>
      </c>
      <c r="S55" s="154">
        <v>220.6866</v>
      </c>
      <c r="T55" s="154">
        <v>222.12430000000001</v>
      </c>
      <c r="U55" s="154">
        <v>223.9</v>
      </c>
      <c r="V55" s="153"/>
      <c r="W55" s="154">
        <v>225.5</v>
      </c>
      <c r="X55" s="154">
        <v>141.5684</v>
      </c>
      <c r="Y55" s="154">
        <v>140.7116</v>
      </c>
      <c r="Z55" s="154">
        <v>139.5318</v>
      </c>
      <c r="AA55" s="154">
        <v>139.12719999999999</v>
      </c>
      <c r="AB55" s="154">
        <v>136.9374</v>
      </c>
      <c r="AC55" s="153"/>
      <c r="AD55" s="154">
        <v>142.249</v>
      </c>
      <c r="AE55" s="154">
        <v>128.88159999999999</v>
      </c>
      <c r="AF55" s="154">
        <v>141.71799999999999</v>
      </c>
    </row>
    <row r="56" spans="1:32" ht="18" customHeight="1" x14ac:dyDescent="0.35">
      <c r="A56" s="149" t="s">
        <v>54</v>
      </c>
      <c r="B56" s="149" t="s">
        <v>783</v>
      </c>
      <c r="C56" s="154">
        <v>502.06479999999999</v>
      </c>
      <c r="D56" s="154">
        <v>501.85750000000002</v>
      </c>
      <c r="E56" s="154">
        <v>500.19139999999999</v>
      </c>
      <c r="F56" s="154">
        <v>511.95229999999998</v>
      </c>
      <c r="G56" s="154">
        <v>510.4622</v>
      </c>
      <c r="H56" s="154">
        <v>512.8175</v>
      </c>
      <c r="I56" s="153"/>
      <c r="J56" s="154">
        <v>504.50029999999998</v>
      </c>
      <c r="K56" s="153"/>
      <c r="L56" s="154">
        <v>482.99470000000002</v>
      </c>
      <c r="M56" s="154">
        <v>504.21879999999999</v>
      </c>
      <c r="N56" s="154">
        <v>490.18709999999999</v>
      </c>
      <c r="O56" s="154">
        <v>222.82429999999999</v>
      </c>
      <c r="P56" s="154">
        <v>224.59710000000001</v>
      </c>
      <c r="Q56" s="154">
        <v>226.9417</v>
      </c>
      <c r="R56" s="154">
        <v>221.05109999999999</v>
      </c>
      <c r="S56" s="154">
        <v>221.06309999999999</v>
      </c>
      <c r="T56" s="154">
        <v>222.2807</v>
      </c>
      <c r="U56" s="154">
        <v>225.2</v>
      </c>
      <c r="V56" s="153"/>
      <c r="W56" s="154">
        <v>225.8</v>
      </c>
      <c r="X56" s="154">
        <v>141.6516</v>
      </c>
      <c r="Y56" s="154">
        <v>141.1936</v>
      </c>
      <c r="Z56" s="154">
        <v>139.54230000000001</v>
      </c>
      <c r="AA56" s="154">
        <v>139.36060000000001</v>
      </c>
      <c r="AB56" s="154">
        <v>137.44800000000001</v>
      </c>
      <c r="AC56" s="153"/>
      <c r="AD56" s="154">
        <v>142.68809999999999</v>
      </c>
      <c r="AE56" s="154">
        <v>128.28059999999999</v>
      </c>
      <c r="AF56" s="154">
        <v>141.71799999999999</v>
      </c>
    </row>
    <row r="57" spans="1:32" ht="18" customHeight="1" x14ac:dyDescent="0.35">
      <c r="A57" s="149" t="s">
        <v>784</v>
      </c>
      <c r="B57" s="149" t="s">
        <v>55</v>
      </c>
      <c r="C57" s="157">
        <v>501.38290000000001</v>
      </c>
      <c r="D57" s="157">
        <v>500.43950000000001</v>
      </c>
      <c r="E57" s="157">
        <v>501.34679999999997</v>
      </c>
      <c r="F57" s="157">
        <v>512.37440000000004</v>
      </c>
      <c r="G57" s="157">
        <v>512.29790000000003</v>
      </c>
      <c r="H57" s="157">
        <v>514.31899999999996</v>
      </c>
      <c r="I57" s="156"/>
      <c r="J57" s="157">
        <v>505.33539999999999</v>
      </c>
      <c r="K57" s="156"/>
      <c r="L57" s="157">
        <v>484.01620000000003</v>
      </c>
      <c r="M57" s="157">
        <v>505.14010000000002</v>
      </c>
      <c r="N57" s="157">
        <v>491.3569</v>
      </c>
      <c r="O57" s="157">
        <v>223.05109999999999</v>
      </c>
      <c r="P57" s="157">
        <v>223.63310000000001</v>
      </c>
      <c r="Q57" s="157">
        <v>226.03659999999999</v>
      </c>
      <c r="R57" s="157">
        <v>221.60390000000001</v>
      </c>
      <c r="S57" s="157">
        <v>221.51349999999999</v>
      </c>
      <c r="T57" s="157">
        <v>222.0984</v>
      </c>
      <c r="U57" s="157">
        <v>224.5</v>
      </c>
      <c r="V57" s="156"/>
      <c r="W57" s="157">
        <v>225.9</v>
      </c>
      <c r="X57" s="157">
        <v>141.54949999999999</v>
      </c>
      <c r="Y57" s="157">
        <v>140.9427</v>
      </c>
      <c r="Z57" s="157">
        <v>139.74359999999999</v>
      </c>
      <c r="AA57" s="157">
        <v>139.14830000000001</v>
      </c>
      <c r="AB57" s="157">
        <v>137.57220000000001</v>
      </c>
      <c r="AC57" s="156"/>
      <c r="AD57" s="157">
        <v>142.52709999999999</v>
      </c>
      <c r="AE57" s="157">
        <v>128.74860000000001</v>
      </c>
      <c r="AF57" s="157">
        <v>141.35040000000001</v>
      </c>
    </row>
    <row r="58" spans="1:32" x14ac:dyDescent="0.35">
      <c r="A58" s="234" t="s">
        <v>796</v>
      </c>
      <c r="B58" s="234"/>
      <c r="C58" s="159">
        <v>510.19569999999999</v>
      </c>
      <c r="D58" s="159">
        <v>509.26249999999999</v>
      </c>
      <c r="E58" s="159">
        <v>509.1721</v>
      </c>
      <c r="F58" s="159">
        <v>512.37440000000004</v>
      </c>
      <c r="G58" s="159">
        <v>512.29790000000003</v>
      </c>
      <c r="H58" s="159">
        <v>514.31899999999996</v>
      </c>
      <c r="I58" s="159">
        <v>518.94410000000005</v>
      </c>
      <c r="J58" s="159">
        <v>508.34969999999998</v>
      </c>
      <c r="K58" s="159">
        <v>0</v>
      </c>
      <c r="L58" s="159">
        <v>492.46319999999997</v>
      </c>
      <c r="M58" s="159">
        <v>512.76559999999995</v>
      </c>
      <c r="N58" s="159">
        <v>498.54219999999998</v>
      </c>
      <c r="O58" s="159">
        <v>226.59520000000001</v>
      </c>
      <c r="P58" s="159">
        <v>228.441</v>
      </c>
      <c r="Q58" s="159">
        <v>228.75960000000001</v>
      </c>
      <c r="R58" s="159">
        <v>222.59540000000001</v>
      </c>
      <c r="S58" s="159">
        <v>221.63900000000001</v>
      </c>
      <c r="T58" s="159">
        <v>223.73859999999999</v>
      </c>
      <c r="U58" s="159">
        <v>227.1</v>
      </c>
      <c r="V58" s="159">
        <v>0</v>
      </c>
      <c r="W58" s="159">
        <v>226.9</v>
      </c>
      <c r="X58" s="159">
        <v>143.3329</v>
      </c>
      <c r="Y58" s="159">
        <v>141.83959999999999</v>
      </c>
      <c r="Z58" s="159">
        <v>140.49350000000001</v>
      </c>
      <c r="AA58" s="159">
        <v>140.47819999999999</v>
      </c>
      <c r="AB58" s="159">
        <v>137.57220000000001</v>
      </c>
      <c r="AC58" s="159">
        <v>0</v>
      </c>
      <c r="AD58" s="159">
        <v>143.08330000000001</v>
      </c>
      <c r="AE58" s="159">
        <v>131.39940000000001</v>
      </c>
      <c r="AF58" s="159">
        <v>142.923</v>
      </c>
    </row>
    <row r="59" spans="1:32" x14ac:dyDescent="0.35">
      <c r="A59" s="234" t="s">
        <v>797</v>
      </c>
      <c r="B59" s="234"/>
      <c r="C59" s="159">
        <v>499.49439999999998</v>
      </c>
      <c r="D59" s="159">
        <v>490.09359999999998</v>
      </c>
      <c r="E59" s="159">
        <v>488.63720000000001</v>
      </c>
      <c r="F59" s="159">
        <v>489.72800000000001</v>
      </c>
      <c r="G59" s="159">
        <v>493.86880000000002</v>
      </c>
      <c r="H59" s="159">
        <v>495.76749999999998</v>
      </c>
      <c r="I59" s="159">
        <v>504.88569999999999</v>
      </c>
      <c r="J59" s="159">
        <v>498.62529999999998</v>
      </c>
      <c r="K59" s="159">
        <v>0</v>
      </c>
      <c r="L59" s="159">
        <v>472.6823</v>
      </c>
      <c r="M59" s="159">
        <v>499.25650000000002</v>
      </c>
      <c r="N59" s="159">
        <v>483.3888</v>
      </c>
      <c r="O59" s="159">
        <v>219.59960000000001</v>
      </c>
      <c r="P59" s="159">
        <v>220.43729999999999</v>
      </c>
      <c r="Q59" s="159">
        <v>221.22900000000001</v>
      </c>
      <c r="R59" s="159">
        <v>214.91390000000001</v>
      </c>
      <c r="S59" s="159">
        <v>212.8682</v>
      </c>
      <c r="T59" s="159">
        <v>220.66730000000001</v>
      </c>
      <c r="U59" s="159">
        <v>221.3</v>
      </c>
      <c r="V59" s="159">
        <v>0</v>
      </c>
      <c r="W59" s="159">
        <v>221.4</v>
      </c>
      <c r="X59" s="159">
        <v>138.48920000000001</v>
      </c>
      <c r="Y59" s="159">
        <v>139.19040000000001</v>
      </c>
      <c r="Z59" s="159">
        <v>138.44909999999999</v>
      </c>
      <c r="AA59" s="159">
        <v>136.2603</v>
      </c>
      <c r="AB59" s="159">
        <v>134.5086</v>
      </c>
      <c r="AC59" s="159">
        <v>0</v>
      </c>
      <c r="AD59" s="159">
        <v>140.66810000000001</v>
      </c>
      <c r="AE59" s="159">
        <v>127.29940000000001</v>
      </c>
      <c r="AF59" s="159">
        <v>138.1645</v>
      </c>
    </row>
    <row r="60" spans="1:32" x14ac:dyDescent="0.35">
      <c r="A60" s="234" t="s">
        <v>798</v>
      </c>
      <c r="B60" s="234"/>
      <c r="C60" s="159">
        <v>504.88329791666661</v>
      </c>
      <c r="D60" s="159">
        <v>502.04024166666665</v>
      </c>
      <c r="E60" s="159">
        <v>501.04170833333336</v>
      </c>
      <c r="F60" s="159">
        <v>502.117075</v>
      </c>
      <c r="G60" s="159">
        <v>503.44152500000001</v>
      </c>
      <c r="H60" s="159">
        <v>504.06318541666667</v>
      </c>
      <c r="I60" s="159">
        <v>515.29268888888885</v>
      </c>
      <c r="J60" s="159">
        <v>503.06116250000002</v>
      </c>
      <c r="K60" s="159">
        <v>0</v>
      </c>
      <c r="L60" s="159">
        <v>484.26164583333332</v>
      </c>
      <c r="M60" s="159">
        <v>506.31661458333326</v>
      </c>
      <c r="N60" s="159">
        <v>491.69602291666666</v>
      </c>
      <c r="O60" s="159">
        <v>222.32786041666668</v>
      </c>
      <c r="P60" s="159">
        <v>224.55741875000001</v>
      </c>
      <c r="Q60" s="159">
        <v>225.66149166666665</v>
      </c>
      <c r="R60" s="159">
        <v>220.11846666666665</v>
      </c>
      <c r="S60" s="159">
        <v>218.75723124999999</v>
      </c>
      <c r="T60" s="159">
        <v>222.33403541666667</v>
      </c>
      <c r="U60" s="159">
        <v>224.63124999999999</v>
      </c>
      <c r="V60" s="159">
        <v>0</v>
      </c>
      <c r="W60" s="159">
        <v>224.54166666666669</v>
      </c>
      <c r="X60" s="159">
        <v>140.24815000000001</v>
      </c>
      <c r="Y60" s="159">
        <v>140.55597083333333</v>
      </c>
      <c r="Z60" s="159">
        <v>139.31278125</v>
      </c>
      <c r="AA60" s="159">
        <v>138.18199166666668</v>
      </c>
      <c r="AB60" s="159">
        <v>136.34055000000001</v>
      </c>
      <c r="AC60" s="159">
        <v>0</v>
      </c>
      <c r="AD60" s="159">
        <v>141.85102708333332</v>
      </c>
      <c r="AE60" s="159">
        <v>129.19751249999999</v>
      </c>
      <c r="AF60" s="159">
        <v>140.21271874999999</v>
      </c>
    </row>
    <row r="61" spans="1:32" x14ac:dyDescent="0.35">
      <c r="A61" s="234" t="s">
        <v>2361</v>
      </c>
      <c r="B61" s="234"/>
      <c r="C61" s="146" t="s">
        <v>174</v>
      </c>
      <c r="D61" s="146" t="s">
        <v>174</v>
      </c>
      <c r="E61" s="146" t="s">
        <v>174</v>
      </c>
      <c r="F61" s="146" t="s">
        <v>2362</v>
      </c>
      <c r="G61" s="146" t="s">
        <v>2362</v>
      </c>
      <c r="H61" s="146" t="s">
        <v>2362</v>
      </c>
      <c r="I61" s="146" t="s">
        <v>256</v>
      </c>
      <c r="J61" s="146" t="s">
        <v>256</v>
      </c>
      <c r="K61" s="146" t="s">
        <v>256</v>
      </c>
      <c r="L61" s="146" t="s">
        <v>256</v>
      </c>
      <c r="M61" s="146" t="s">
        <v>256</v>
      </c>
      <c r="N61" s="146" t="s">
        <v>256</v>
      </c>
      <c r="O61" s="146" t="s">
        <v>174</v>
      </c>
      <c r="P61" s="146" t="s">
        <v>174</v>
      </c>
      <c r="Q61" s="146" t="s">
        <v>174</v>
      </c>
      <c r="R61" s="146" t="s">
        <v>2362</v>
      </c>
      <c r="S61" s="146" t="s">
        <v>2362</v>
      </c>
      <c r="T61" s="146" t="s">
        <v>256</v>
      </c>
      <c r="U61" s="146" t="s">
        <v>256</v>
      </c>
      <c r="V61" s="146" t="s">
        <v>256</v>
      </c>
      <c r="W61" s="146" t="s">
        <v>256</v>
      </c>
      <c r="X61" s="146" t="s">
        <v>256</v>
      </c>
      <c r="Y61" s="146" t="s">
        <v>256</v>
      </c>
      <c r="Z61" s="146" t="s">
        <v>256</v>
      </c>
      <c r="AA61" s="146" t="s">
        <v>256</v>
      </c>
      <c r="AB61" s="146" t="s">
        <v>256</v>
      </c>
      <c r="AC61" s="146" t="s">
        <v>256</v>
      </c>
      <c r="AD61" s="146" t="s">
        <v>256</v>
      </c>
      <c r="AE61" s="146" t="s">
        <v>256</v>
      </c>
      <c r="AF61" s="146" t="s">
        <v>256</v>
      </c>
    </row>
    <row r="62" spans="1:32" ht="27" customHeight="1" x14ac:dyDescent="0.35">
      <c r="A62" s="234" t="s">
        <v>3</v>
      </c>
      <c r="B62" s="234"/>
      <c r="C62" s="233" t="s">
        <v>44</v>
      </c>
      <c r="D62" s="233"/>
      <c r="E62" s="233"/>
      <c r="F62" s="233"/>
      <c r="G62" s="233"/>
      <c r="H62" s="233"/>
      <c r="I62" s="233" t="s">
        <v>166</v>
      </c>
      <c r="J62" s="233" t="s">
        <v>44</v>
      </c>
      <c r="K62" s="233" t="s">
        <v>166</v>
      </c>
      <c r="L62" s="233" t="s">
        <v>44</v>
      </c>
      <c r="M62" s="233" t="s">
        <v>314</v>
      </c>
      <c r="N62" s="233" t="s">
        <v>166</v>
      </c>
      <c r="O62" s="233" t="s">
        <v>39</v>
      </c>
      <c r="P62" s="233"/>
      <c r="Q62" s="233"/>
      <c r="R62" s="233"/>
      <c r="S62" s="233"/>
      <c r="T62" s="233" t="s">
        <v>44</v>
      </c>
      <c r="U62" s="233" t="s">
        <v>2372</v>
      </c>
      <c r="V62" s="233"/>
      <c r="W62" s="233"/>
      <c r="X62" s="233" t="s">
        <v>39</v>
      </c>
      <c r="Y62" s="233" t="s">
        <v>873</v>
      </c>
      <c r="Z62" s="233" t="s">
        <v>39</v>
      </c>
      <c r="AA62" s="233" t="s">
        <v>2373</v>
      </c>
      <c r="AB62" s="233" t="s">
        <v>223</v>
      </c>
      <c r="AC62" s="233" t="s">
        <v>39</v>
      </c>
      <c r="AD62" s="233" t="s">
        <v>81</v>
      </c>
      <c r="AE62" s="233" t="s">
        <v>39</v>
      </c>
      <c r="AF62" s="233"/>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01" t="s">
        <v>2733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0"/>
      <c r="B65" s="1" t="s">
        <v>2376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61"/>
      <c r="B66" s="1" t="s">
        <v>2377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200" t="s">
        <v>0</v>
      </c>
      <c r="C3" s="201"/>
      <c r="D3" s="201"/>
      <c r="E3" s="201"/>
      <c r="F3" s="201"/>
      <c r="G3" s="201"/>
    </row>
    <row r="4" spans="1:7" ht="0" hidden="1" customHeight="1" x14ac:dyDescent="0.35">
      <c r="A4" s="1"/>
      <c r="B4" s="1"/>
      <c r="C4" s="1"/>
      <c r="D4" s="1"/>
      <c r="E4" s="1"/>
      <c r="F4" s="1"/>
      <c r="G4" s="1"/>
    </row>
    <row r="5" spans="1:7" ht="30" customHeight="1" x14ac:dyDescent="0.5">
      <c r="A5" s="1"/>
      <c r="B5" s="22" t="s">
        <v>2734</v>
      </c>
      <c r="C5" s="1"/>
      <c r="D5" s="1"/>
      <c r="E5" s="1"/>
      <c r="F5" s="1"/>
      <c r="G5" s="1"/>
    </row>
    <row r="6" spans="1:7" ht="35" customHeight="1" x14ac:dyDescent="0.35">
      <c r="A6" s="1"/>
      <c r="B6" s="3" t="s">
        <v>3</v>
      </c>
      <c r="C6" s="3" t="s">
        <v>4</v>
      </c>
      <c r="D6" s="3" t="s">
        <v>6</v>
      </c>
      <c r="E6" s="3" t="s">
        <v>7</v>
      </c>
      <c r="F6" s="3" t="s">
        <v>8</v>
      </c>
      <c r="G6" s="3" t="s">
        <v>2735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9"/>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00" t="s">
        <v>0</v>
      </c>
      <c r="C3" s="201"/>
      <c r="D3" s="201"/>
      <c r="E3" s="201"/>
      <c r="F3" s="201"/>
      <c r="G3" s="201"/>
      <c r="H3" s="1"/>
      <c r="I3" s="1"/>
    </row>
    <row r="4" spans="1:9" ht="0" hidden="1" customHeight="1" x14ac:dyDescent="0.35">
      <c r="A4" s="1"/>
      <c r="B4" s="1"/>
      <c r="C4" s="1"/>
      <c r="D4" s="1"/>
      <c r="E4" s="1"/>
      <c r="F4" s="1"/>
      <c r="G4" s="1"/>
      <c r="H4" s="1"/>
      <c r="I4" s="1"/>
    </row>
    <row r="5" spans="1:9" ht="30" customHeight="1" x14ac:dyDescent="0.5">
      <c r="A5" s="1"/>
      <c r="B5" s="22" t="s">
        <v>2736</v>
      </c>
      <c r="C5" s="1"/>
      <c r="D5" s="1"/>
      <c r="E5" s="1"/>
      <c r="F5" s="1"/>
      <c r="G5" s="1"/>
      <c r="H5" s="1"/>
      <c r="I5" s="1"/>
    </row>
    <row r="6" spans="1:9" ht="35" customHeight="1" x14ac:dyDescent="0.35">
      <c r="A6" s="1"/>
      <c r="B6" s="3" t="s">
        <v>4</v>
      </c>
      <c r="C6" s="3" t="s">
        <v>2737</v>
      </c>
      <c r="D6" s="3" t="s">
        <v>2738</v>
      </c>
      <c r="E6" s="3" t="s">
        <v>7</v>
      </c>
      <c r="F6" s="3" t="s">
        <v>8</v>
      </c>
      <c r="G6" s="3" t="s">
        <v>2739</v>
      </c>
      <c r="H6" s="3" t="s">
        <v>2735</v>
      </c>
      <c r="I6" s="3" t="s">
        <v>2740</v>
      </c>
    </row>
    <row r="7" spans="1:9" ht="37.5" x14ac:dyDescent="0.35">
      <c r="A7" s="1"/>
      <c r="B7" s="6" t="s">
        <v>2741</v>
      </c>
      <c r="C7" s="6" t="s">
        <v>535</v>
      </c>
      <c r="D7" s="73" t="s">
        <v>60</v>
      </c>
      <c r="E7" s="73" t="s">
        <v>1220</v>
      </c>
      <c r="F7" s="73" t="s">
        <v>1224</v>
      </c>
      <c r="G7" s="6" t="s">
        <v>895</v>
      </c>
      <c r="H7" s="6" t="s">
        <v>2742</v>
      </c>
      <c r="I7" s="6" t="s">
        <v>2743</v>
      </c>
    </row>
    <row r="8" spans="1:9" ht="25" x14ac:dyDescent="0.35">
      <c r="A8" s="1"/>
      <c r="B8" s="6" t="s">
        <v>959</v>
      </c>
      <c r="C8" s="6" t="s">
        <v>565</v>
      </c>
      <c r="D8" s="73" t="s">
        <v>60</v>
      </c>
      <c r="E8" s="73" t="s">
        <v>2744</v>
      </c>
      <c r="F8" s="73" t="s">
        <v>2745</v>
      </c>
      <c r="G8" s="6" t="s">
        <v>895</v>
      </c>
      <c r="H8" s="6" t="s">
        <v>2746</v>
      </c>
      <c r="I8" s="6" t="s">
        <v>895</v>
      </c>
    </row>
    <row r="9" spans="1:9" ht="25" x14ac:dyDescent="0.35">
      <c r="A9" s="1"/>
      <c r="B9" s="6" t="s">
        <v>2747</v>
      </c>
      <c r="C9" s="6" t="s">
        <v>448</v>
      </c>
      <c r="D9" s="73" t="s">
        <v>60</v>
      </c>
      <c r="E9" s="73" t="s">
        <v>2748</v>
      </c>
      <c r="F9" s="73" t="s">
        <v>2749</v>
      </c>
      <c r="G9" s="6" t="s">
        <v>895</v>
      </c>
      <c r="H9" s="6" t="s">
        <v>2750</v>
      </c>
      <c r="I9" s="6" t="s">
        <v>895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8.90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00" t="s">
        <v>0</v>
      </c>
      <c r="C3" s="201"/>
      <c r="D3" s="201"/>
      <c r="E3" s="201"/>
      <c r="F3" s="201"/>
      <c r="G3" s="201"/>
      <c r="H3" s="1"/>
      <c r="I3" s="1"/>
    </row>
    <row r="4" spans="1:9" ht="0" hidden="1" customHeight="1" x14ac:dyDescent="0.35">
      <c r="A4" s="1"/>
      <c r="B4" s="1"/>
      <c r="C4" s="1"/>
      <c r="D4" s="1"/>
      <c r="E4" s="1"/>
      <c r="F4" s="1"/>
      <c r="G4" s="1"/>
      <c r="H4" s="1"/>
      <c r="I4" s="1"/>
    </row>
    <row r="5" spans="1:9" ht="18" x14ac:dyDescent="0.4">
      <c r="A5" s="1"/>
      <c r="B5" s="2" t="s">
        <v>2751</v>
      </c>
      <c r="C5" s="1"/>
      <c r="D5" s="1"/>
      <c r="E5" s="1"/>
      <c r="F5" s="1"/>
      <c r="G5" s="1"/>
      <c r="H5" s="1"/>
      <c r="I5" s="1"/>
    </row>
    <row r="6" spans="1:9" ht="30" customHeight="1" x14ac:dyDescent="0.35">
      <c r="A6" s="1"/>
      <c r="B6" s="208" t="s">
        <v>2752</v>
      </c>
      <c r="C6" s="208"/>
      <c r="D6" s="208"/>
      <c r="E6" s="208"/>
      <c r="F6" s="208"/>
      <c r="G6" s="208"/>
      <c r="H6" s="208"/>
      <c r="I6" s="208"/>
    </row>
    <row r="7" spans="1:9" ht="20" customHeight="1" x14ac:dyDescent="0.35">
      <c r="A7" s="1"/>
      <c r="B7" s="208" t="s">
        <v>2753</v>
      </c>
      <c r="C7" s="208" t="s">
        <v>2754</v>
      </c>
      <c r="D7" s="208"/>
      <c r="E7" s="208" t="s">
        <v>2755</v>
      </c>
      <c r="F7" s="208"/>
      <c r="G7" s="208" t="s">
        <v>2756</v>
      </c>
      <c r="H7" s="208"/>
      <c r="I7" s="208"/>
    </row>
    <row r="8" spans="1:9" ht="20" customHeight="1" x14ac:dyDescent="0.35">
      <c r="A8" s="1"/>
      <c r="B8" s="208"/>
      <c r="C8" s="3" t="s">
        <v>2757</v>
      </c>
      <c r="D8" s="3" t="s">
        <v>2758</v>
      </c>
      <c r="E8" s="3" t="s">
        <v>2757</v>
      </c>
      <c r="F8" s="3" t="s">
        <v>2758</v>
      </c>
      <c r="G8" s="3" t="s">
        <v>2757</v>
      </c>
      <c r="H8" s="3" t="s">
        <v>2758</v>
      </c>
      <c r="I8" s="3" t="s">
        <v>2759</v>
      </c>
    </row>
    <row r="9" spans="1:9" ht="25" x14ac:dyDescent="0.35">
      <c r="A9" s="1"/>
      <c r="B9" s="73" t="s">
        <v>2760</v>
      </c>
      <c r="C9" s="73" t="s">
        <v>2761</v>
      </c>
      <c r="D9" s="73" t="s">
        <v>2761</v>
      </c>
      <c r="E9" s="73" t="s">
        <v>2761</v>
      </c>
      <c r="F9" s="73" t="s">
        <v>2761</v>
      </c>
      <c r="G9" s="73" t="s">
        <v>2761</v>
      </c>
      <c r="H9" s="73" t="s">
        <v>2761</v>
      </c>
      <c r="I9" s="73" t="s">
        <v>2762</v>
      </c>
    </row>
    <row r="10" spans="1:9" ht="25" x14ac:dyDescent="0.35">
      <c r="A10" s="1"/>
      <c r="B10" s="73" t="s">
        <v>2763</v>
      </c>
      <c r="C10" s="73" t="s">
        <v>2761</v>
      </c>
      <c r="D10" s="73" t="s">
        <v>2761</v>
      </c>
      <c r="E10" s="73" t="s">
        <v>2761</v>
      </c>
      <c r="F10" s="73" t="s">
        <v>2761</v>
      </c>
      <c r="G10" s="73" t="s">
        <v>2761</v>
      </c>
      <c r="H10" s="73" t="s">
        <v>2761</v>
      </c>
      <c r="I10" s="73" t="s">
        <v>2762</v>
      </c>
    </row>
    <row r="11" spans="1:9" ht="37.5" x14ac:dyDescent="0.35">
      <c r="A11" s="1"/>
      <c r="B11" s="73" t="s">
        <v>2764</v>
      </c>
      <c r="C11" s="73" t="s">
        <v>2765</v>
      </c>
      <c r="D11" s="73" t="s">
        <v>2766</v>
      </c>
      <c r="E11" s="73" t="s">
        <v>2767</v>
      </c>
      <c r="F11" s="73" t="s">
        <v>2768</v>
      </c>
      <c r="G11" s="73" t="s">
        <v>895</v>
      </c>
      <c r="H11" s="73" t="s">
        <v>895</v>
      </c>
      <c r="I11" s="73" t="s">
        <v>895</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208" t="s">
        <v>2769</v>
      </c>
      <c r="C14" s="208"/>
      <c r="D14" s="208"/>
      <c r="E14" s="208"/>
      <c r="F14" s="208"/>
      <c r="G14" s="208"/>
      <c r="H14" s="208"/>
      <c r="I14" s="208"/>
    </row>
    <row r="15" spans="1:9" ht="20" customHeight="1" x14ac:dyDescent="0.35">
      <c r="A15" s="1"/>
      <c r="B15" s="208" t="s">
        <v>2753</v>
      </c>
      <c r="C15" s="208" t="s">
        <v>2754</v>
      </c>
      <c r="D15" s="208"/>
      <c r="E15" s="208" t="s">
        <v>2755</v>
      </c>
      <c r="F15" s="208"/>
      <c r="G15" s="208" t="s">
        <v>2756</v>
      </c>
      <c r="H15" s="208"/>
      <c r="I15" s="208"/>
    </row>
    <row r="16" spans="1:9" ht="20" customHeight="1" x14ac:dyDescent="0.35">
      <c r="A16" s="1"/>
      <c r="B16" s="208"/>
      <c r="C16" s="3" t="s">
        <v>2757</v>
      </c>
      <c r="D16" s="3" t="s">
        <v>2758</v>
      </c>
      <c r="E16" s="3" t="s">
        <v>2757</v>
      </c>
      <c r="F16" s="3" t="s">
        <v>2758</v>
      </c>
      <c r="G16" s="3" t="s">
        <v>2757</v>
      </c>
      <c r="H16" s="3" t="s">
        <v>2758</v>
      </c>
      <c r="I16" s="3" t="s">
        <v>2759</v>
      </c>
    </row>
    <row r="17" spans="1:9" ht="25" x14ac:dyDescent="0.35">
      <c r="A17" s="1"/>
      <c r="B17" s="73" t="s">
        <v>2760</v>
      </c>
      <c r="C17" s="73" t="s">
        <v>2761</v>
      </c>
      <c r="D17" s="73" t="s">
        <v>2761</v>
      </c>
      <c r="E17" s="73" t="s">
        <v>2761</v>
      </c>
      <c r="F17" s="73" t="s">
        <v>2761</v>
      </c>
      <c r="G17" s="73" t="s">
        <v>2761</v>
      </c>
      <c r="H17" s="73" t="s">
        <v>2761</v>
      </c>
      <c r="I17" s="73" t="s">
        <v>2762</v>
      </c>
    </row>
    <row r="18" spans="1:9" ht="25" x14ac:dyDescent="0.35">
      <c r="A18" s="1"/>
      <c r="B18" s="73" t="s">
        <v>2763</v>
      </c>
      <c r="C18" s="73" t="s">
        <v>2761</v>
      </c>
      <c r="D18" s="73" t="s">
        <v>2761</v>
      </c>
      <c r="E18" s="73" t="s">
        <v>2761</v>
      </c>
      <c r="F18" s="73" t="s">
        <v>2761</v>
      </c>
      <c r="G18" s="73" t="s">
        <v>2761</v>
      </c>
      <c r="H18" s="73" t="s">
        <v>2761</v>
      </c>
      <c r="I18" s="73" t="s">
        <v>2762</v>
      </c>
    </row>
    <row r="19" spans="1:9" ht="25" x14ac:dyDescent="0.35">
      <c r="A19" s="1"/>
      <c r="B19" s="73" t="s">
        <v>2764</v>
      </c>
      <c r="C19" s="73" t="s">
        <v>2770</v>
      </c>
      <c r="D19" s="73" t="s">
        <v>2771</v>
      </c>
      <c r="E19" s="73" t="s">
        <v>2767</v>
      </c>
      <c r="F19" s="73" t="s">
        <v>2772</v>
      </c>
      <c r="G19" s="73" t="s">
        <v>895</v>
      </c>
      <c r="H19" s="73" t="s">
        <v>895</v>
      </c>
      <c r="I19" s="73" t="s">
        <v>895</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208" t="s">
        <v>723</v>
      </c>
      <c r="C22" s="208"/>
      <c r="D22" s="208"/>
      <c r="E22" s="208"/>
      <c r="F22" s="208"/>
      <c r="G22" s="208"/>
      <c r="H22" s="208"/>
      <c r="I22" s="208"/>
    </row>
    <row r="23" spans="1:9" ht="20" customHeight="1" x14ac:dyDescent="0.35">
      <c r="A23" s="1"/>
      <c r="B23" s="208" t="s">
        <v>2753</v>
      </c>
      <c r="C23" s="208" t="s">
        <v>2754</v>
      </c>
      <c r="D23" s="208"/>
      <c r="E23" s="208" t="s">
        <v>2755</v>
      </c>
      <c r="F23" s="208"/>
      <c r="G23" s="208" t="s">
        <v>2756</v>
      </c>
      <c r="H23" s="208"/>
      <c r="I23" s="208"/>
    </row>
    <row r="24" spans="1:9" ht="20" customHeight="1" x14ac:dyDescent="0.35">
      <c r="A24" s="1"/>
      <c r="B24" s="208"/>
      <c r="C24" s="3" t="s">
        <v>2757</v>
      </c>
      <c r="D24" s="3" t="s">
        <v>2758</v>
      </c>
      <c r="E24" s="3" t="s">
        <v>2757</v>
      </c>
      <c r="F24" s="3" t="s">
        <v>2758</v>
      </c>
      <c r="G24" s="3" t="s">
        <v>2757</v>
      </c>
      <c r="H24" s="3" t="s">
        <v>2758</v>
      </c>
      <c r="I24" s="3" t="s">
        <v>2759</v>
      </c>
    </row>
    <row r="25" spans="1:9" ht="25" x14ac:dyDescent="0.35">
      <c r="A25" s="1"/>
      <c r="B25" s="73" t="s">
        <v>2760</v>
      </c>
      <c r="C25" s="73" t="s">
        <v>2761</v>
      </c>
      <c r="D25" s="73" t="s">
        <v>2761</v>
      </c>
      <c r="E25" s="73" t="s">
        <v>2761</v>
      </c>
      <c r="F25" s="73" t="s">
        <v>2761</v>
      </c>
      <c r="G25" s="73" t="s">
        <v>2761</v>
      </c>
      <c r="H25" s="73" t="s">
        <v>2761</v>
      </c>
      <c r="I25" s="73" t="s">
        <v>2762</v>
      </c>
    </row>
    <row r="26" spans="1:9" ht="25" x14ac:dyDescent="0.35">
      <c r="A26" s="1"/>
      <c r="B26" s="73" t="s">
        <v>2763</v>
      </c>
      <c r="C26" s="73" t="s">
        <v>2761</v>
      </c>
      <c r="D26" s="73" t="s">
        <v>2761</v>
      </c>
      <c r="E26" s="73" t="s">
        <v>2761</v>
      </c>
      <c r="F26" s="73" t="s">
        <v>2761</v>
      </c>
      <c r="G26" s="73" t="s">
        <v>2761</v>
      </c>
      <c r="H26" s="73" t="s">
        <v>2761</v>
      </c>
      <c r="I26" s="73" t="s">
        <v>2762</v>
      </c>
    </row>
    <row r="27" spans="1:9" x14ac:dyDescent="0.35">
      <c r="A27" s="1"/>
      <c r="B27" s="73" t="s">
        <v>2764</v>
      </c>
      <c r="C27" s="73" t="s">
        <v>2761</v>
      </c>
      <c r="D27" s="73" t="s">
        <v>2761</v>
      </c>
      <c r="E27" s="73" t="s">
        <v>2761</v>
      </c>
      <c r="F27" s="73" t="s">
        <v>2761</v>
      </c>
      <c r="G27" s="73" t="s">
        <v>895</v>
      </c>
      <c r="H27" s="73" t="s">
        <v>895</v>
      </c>
      <c r="I27" s="73" t="s">
        <v>895</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208" t="s">
        <v>2773</v>
      </c>
      <c r="C30" s="208"/>
      <c r="D30" s="208"/>
      <c r="E30" s="208"/>
      <c r="F30" s="208"/>
      <c r="G30" s="208"/>
      <c r="H30" s="208"/>
      <c r="I30" s="208"/>
    </row>
    <row r="31" spans="1:9" ht="20" customHeight="1" x14ac:dyDescent="0.35">
      <c r="A31" s="1"/>
      <c r="B31" s="208" t="s">
        <v>2753</v>
      </c>
      <c r="C31" s="208" t="s">
        <v>2754</v>
      </c>
      <c r="D31" s="208"/>
      <c r="E31" s="208" t="s">
        <v>2755</v>
      </c>
      <c r="F31" s="208"/>
      <c r="G31" s="208" t="s">
        <v>2756</v>
      </c>
      <c r="H31" s="208"/>
      <c r="I31" s="208"/>
    </row>
    <row r="32" spans="1:9" ht="20" customHeight="1" x14ac:dyDescent="0.35">
      <c r="A32" s="1"/>
      <c r="B32" s="208"/>
      <c r="C32" s="3" t="s">
        <v>2757</v>
      </c>
      <c r="D32" s="3" t="s">
        <v>2758</v>
      </c>
      <c r="E32" s="3" t="s">
        <v>2757</v>
      </c>
      <c r="F32" s="3" t="s">
        <v>2758</v>
      </c>
      <c r="G32" s="3" t="s">
        <v>2757</v>
      </c>
      <c r="H32" s="3" t="s">
        <v>2758</v>
      </c>
      <c r="I32" s="3" t="s">
        <v>2759</v>
      </c>
    </row>
    <row r="33" spans="1:9" ht="25" x14ac:dyDescent="0.35">
      <c r="A33" s="1"/>
      <c r="B33" s="73" t="s">
        <v>2760</v>
      </c>
      <c r="C33" s="73" t="s">
        <v>2761</v>
      </c>
      <c r="D33" s="73" t="s">
        <v>2761</v>
      </c>
      <c r="E33" s="73" t="s">
        <v>2761</v>
      </c>
      <c r="F33" s="73" t="s">
        <v>2761</v>
      </c>
      <c r="G33" s="73" t="s">
        <v>2761</v>
      </c>
      <c r="H33" s="73" t="s">
        <v>2761</v>
      </c>
      <c r="I33" s="73" t="s">
        <v>2762</v>
      </c>
    </row>
    <row r="34" spans="1:9" ht="25" x14ac:dyDescent="0.35">
      <c r="A34" s="1"/>
      <c r="B34" s="73" t="s">
        <v>2763</v>
      </c>
      <c r="C34" s="73" t="s">
        <v>2761</v>
      </c>
      <c r="D34" s="73" t="s">
        <v>2761</v>
      </c>
      <c r="E34" s="73" t="s">
        <v>2761</v>
      </c>
      <c r="F34" s="73" t="s">
        <v>2761</v>
      </c>
      <c r="G34" s="73" t="s">
        <v>2761</v>
      </c>
      <c r="H34" s="73" t="s">
        <v>2761</v>
      </c>
      <c r="I34" s="73" t="s">
        <v>2762</v>
      </c>
    </row>
    <row r="35" spans="1:9" ht="37.5" x14ac:dyDescent="0.35">
      <c r="A35" s="1"/>
      <c r="B35" s="73" t="s">
        <v>2764</v>
      </c>
      <c r="C35" s="73" t="s">
        <v>2765</v>
      </c>
      <c r="D35" s="73" t="s">
        <v>2766</v>
      </c>
      <c r="E35" s="73" t="s">
        <v>2767</v>
      </c>
      <c r="F35" s="73" t="s">
        <v>2768</v>
      </c>
      <c r="G35" s="73" t="s">
        <v>895</v>
      </c>
      <c r="H35" s="73" t="s">
        <v>895</v>
      </c>
      <c r="I35" s="73" t="s">
        <v>895</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208" t="s">
        <v>419</v>
      </c>
      <c r="C38" s="208"/>
      <c r="D38" s="208"/>
      <c r="E38" s="208"/>
      <c r="F38" s="208"/>
      <c r="G38" s="208"/>
      <c r="H38" s="208"/>
      <c r="I38" s="208"/>
    </row>
    <row r="39" spans="1:9" ht="20" customHeight="1" x14ac:dyDescent="0.35">
      <c r="A39" s="1"/>
      <c r="B39" s="208" t="s">
        <v>2753</v>
      </c>
      <c r="C39" s="208" t="s">
        <v>2754</v>
      </c>
      <c r="D39" s="208"/>
      <c r="E39" s="208" t="s">
        <v>2755</v>
      </c>
      <c r="F39" s="208"/>
      <c r="G39" s="208" t="s">
        <v>2756</v>
      </c>
      <c r="H39" s="208"/>
      <c r="I39" s="208"/>
    </row>
    <row r="40" spans="1:9" ht="20" customHeight="1" x14ac:dyDescent="0.35">
      <c r="A40" s="1"/>
      <c r="B40" s="208"/>
      <c r="C40" s="3" t="s">
        <v>2757</v>
      </c>
      <c r="D40" s="3" t="s">
        <v>2758</v>
      </c>
      <c r="E40" s="3" t="s">
        <v>2757</v>
      </c>
      <c r="F40" s="3" t="s">
        <v>2758</v>
      </c>
      <c r="G40" s="3" t="s">
        <v>2757</v>
      </c>
      <c r="H40" s="3" t="s">
        <v>2758</v>
      </c>
      <c r="I40" s="3" t="s">
        <v>2759</v>
      </c>
    </row>
    <row r="41" spans="1:9" ht="25" x14ac:dyDescent="0.35">
      <c r="A41" s="1"/>
      <c r="B41" s="73" t="s">
        <v>2760</v>
      </c>
      <c r="C41" s="73" t="s">
        <v>2761</v>
      </c>
      <c r="D41" s="73" t="s">
        <v>2761</v>
      </c>
      <c r="E41" s="73" t="s">
        <v>2761</v>
      </c>
      <c r="F41" s="73" t="s">
        <v>2761</v>
      </c>
      <c r="G41" s="73" t="s">
        <v>2761</v>
      </c>
      <c r="H41" s="73" t="s">
        <v>2761</v>
      </c>
      <c r="I41" s="73" t="s">
        <v>2762</v>
      </c>
    </row>
    <row r="42" spans="1:9" ht="25" x14ac:dyDescent="0.35">
      <c r="A42" s="1"/>
      <c r="B42" s="73" t="s">
        <v>2763</v>
      </c>
      <c r="C42" s="73" t="s">
        <v>2761</v>
      </c>
      <c r="D42" s="73" t="s">
        <v>2761</v>
      </c>
      <c r="E42" s="73" t="s">
        <v>2761</v>
      </c>
      <c r="F42" s="73" t="s">
        <v>2761</v>
      </c>
      <c r="G42" s="73" t="s">
        <v>2761</v>
      </c>
      <c r="H42" s="73" t="s">
        <v>2761</v>
      </c>
      <c r="I42" s="73" t="s">
        <v>2762</v>
      </c>
    </row>
    <row r="43" spans="1:9" ht="37.5" x14ac:dyDescent="0.35">
      <c r="A43" s="1"/>
      <c r="B43" s="73" t="s">
        <v>2764</v>
      </c>
      <c r="C43" s="73" t="s">
        <v>2765</v>
      </c>
      <c r="D43" s="73" t="s">
        <v>2766</v>
      </c>
      <c r="E43" s="73" t="s">
        <v>2767</v>
      </c>
      <c r="F43" s="73" t="s">
        <v>2772</v>
      </c>
      <c r="G43" s="73" t="s">
        <v>895</v>
      </c>
      <c r="H43" s="73" t="s">
        <v>895</v>
      </c>
      <c r="I43" s="73" t="s">
        <v>895</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208" t="s">
        <v>2774</v>
      </c>
      <c r="C46" s="208"/>
      <c r="D46" s="208"/>
      <c r="E46" s="208"/>
      <c r="F46" s="208"/>
      <c r="G46" s="208"/>
      <c r="H46" s="208"/>
      <c r="I46" s="208"/>
    </row>
    <row r="47" spans="1:9" ht="20" customHeight="1" x14ac:dyDescent="0.35">
      <c r="A47" s="1"/>
      <c r="B47" s="208" t="s">
        <v>2753</v>
      </c>
      <c r="C47" s="208" t="s">
        <v>2754</v>
      </c>
      <c r="D47" s="208"/>
      <c r="E47" s="208" t="s">
        <v>2755</v>
      </c>
      <c r="F47" s="208"/>
      <c r="G47" s="208" t="s">
        <v>2756</v>
      </c>
      <c r="H47" s="208"/>
      <c r="I47" s="208"/>
    </row>
    <row r="48" spans="1:9" ht="20" customHeight="1" x14ac:dyDescent="0.35">
      <c r="A48" s="1"/>
      <c r="B48" s="208"/>
      <c r="C48" s="3" t="s">
        <v>2757</v>
      </c>
      <c r="D48" s="3" t="s">
        <v>2758</v>
      </c>
      <c r="E48" s="3" t="s">
        <v>2757</v>
      </c>
      <c r="F48" s="3" t="s">
        <v>2758</v>
      </c>
      <c r="G48" s="3" t="s">
        <v>2757</v>
      </c>
      <c r="H48" s="3" t="s">
        <v>2758</v>
      </c>
      <c r="I48" s="3" t="s">
        <v>2759</v>
      </c>
    </row>
    <row r="49" spans="1:9" ht="25" x14ac:dyDescent="0.35">
      <c r="A49" s="1"/>
      <c r="B49" s="73" t="s">
        <v>2760</v>
      </c>
      <c r="C49" s="73" t="s">
        <v>2761</v>
      </c>
      <c r="D49" s="73" t="s">
        <v>2761</v>
      </c>
      <c r="E49" s="73" t="s">
        <v>2761</v>
      </c>
      <c r="F49" s="73" t="s">
        <v>2761</v>
      </c>
      <c r="G49" s="73" t="s">
        <v>2761</v>
      </c>
      <c r="H49" s="73" t="s">
        <v>2761</v>
      </c>
      <c r="I49" s="73" t="s">
        <v>2762</v>
      </c>
    </row>
    <row r="50" spans="1:9" ht="25" x14ac:dyDescent="0.35">
      <c r="A50" s="1"/>
      <c r="B50" s="73" t="s">
        <v>2763</v>
      </c>
      <c r="C50" s="73" t="s">
        <v>2761</v>
      </c>
      <c r="D50" s="73" t="s">
        <v>2761</v>
      </c>
      <c r="E50" s="73" t="s">
        <v>2761</v>
      </c>
      <c r="F50" s="73" t="s">
        <v>2761</v>
      </c>
      <c r="G50" s="73" t="s">
        <v>2761</v>
      </c>
      <c r="H50" s="73" t="s">
        <v>2761</v>
      </c>
      <c r="I50" s="73" t="s">
        <v>2762</v>
      </c>
    </row>
    <row r="51" spans="1:9" ht="37.5" x14ac:dyDescent="0.35">
      <c r="A51" s="1"/>
      <c r="B51" s="73" t="s">
        <v>2764</v>
      </c>
      <c r="C51" s="73" t="s">
        <v>2765</v>
      </c>
      <c r="D51" s="73" t="s">
        <v>2766</v>
      </c>
      <c r="E51" s="73" t="s">
        <v>2767</v>
      </c>
      <c r="F51" s="73" t="s">
        <v>2768</v>
      </c>
      <c r="G51" s="73" t="s">
        <v>895</v>
      </c>
      <c r="H51" s="73" t="s">
        <v>895</v>
      </c>
      <c r="I51" s="73" t="s">
        <v>895</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208" t="s">
        <v>448</v>
      </c>
      <c r="C54" s="208"/>
      <c r="D54" s="208"/>
      <c r="E54" s="208"/>
      <c r="F54" s="208"/>
      <c r="G54" s="208"/>
      <c r="H54" s="208"/>
      <c r="I54" s="208"/>
    </row>
    <row r="55" spans="1:9" ht="20" customHeight="1" x14ac:dyDescent="0.35">
      <c r="A55" s="1"/>
      <c r="B55" s="208" t="s">
        <v>2753</v>
      </c>
      <c r="C55" s="208" t="s">
        <v>2754</v>
      </c>
      <c r="D55" s="208"/>
      <c r="E55" s="208" t="s">
        <v>2755</v>
      </c>
      <c r="F55" s="208"/>
      <c r="G55" s="208" t="s">
        <v>2756</v>
      </c>
      <c r="H55" s="208"/>
      <c r="I55" s="208"/>
    </row>
    <row r="56" spans="1:9" ht="20" customHeight="1" x14ac:dyDescent="0.35">
      <c r="A56" s="1"/>
      <c r="B56" s="208"/>
      <c r="C56" s="3" t="s">
        <v>2757</v>
      </c>
      <c r="D56" s="3" t="s">
        <v>2758</v>
      </c>
      <c r="E56" s="3" t="s">
        <v>2757</v>
      </c>
      <c r="F56" s="3" t="s">
        <v>2758</v>
      </c>
      <c r="G56" s="3" t="s">
        <v>2757</v>
      </c>
      <c r="H56" s="3" t="s">
        <v>2758</v>
      </c>
      <c r="I56" s="3" t="s">
        <v>2759</v>
      </c>
    </row>
    <row r="57" spans="1:9" ht="25" x14ac:dyDescent="0.35">
      <c r="A57" s="1"/>
      <c r="B57" s="73" t="s">
        <v>2760</v>
      </c>
      <c r="C57" s="73" t="s">
        <v>2761</v>
      </c>
      <c r="D57" s="73" t="s">
        <v>2761</v>
      </c>
      <c r="E57" s="73" t="s">
        <v>2761</v>
      </c>
      <c r="F57" s="73" t="s">
        <v>2761</v>
      </c>
      <c r="G57" s="73" t="s">
        <v>2761</v>
      </c>
      <c r="H57" s="73" t="s">
        <v>2761</v>
      </c>
      <c r="I57" s="73" t="s">
        <v>2762</v>
      </c>
    </row>
    <row r="58" spans="1:9" ht="25" x14ac:dyDescent="0.35">
      <c r="A58" s="1"/>
      <c r="B58" s="73" t="s">
        <v>2763</v>
      </c>
      <c r="C58" s="73" t="s">
        <v>2761</v>
      </c>
      <c r="D58" s="73" t="s">
        <v>2761</v>
      </c>
      <c r="E58" s="73" t="s">
        <v>2761</v>
      </c>
      <c r="F58" s="73" t="s">
        <v>2761</v>
      </c>
      <c r="G58" s="73" t="s">
        <v>2761</v>
      </c>
      <c r="H58" s="73" t="s">
        <v>2761</v>
      </c>
      <c r="I58" s="73" t="s">
        <v>2762</v>
      </c>
    </row>
    <row r="59" spans="1:9" ht="37.5" x14ac:dyDescent="0.35">
      <c r="A59" s="1"/>
      <c r="B59" s="73" t="s">
        <v>2764</v>
      </c>
      <c r="C59" s="73" t="s">
        <v>2765</v>
      </c>
      <c r="D59" s="73" t="s">
        <v>2766</v>
      </c>
      <c r="E59" s="73" t="s">
        <v>2767</v>
      </c>
      <c r="F59" s="73" t="s">
        <v>2772</v>
      </c>
      <c r="G59" s="73" t="s">
        <v>895</v>
      </c>
      <c r="H59" s="73" t="s">
        <v>895</v>
      </c>
      <c r="I59" s="73" t="s">
        <v>895</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208" t="s">
        <v>2775</v>
      </c>
      <c r="C62" s="208"/>
      <c r="D62" s="208"/>
      <c r="E62" s="208"/>
      <c r="F62" s="208"/>
      <c r="G62" s="208"/>
      <c r="H62" s="208"/>
      <c r="I62" s="208"/>
    </row>
    <row r="63" spans="1:9" ht="20" customHeight="1" x14ac:dyDescent="0.35">
      <c r="A63" s="1"/>
      <c r="B63" s="208" t="s">
        <v>2753</v>
      </c>
      <c r="C63" s="208" t="s">
        <v>2754</v>
      </c>
      <c r="D63" s="208"/>
      <c r="E63" s="208" t="s">
        <v>2755</v>
      </c>
      <c r="F63" s="208"/>
      <c r="G63" s="208" t="s">
        <v>2756</v>
      </c>
      <c r="H63" s="208"/>
      <c r="I63" s="208"/>
    </row>
    <row r="64" spans="1:9" ht="20" customHeight="1" x14ac:dyDescent="0.35">
      <c r="A64" s="1"/>
      <c r="B64" s="208"/>
      <c r="C64" s="3" t="s">
        <v>2757</v>
      </c>
      <c r="D64" s="3" t="s">
        <v>2758</v>
      </c>
      <c r="E64" s="3" t="s">
        <v>2757</v>
      </c>
      <c r="F64" s="3" t="s">
        <v>2758</v>
      </c>
      <c r="G64" s="3" t="s">
        <v>2757</v>
      </c>
      <c r="H64" s="3" t="s">
        <v>2758</v>
      </c>
      <c r="I64" s="3" t="s">
        <v>2759</v>
      </c>
    </row>
    <row r="65" spans="1:9" ht="25" x14ac:dyDescent="0.35">
      <c r="A65" s="1"/>
      <c r="B65" s="73" t="s">
        <v>2760</v>
      </c>
      <c r="C65" s="73" t="s">
        <v>2761</v>
      </c>
      <c r="D65" s="73" t="s">
        <v>2761</v>
      </c>
      <c r="E65" s="73" t="s">
        <v>2761</v>
      </c>
      <c r="F65" s="73" t="s">
        <v>2761</v>
      </c>
      <c r="G65" s="73" t="s">
        <v>2761</v>
      </c>
      <c r="H65" s="73" t="s">
        <v>2761</v>
      </c>
      <c r="I65" s="73" t="s">
        <v>2762</v>
      </c>
    </row>
    <row r="66" spans="1:9" ht="25" x14ac:dyDescent="0.35">
      <c r="A66" s="1"/>
      <c r="B66" s="73" t="s">
        <v>2763</v>
      </c>
      <c r="C66" s="73" t="s">
        <v>2761</v>
      </c>
      <c r="D66" s="73" t="s">
        <v>2761</v>
      </c>
      <c r="E66" s="73" t="s">
        <v>2761</v>
      </c>
      <c r="F66" s="73" t="s">
        <v>2761</v>
      </c>
      <c r="G66" s="73" t="s">
        <v>2761</v>
      </c>
      <c r="H66" s="73" t="s">
        <v>2761</v>
      </c>
      <c r="I66" s="73" t="s">
        <v>2762</v>
      </c>
    </row>
    <row r="67" spans="1:9" ht="37.5" x14ac:dyDescent="0.35">
      <c r="A67" s="1"/>
      <c r="B67" s="73" t="s">
        <v>2764</v>
      </c>
      <c r="C67" s="73" t="s">
        <v>2765</v>
      </c>
      <c r="D67" s="73" t="s">
        <v>2766</v>
      </c>
      <c r="E67" s="73" t="s">
        <v>2767</v>
      </c>
      <c r="F67" s="73" t="s">
        <v>2772</v>
      </c>
      <c r="G67" s="73" t="s">
        <v>895</v>
      </c>
      <c r="H67" s="73" t="s">
        <v>895</v>
      </c>
      <c r="I67" s="73" t="s">
        <v>895</v>
      </c>
    </row>
    <row r="68" spans="1:9" x14ac:dyDescent="0.35">
      <c r="A68" s="1"/>
      <c r="B68" s="1"/>
      <c r="C68" s="1"/>
      <c r="D68" s="1"/>
      <c r="E68" s="1"/>
      <c r="F68" s="1"/>
      <c r="G68" s="1"/>
      <c r="H68" s="1"/>
      <c r="I68" s="1"/>
    </row>
    <row r="69" spans="1:9" x14ac:dyDescent="0.35">
      <c r="A69" s="1"/>
      <c r="B69" s="1"/>
      <c r="C69" s="1"/>
      <c r="D69" s="1"/>
      <c r="E69" s="1"/>
      <c r="F69" s="1"/>
      <c r="G69" s="1"/>
      <c r="H69" s="1"/>
      <c r="I69" s="1"/>
    </row>
    <row r="70" spans="1:9" ht="30" customHeight="1" x14ac:dyDescent="0.35">
      <c r="A70" s="1"/>
      <c r="B70" s="208" t="s">
        <v>2776</v>
      </c>
      <c r="C70" s="208"/>
      <c r="D70" s="208"/>
      <c r="E70" s="208"/>
      <c r="F70" s="208"/>
      <c r="G70" s="208"/>
      <c r="H70" s="208"/>
      <c r="I70" s="208"/>
    </row>
    <row r="71" spans="1:9" ht="20" customHeight="1" x14ac:dyDescent="0.35">
      <c r="A71" s="1"/>
      <c r="B71" s="208" t="s">
        <v>2753</v>
      </c>
      <c r="C71" s="208" t="s">
        <v>2754</v>
      </c>
      <c r="D71" s="208"/>
      <c r="E71" s="208" t="s">
        <v>2755</v>
      </c>
      <c r="F71" s="208"/>
      <c r="G71" s="208" t="s">
        <v>2756</v>
      </c>
      <c r="H71" s="208"/>
      <c r="I71" s="208"/>
    </row>
    <row r="72" spans="1:9" ht="20" customHeight="1" x14ac:dyDescent="0.35">
      <c r="A72" s="1"/>
      <c r="B72" s="208"/>
      <c r="C72" s="3" t="s">
        <v>2757</v>
      </c>
      <c r="D72" s="3" t="s">
        <v>2758</v>
      </c>
      <c r="E72" s="3" t="s">
        <v>2757</v>
      </c>
      <c r="F72" s="3" t="s">
        <v>2758</v>
      </c>
      <c r="G72" s="3" t="s">
        <v>2757</v>
      </c>
      <c r="H72" s="3" t="s">
        <v>2758</v>
      </c>
      <c r="I72" s="3" t="s">
        <v>2759</v>
      </c>
    </row>
    <row r="73" spans="1:9" ht="25" x14ac:dyDescent="0.35">
      <c r="A73" s="1"/>
      <c r="B73" s="73" t="s">
        <v>2760</v>
      </c>
      <c r="C73" s="73" t="s">
        <v>2761</v>
      </c>
      <c r="D73" s="73" t="s">
        <v>2761</v>
      </c>
      <c r="E73" s="73" t="s">
        <v>2761</v>
      </c>
      <c r="F73" s="73" t="s">
        <v>2761</v>
      </c>
      <c r="G73" s="73" t="s">
        <v>2761</v>
      </c>
      <c r="H73" s="73" t="s">
        <v>2761</v>
      </c>
      <c r="I73" s="73" t="s">
        <v>2762</v>
      </c>
    </row>
    <row r="74" spans="1:9" ht="25" x14ac:dyDescent="0.35">
      <c r="A74" s="1"/>
      <c r="B74" s="73" t="s">
        <v>2763</v>
      </c>
      <c r="C74" s="73" t="s">
        <v>2761</v>
      </c>
      <c r="D74" s="73" t="s">
        <v>2761</v>
      </c>
      <c r="E74" s="73" t="s">
        <v>2761</v>
      </c>
      <c r="F74" s="73" t="s">
        <v>2761</v>
      </c>
      <c r="G74" s="73" t="s">
        <v>2761</v>
      </c>
      <c r="H74" s="73" t="s">
        <v>2761</v>
      </c>
      <c r="I74" s="73" t="s">
        <v>2762</v>
      </c>
    </row>
    <row r="75" spans="1:9" ht="25" x14ac:dyDescent="0.35">
      <c r="A75" s="1"/>
      <c r="B75" s="73" t="s">
        <v>2764</v>
      </c>
      <c r="C75" s="73" t="s">
        <v>2777</v>
      </c>
      <c r="D75" s="73" t="s">
        <v>2771</v>
      </c>
      <c r="E75" s="73" t="s">
        <v>2767</v>
      </c>
      <c r="F75" s="73" t="s">
        <v>2768</v>
      </c>
      <c r="G75" s="73" t="s">
        <v>895</v>
      </c>
      <c r="H75" s="73" t="s">
        <v>895</v>
      </c>
      <c r="I75" s="73" t="s">
        <v>895</v>
      </c>
    </row>
    <row r="76" spans="1:9" x14ac:dyDescent="0.35">
      <c r="A76" s="1"/>
      <c r="B76" s="1"/>
      <c r="C76" s="1"/>
      <c r="D76" s="1"/>
      <c r="E76" s="1"/>
      <c r="F76" s="1"/>
      <c r="G76" s="1"/>
      <c r="H76" s="1"/>
      <c r="I76" s="1"/>
    </row>
    <row r="77" spans="1:9" x14ac:dyDescent="0.35">
      <c r="A77" s="1"/>
      <c r="B77" s="1"/>
      <c r="C77" s="1"/>
      <c r="D77" s="1"/>
      <c r="E77" s="1"/>
      <c r="F77" s="1"/>
      <c r="G77" s="1"/>
      <c r="H77" s="1"/>
      <c r="I77" s="1"/>
    </row>
    <row r="78" spans="1:9" ht="30" customHeight="1" x14ac:dyDescent="0.35">
      <c r="A78" s="1"/>
      <c r="B78" s="208" t="s">
        <v>616</v>
      </c>
      <c r="C78" s="208"/>
      <c r="D78" s="208"/>
      <c r="E78" s="208"/>
      <c r="F78" s="208"/>
      <c r="G78" s="208"/>
      <c r="H78" s="208"/>
      <c r="I78" s="208"/>
    </row>
    <row r="79" spans="1:9" ht="20" customHeight="1" x14ac:dyDescent="0.35">
      <c r="A79" s="1"/>
      <c r="B79" s="208" t="s">
        <v>2753</v>
      </c>
      <c r="C79" s="208" t="s">
        <v>2754</v>
      </c>
      <c r="D79" s="208"/>
      <c r="E79" s="208" t="s">
        <v>2755</v>
      </c>
      <c r="F79" s="208"/>
      <c r="G79" s="208" t="s">
        <v>2756</v>
      </c>
      <c r="H79" s="208"/>
      <c r="I79" s="208"/>
    </row>
    <row r="80" spans="1:9" ht="20" customHeight="1" x14ac:dyDescent="0.35">
      <c r="A80" s="1"/>
      <c r="B80" s="208"/>
      <c r="C80" s="3" t="s">
        <v>2757</v>
      </c>
      <c r="D80" s="3" t="s">
        <v>2758</v>
      </c>
      <c r="E80" s="3" t="s">
        <v>2757</v>
      </c>
      <c r="F80" s="3" t="s">
        <v>2758</v>
      </c>
      <c r="G80" s="3" t="s">
        <v>2757</v>
      </c>
      <c r="H80" s="3" t="s">
        <v>2758</v>
      </c>
      <c r="I80" s="3" t="s">
        <v>2759</v>
      </c>
    </row>
    <row r="81" spans="1:9" ht="25" x14ac:dyDescent="0.35">
      <c r="A81" s="1"/>
      <c r="B81" s="73" t="s">
        <v>2760</v>
      </c>
      <c r="C81" s="73" t="s">
        <v>2761</v>
      </c>
      <c r="D81" s="73" t="s">
        <v>2761</v>
      </c>
      <c r="E81" s="73" t="s">
        <v>2761</v>
      </c>
      <c r="F81" s="73" t="s">
        <v>2761</v>
      </c>
      <c r="G81" s="73" t="s">
        <v>2761</v>
      </c>
      <c r="H81" s="73" t="s">
        <v>2761</v>
      </c>
      <c r="I81" s="73" t="s">
        <v>2762</v>
      </c>
    </row>
    <row r="82" spans="1:9" ht="25" x14ac:dyDescent="0.35">
      <c r="A82" s="1"/>
      <c r="B82" s="73" t="s">
        <v>2763</v>
      </c>
      <c r="C82" s="73" t="s">
        <v>2761</v>
      </c>
      <c r="D82" s="73" t="s">
        <v>2761</v>
      </c>
      <c r="E82" s="73" t="s">
        <v>2761</v>
      </c>
      <c r="F82" s="73" t="s">
        <v>2761</v>
      </c>
      <c r="G82" s="73" t="s">
        <v>2761</v>
      </c>
      <c r="H82" s="73" t="s">
        <v>2761</v>
      </c>
      <c r="I82" s="73" t="s">
        <v>2762</v>
      </c>
    </row>
    <row r="83" spans="1:9" ht="37.5" x14ac:dyDescent="0.35">
      <c r="A83" s="1"/>
      <c r="B83" s="73" t="s">
        <v>2764</v>
      </c>
      <c r="C83" s="73" t="s">
        <v>2765</v>
      </c>
      <c r="D83" s="73" t="s">
        <v>2766</v>
      </c>
      <c r="E83" s="73" t="s">
        <v>2767</v>
      </c>
      <c r="F83" s="73" t="s">
        <v>2768</v>
      </c>
      <c r="G83" s="73" t="s">
        <v>895</v>
      </c>
      <c r="H83" s="73" t="s">
        <v>895</v>
      </c>
      <c r="I83" s="73" t="s">
        <v>895</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8.90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200" t="s">
        <v>0</v>
      </c>
      <c r="C3" s="201"/>
      <c r="D3" s="201"/>
      <c r="E3" s="201"/>
      <c r="F3" s="201"/>
      <c r="G3" s="201"/>
    </row>
    <row r="4" spans="1:7" ht="0" hidden="1" customHeight="1" x14ac:dyDescent="0.35">
      <c r="A4" s="1"/>
      <c r="B4" s="1"/>
      <c r="C4" s="1"/>
      <c r="D4" s="1"/>
      <c r="E4" s="1"/>
      <c r="F4" s="1"/>
      <c r="G4" s="1"/>
    </row>
    <row r="5" spans="1:7" ht="18" x14ac:dyDescent="0.4">
      <c r="A5" s="1"/>
      <c r="B5" s="2" t="s">
        <v>2778</v>
      </c>
      <c r="C5" s="1"/>
      <c r="D5" s="1"/>
      <c r="E5" s="1"/>
      <c r="F5" s="1"/>
      <c r="G5" s="1"/>
    </row>
    <row r="6" spans="1:7" ht="30" customHeight="1" x14ac:dyDescent="0.35">
      <c r="A6" s="1"/>
      <c r="B6" s="208" t="s">
        <v>2752</v>
      </c>
      <c r="C6" s="208"/>
      <c r="D6" s="208"/>
      <c r="E6" s="208"/>
      <c r="F6" s="208"/>
      <c r="G6" s="208"/>
    </row>
    <row r="7" spans="1:7" x14ac:dyDescent="0.35">
      <c r="A7" s="1"/>
      <c r="B7" s="208" t="s">
        <v>2779</v>
      </c>
      <c r="C7" s="208" t="s">
        <v>2780</v>
      </c>
      <c r="D7" s="208" t="s">
        <v>2781</v>
      </c>
      <c r="E7" s="208" t="s">
        <v>2782</v>
      </c>
      <c r="F7" s="208" t="s">
        <v>2783</v>
      </c>
      <c r="G7" s="208"/>
    </row>
    <row r="8" spans="1:7" x14ac:dyDescent="0.35">
      <c r="A8" s="1"/>
      <c r="B8" s="208"/>
      <c r="C8" s="208"/>
      <c r="D8" s="208"/>
      <c r="E8" s="208"/>
      <c r="F8" s="208" t="s">
        <v>2758</v>
      </c>
      <c r="G8" s="208"/>
    </row>
    <row r="9" spans="1:7" x14ac:dyDescent="0.35">
      <c r="A9" s="1"/>
      <c r="B9" s="208"/>
      <c r="C9" s="208"/>
      <c r="D9" s="208"/>
      <c r="E9" s="208"/>
      <c r="F9" s="3" t="s">
        <v>2784</v>
      </c>
      <c r="G9" s="3" t="s">
        <v>2785</v>
      </c>
    </row>
    <row r="10" spans="1:7" x14ac:dyDescent="0.35">
      <c r="A10" s="1"/>
      <c r="B10" s="73" t="s">
        <v>2760</v>
      </c>
      <c r="C10" s="73" t="s">
        <v>2761</v>
      </c>
      <c r="D10" s="73" t="s">
        <v>2761</v>
      </c>
      <c r="E10" s="73">
        <v>0</v>
      </c>
      <c r="F10" s="73">
        <v>60.36</v>
      </c>
      <c r="G10" s="73">
        <v>59.64</v>
      </c>
    </row>
    <row r="11" spans="1:7" x14ac:dyDescent="0.35">
      <c r="A11" s="1"/>
      <c r="B11" s="73" t="s">
        <v>2786</v>
      </c>
      <c r="C11" s="73" t="s">
        <v>2761</v>
      </c>
      <c r="D11" s="73" t="s">
        <v>2761</v>
      </c>
      <c r="E11" s="73">
        <v>0</v>
      </c>
      <c r="F11" s="73">
        <v>61</v>
      </c>
      <c r="G11" s="73">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208" t="s">
        <v>2769</v>
      </c>
      <c r="C14" s="208"/>
      <c r="D14" s="208"/>
      <c r="E14" s="208"/>
      <c r="F14" s="208"/>
      <c r="G14" s="208"/>
    </row>
    <row r="15" spans="1:7" x14ac:dyDescent="0.35">
      <c r="A15" s="1"/>
      <c r="B15" s="208" t="s">
        <v>2779</v>
      </c>
      <c r="C15" s="208" t="s">
        <v>2780</v>
      </c>
      <c r="D15" s="208" t="s">
        <v>2781</v>
      </c>
      <c r="E15" s="208" t="s">
        <v>2782</v>
      </c>
      <c r="F15" s="208" t="s">
        <v>2783</v>
      </c>
      <c r="G15" s="208"/>
    </row>
    <row r="16" spans="1:7" x14ac:dyDescent="0.35">
      <c r="A16" s="1"/>
      <c r="B16" s="208"/>
      <c r="C16" s="208"/>
      <c r="D16" s="208"/>
      <c r="E16" s="208"/>
      <c r="F16" s="208" t="s">
        <v>2758</v>
      </c>
      <c r="G16" s="208"/>
    </row>
    <row r="17" spans="1:7" x14ac:dyDescent="0.35">
      <c r="A17" s="1"/>
      <c r="B17" s="208"/>
      <c r="C17" s="208"/>
      <c r="D17" s="208"/>
      <c r="E17" s="208"/>
      <c r="F17" s="3" t="s">
        <v>2784</v>
      </c>
      <c r="G17" s="3" t="s">
        <v>2785</v>
      </c>
    </row>
    <row r="18" spans="1:7" x14ac:dyDescent="0.35">
      <c r="A18" s="1"/>
      <c r="B18" s="73" t="s">
        <v>2760</v>
      </c>
      <c r="C18" s="73" t="s">
        <v>2761</v>
      </c>
      <c r="D18" s="73" t="s">
        <v>2761</v>
      </c>
      <c r="E18" s="73">
        <v>0</v>
      </c>
      <c r="F18" s="73">
        <v>60.36</v>
      </c>
      <c r="G18" s="73">
        <v>59.64</v>
      </c>
    </row>
    <row r="19" spans="1:7" x14ac:dyDescent="0.35">
      <c r="A19" s="1"/>
      <c r="B19" s="73" t="s">
        <v>2786</v>
      </c>
      <c r="C19" s="73" t="s">
        <v>2761</v>
      </c>
      <c r="D19" s="73" t="s">
        <v>2761</v>
      </c>
      <c r="E19" s="73">
        <v>0</v>
      </c>
      <c r="F19" s="73">
        <v>61</v>
      </c>
      <c r="G19" s="73">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208" t="s">
        <v>723</v>
      </c>
      <c r="C22" s="208"/>
      <c r="D22" s="208"/>
      <c r="E22" s="208"/>
      <c r="F22" s="208"/>
      <c r="G22" s="208"/>
    </row>
    <row r="23" spans="1:7" x14ac:dyDescent="0.35">
      <c r="A23" s="1"/>
      <c r="B23" s="208" t="s">
        <v>2779</v>
      </c>
      <c r="C23" s="208" t="s">
        <v>2780</v>
      </c>
      <c r="D23" s="208" t="s">
        <v>2781</v>
      </c>
      <c r="E23" s="208" t="s">
        <v>2782</v>
      </c>
      <c r="F23" s="208" t="s">
        <v>2783</v>
      </c>
      <c r="G23" s="208"/>
    </row>
    <row r="24" spans="1:7" x14ac:dyDescent="0.35">
      <c r="A24" s="1"/>
      <c r="B24" s="208"/>
      <c r="C24" s="208"/>
      <c r="D24" s="208"/>
      <c r="E24" s="208"/>
      <c r="F24" s="208" t="s">
        <v>2758</v>
      </c>
      <c r="G24" s="208"/>
    </row>
    <row r="25" spans="1:7" x14ac:dyDescent="0.35">
      <c r="A25" s="1"/>
      <c r="B25" s="208"/>
      <c r="C25" s="208"/>
      <c r="D25" s="208"/>
      <c r="E25" s="208"/>
      <c r="F25" s="3" t="s">
        <v>2784</v>
      </c>
      <c r="G25" s="3" t="s">
        <v>2785</v>
      </c>
    </row>
    <row r="26" spans="1:7" x14ac:dyDescent="0.35">
      <c r="A26" s="1"/>
      <c r="B26" s="73" t="s">
        <v>2760</v>
      </c>
      <c r="C26" s="73" t="s">
        <v>2761</v>
      </c>
      <c r="D26" s="73" t="s">
        <v>2761</v>
      </c>
      <c r="E26" s="73">
        <v>0</v>
      </c>
      <c r="F26" s="73">
        <v>60.36</v>
      </c>
      <c r="G26" s="73">
        <v>59.64</v>
      </c>
    </row>
    <row r="27" spans="1:7" x14ac:dyDescent="0.35">
      <c r="A27" s="1"/>
      <c r="B27" s="73" t="s">
        <v>2786</v>
      </c>
      <c r="C27" s="73" t="s">
        <v>2761</v>
      </c>
      <c r="D27" s="73" t="s">
        <v>2761</v>
      </c>
      <c r="E27" s="73">
        <v>0</v>
      </c>
      <c r="F27" s="73">
        <v>61</v>
      </c>
      <c r="G27" s="73">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208" t="s">
        <v>2773</v>
      </c>
      <c r="C30" s="208"/>
      <c r="D30" s="208"/>
      <c r="E30" s="208"/>
      <c r="F30" s="208"/>
      <c r="G30" s="208"/>
    </row>
    <row r="31" spans="1:7" x14ac:dyDescent="0.35">
      <c r="A31" s="1"/>
      <c r="B31" s="208" t="s">
        <v>2779</v>
      </c>
      <c r="C31" s="208" t="s">
        <v>2780</v>
      </c>
      <c r="D31" s="208" t="s">
        <v>2781</v>
      </c>
      <c r="E31" s="208" t="s">
        <v>2782</v>
      </c>
      <c r="F31" s="208" t="s">
        <v>2783</v>
      </c>
      <c r="G31" s="208"/>
    </row>
    <row r="32" spans="1:7" x14ac:dyDescent="0.35">
      <c r="A32" s="1"/>
      <c r="B32" s="208"/>
      <c r="C32" s="208"/>
      <c r="D32" s="208"/>
      <c r="E32" s="208"/>
      <c r="F32" s="208" t="s">
        <v>2758</v>
      </c>
      <c r="G32" s="208"/>
    </row>
    <row r="33" spans="1:7" x14ac:dyDescent="0.35">
      <c r="A33" s="1"/>
      <c r="B33" s="208"/>
      <c r="C33" s="208"/>
      <c r="D33" s="208"/>
      <c r="E33" s="208"/>
      <c r="F33" s="3" t="s">
        <v>2784</v>
      </c>
      <c r="G33" s="3" t="s">
        <v>2785</v>
      </c>
    </row>
    <row r="34" spans="1:7" x14ac:dyDescent="0.35">
      <c r="A34" s="1"/>
      <c r="B34" s="73" t="s">
        <v>2760</v>
      </c>
      <c r="C34" s="73" t="s">
        <v>2761</v>
      </c>
      <c r="D34" s="73" t="s">
        <v>2761</v>
      </c>
      <c r="E34" s="73">
        <v>0</v>
      </c>
      <c r="F34" s="73">
        <v>60.36</v>
      </c>
      <c r="G34" s="73">
        <v>59.64</v>
      </c>
    </row>
    <row r="35" spans="1:7" x14ac:dyDescent="0.35">
      <c r="A35" s="1"/>
      <c r="B35" s="73" t="s">
        <v>2786</v>
      </c>
      <c r="C35" s="73" t="s">
        <v>2761</v>
      </c>
      <c r="D35" s="73" t="s">
        <v>2761</v>
      </c>
      <c r="E35" s="73">
        <v>0</v>
      </c>
      <c r="F35" s="73">
        <v>61</v>
      </c>
      <c r="G35" s="73">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208" t="s">
        <v>419</v>
      </c>
      <c r="C38" s="208"/>
      <c r="D38" s="208"/>
      <c r="E38" s="208"/>
      <c r="F38" s="208"/>
      <c r="G38" s="208"/>
    </row>
    <row r="39" spans="1:7" x14ac:dyDescent="0.35">
      <c r="A39" s="1"/>
      <c r="B39" s="208" t="s">
        <v>2779</v>
      </c>
      <c r="C39" s="208" t="s">
        <v>2780</v>
      </c>
      <c r="D39" s="208" t="s">
        <v>2781</v>
      </c>
      <c r="E39" s="208" t="s">
        <v>2782</v>
      </c>
      <c r="F39" s="208" t="s">
        <v>2783</v>
      </c>
      <c r="G39" s="208"/>
    </row>
    <row r="40" spans="1:7" x14ac:dyDescent="0.35">
      <c r="A40" s="1"/>
      <c r="B40" s="208"/>
      <c r="C40" s="208"/>
      <c r="D40" s="208"/>
      <c r="E40" s="208"/>
      <c r="F40" s="208" t="s">
        <v>2758</v>
      </c>
      <c r="G40" s="208"/>
    </row>
    <row r="41" spans="1:7" x14ac:dyDescent="0.35">
      <c r="A41" s="1"/>
      <c r="B41" s="208"/>
      <c r="C41" s="208"/>
      <c r="D41" s="208"/>
      <c r="E41" s="208"/>
      <c r="F41" s="3" t="s">
        <v>2784</v>
      </c>
      <c r="G41" s="3" t="s">
        <v>2785</v>
      </c>
    </row>
    <row r="42" spans="1:7" x14ac:dyDescent="0.35">
      <c r="A42" s="1"/>
      <c r="B42" s="73" t="s">
        <v>2760</v>
      </c>
      <c r="C42" s="73" t="s">
        <v>2761</v>
      </c>
      <c r="D42" s="73" t="s">
        <v>2761</v>
      </c>
      <c r="E42" s="73">
        <v>0</v>
      </c>
      <c r="F42" s="73">
        <v>60.36</v>
      </c>
      <c r="G42" s="73">
        <v>59.64</v>
      </c>
    </row>
    <row r="43" spans="1:7" x14ac:dyDescent="0.35">
      <c r="A43" s="1"/>
      <c r="B43" s="73" t="s">
        <v>2786</v>
      </c>
      <c r="C43" s="73" t="s">
        <v>2761</v>
      </c>
      <c r="D43" s="73" t="s">
        <v>2761</v>
      </c>
      <c r="E43" s="73">
        <v>0</v>
      </c>
      <c r="F43" s="73">
        <v>61</v>
      </c>
      <c r="G43" s="73">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208" t="s">
        <v>2774</v>
      </c>
      <c r="C46" s="208"/>
      <c r="D46" s="208"/>
      <c r="E46" s="208"/>
      <c r="F46" s="208"/>
      <c r="G46" s="208"/>
    </row>
    <row r="47" spans="1:7" x14ac:dyDescent="0.35">
      <c r="A47" s="1"/>
      <c r="B47" s="208" t="s">
        <v>2779</v>
      </c>
      <c r="C47" s="208" t="s">
        <v>2780</v>
      </c>
      <c r="D47" s="208" t="s">
        <v>2781</v>
      </c>
      <c r="E47" s="208" t="s">
        <v>2782</v>
      </c>
      <c r="F47" s="208" t="s">
        <v>2783</v>
      </c>
      <c r="G47" s="208"/>
    </row>
    <row r="48" spans="1:7" x14ac:dyDescent="0.35">
      <c r="A48" s="1"/>
      <c r="B48" s="208"/>
      <c r="C48" s="208"/>
      <c r="D48" s="208"/>
      <c r="E48" s="208"/>
      <c r="F48" s="208" t="s">
        <v>2758</v>
      </c>
      <c r="G48" s="208"/>
    </row>
    <row r="49" spans="1:7" x14ac:dyDescent="0.35">
      <c r="A49" s="1"/>
      <c r="B49" s="208"/>
      <c r="C49" s="208"/>
      <c r="D49" s="208"/>
      <c r="E49" s="208"/>
      <c r="F49" s="3" t="s">
        <v>2784</v>
      </c>
      <c r="G49" s="3" t="s">
        <v>2785</v>
      </c>
    </row>
    <row r="50" spans="1:7" x14ac:dyDescent="0.35">
      <c r="A50" s="1"/>
      <c r="B50" s="73" t="s">
        <v>2760</v>
      </c>
      <c r="C50" s="73" t="s">
        <v>2761</v>
      </c>
      <c r="D50" s="73" t="s">
        <v>2761</v>
      </c>
      <c r="E50" s="73">
        <v>0</v>
      </c>
      <c r="F50" s="73">
        <v>60.36</v>
      </c>
      <c r="G50" s="73">
        <v>59.64</v>
      </c>
    </row>
    <row r="51" spans="1:7" x14ac:dyDescent="0.35">
      <c r="A51" s="1"/>
      <c r="B51" s="73" t="s">
        <v>2786</v>
      </c>
      <c r="C51" s="73" t="s">
        <v>2761</v>
      </c>
      <c r="D51" s="73" t="s">
        <v>2761</v>
      </c>
      <c r="E51" s="73">
        <v>0</v>
      </c>
      <c r="F51" s="73">
        <v>61</v>
      </c>
      <c r="G51" s="73">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208" t="s">
        <v>448</v>
      </c>
      <c r="C54" s="208"/>
      <c r="D54" s="208"/>
      <c r="E54" s="208"/>
      <c r="F54" s="208"/>
      <c r="G54" s="208"/>
    </row>
    <row r="55" spans="1:7" x14ac:dyDescent="0.35">
      <c r="A55" s="1"/>
      <c r="B55" s="208" t="s">
        <v>2779</v>
      </c>
      <c r="C55" s="208" t="s">
        <v>2780</v>
      </c>
      <c r="D55" s="208" t="s">
        <v>2781</v>
      </c>
      <c r="E55" s="208" t="s">
        <v>2782</v>
      </c>
      <c r="F55" s="208" t="s">
        <v>2783</v>
      </c>
      <c r="G55" s="208"/>
    </row>
    <row r="56" spans="1:7" x14ac:dyDescent="0.35">
      <c r="A56" s="1"/>
      <c r="B56" s="208"/>
      <c r="C56" s="208"/>
      <c r="D56" s="208"/>
      <c r="E56" s="208"/>
      <c r="F56" s="208" t="s">
        <v>2758</v>
      </c>
      <c r="G56" s="208"/>
    </row>
    <row r="57" spans="1:7" x14ac:dyDescent="0.35">
      <c r="A57" s="1"/>
      <c r="B57" s="208"/>
      <c r="C57" s="208"/>
      <c r="D57" s="208"/>
      <c r="E57" s="208"/>
      <c r="F57" s="3" t="s">
        <v>2784</v>
      </c>
      <c r="G57" s="3" t="s">
        <v>2785</v>
      </c>
    </row>
    <row r="58" spans="1:7" x14ac:dyDescent="0.35">
      <c r="A58" s="1"/>
      <c r="B58" s="73" t="s">
        <v>2760</v>
      </c>
      <c r="C58" s="73" t="s">
        <v>2761</v>
      </c>
      <c r="D58" s="73" t="s">
        <v>2761</v>
      </c>
      <c r="E58" s="73">
        <v>0</v>
      </c>
      <c r="F58" s="73">
        <v>60.36</v>
      </c>
      <c r="G58" s="73">
        <v>59.64</v>
      </c>
    </row>
    <row r="59" spans="1:7" x14ac:dyDescent="0.35">
      <c r="A59" s="1"/>
      <c r="B59" s="73" t="s">
        <v>2786</v>
      </c>
      <c r="C59" s="73" t="s">
        <v>2761</v>
      </c>
      <c r="D59" s="73" t="s">
        <v>2761</v>
      </c>
      <c r="E59" s="73">
        <v>0</v>
      </c>
      <c r="F59" s="73">
        <v>61</v>
      </c>
      <c r="G59" s="73">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208" t="s">
        <v>2775</v>
      </c>
      <c r="C62" s="208"/>
      <c r="D62" s="208"/>
      <c r="E62" s="208"/>
      <c r="F62" s="208"/>
      <c r="G62" s="208"/>
    </row>
    <row r="63" spans="1:7" x14ac:dyDescent="0.35">
      <c r="A63" s="1"/>
      <c r="B63" s="208" t="s">
        <v>2779</v>
      </c>
      <c r="C63" s="208" t="s">
        <v>2780</v>
      </c>
      <c r="D63" s="208" t="s">
        <v>2781</v>
      </c>
      <c r="E63" s="208" t="s">
        <v>2782</v>
      </c>
      <c r="F63" s="208" t="s">
        <v>2783</v>
      </c>
      <c r="G63" s="208"/>
    </row>
    <row r="64" spans="1:7" x14ac:dyDescent="0.35">
      <c r="A64" s="1"/>
      <c r="B64" s="208"/>
      <c r="C64" s="208"/>
      <c r="D64" s="208"/>
      <c r="E64" s="208"/>
      <c r="F64" s="208" t="s">
        <v>2758</v>
      </c>
      <c r="G64" s="208"/>
    </row>
    <row r="65" spans="1:7" x14ac:dyDescent="0.35">
      <c r="A65" s="1"/>
      <c r="B65" s="208"/>
      <c r="C65" s="208"/>
      <c r="D65" s="208"/>
      <c r="E65" s="208"/>
      <c r="F65" s="3" t="s">
        <v>2784</v>
      </c>
      <c r="G65" s="3" t="s">
        <v>2785</v>
      </c>
    </row>
    <row r="66" spans="1:7" x14ac:dyDescent="0.35">
      <c r="A66" s="1"/>
      <c r="B66" s="73" t="s">
        <v>2760</v>
      </c>
      <c r="C66" s="73" t="s">
        <v>2761</v>
      </c>
      <c r="D66" s="73" t="s">
        <v>2761</v>
      </c>
      <c r="E66" s="73">
        <v>0</v>
      </c>
      <c r="F66" s="73">
        <v>60.36</v>
      </c>
      <c r="G66" s="73">
        <v>59.64</v>
      </c>
    </row>
    <row r="67" spans="1:7" x14ac:dyDescent="0.35">
      <c r="A67" s="1"/>
      <c r="B67" s="73" t="s">
        <v>2786</v>
      </c>
      <c r="C67" s="73" t="s">
        <v>2761</v>
      </c>
      <c r="D67" s="73" t="s">
        <v>2761</v>
      </c>
      <c r="E67" s="73">
        <v>0</v>
      </c>
      <c r="F67" s="73">
        <v>61</v>
      </c>
      <c r="G67" s="73">
        <v>59</v>
      </c>
    </row>
    <row r="68" spans="1:7" x14ac:dyDescent="0.35">
      <c r="A68" s="1"/>
      <c r="B68" s="1"/>
      <c r="C68" s="1"/>
      <c r="D68" s="1"/>
      <c r="E68" s="1"/>
      <c r="F68" s="1"/>
      <c r="G68" s="1"/>
    </row>
    <row r="69" spans="1:7" x14ac:dyDescent="0.35">
      <c r="A69" s="1"/>
      <c r="B69" s="1"/>
      <c r="C69" s="1"/>
      <c r="D69" s="1"/>
      <c r="E69" s="1"/>
      <c r="F69" s="1"/>
      <c r="G69" s="1"/>
    </row>
    <row r="70" spans="1:7" ht="30" customHeight="1" x14ac:dyDescent="0.35">
      <c r="A70" s="1"/>
      <c r="B70" s="208" t="s">
        <v>2776</v>
      </c>
      <c r="C70" s="208"/>
      <c r="D70" s="208"/>
      <c r="E70" s="208"/>
      <c r="F70" s="208"/>
      <c r="G70" s="208"/>
    </row>
    <row r="71" spans="1:7" x14ac:dyDescent="0.35">
      <c r="A71" s="1"/>
      <c r="B71" s="208" t="s">
        <v>2779</v>
      </c>
      <c r="C71" s="208" t="s">
        <v>2780</v>
      </c>
      <c r="D71" s="208" t="s">
        <v>2781</v>
      </c>
      <c r="E71" s="208" t="s">
        <v>2782</v>
      </c>
      <c r="F71" s="208" t="s">
        <v>2783</v>
      </c>
      <c r="G71" s="208"/>
    </row>
    <row r="72" spans="1:7" x14ac:dyDescent="0.35">
      <c r="A72" s="1"/>
      <c r="B72" s="208"/>
      <c r="C72" s="208"/>
      <c r="D72" s="208"/>
      <c r="E72" s="208"/>
      <c r="F72" s="208" t="s">
        <v>2758</v>
      </c>
      <c r="G72" s="208"/>
    </row>
    <row r="73" spans="1:7" x14ac:dyDescent="0.35">
      <c r="A73" s="1"/>
      <c r="B73" s="208"/>
      <c r="C73" s="208"/>
      <c r="D73" s="208"/>
      <c r="E73" s="208"/>
      <c r="F73" s="3" t="s">
        <v>2784</v>
      </c>
      <c r="G73" s="3" t="s">
        <v>2785</v>
      </c>
    </row>
    <row r="74" spans="1:7" x14ac:dyDescent="0.35">
      <c r="A74" s="1"/>
      <c r="B74" s="73" t="s">
        <v>2760</v>
      </c>
      <c r="C74" s="73" t="s">
        <v>2761</v>
      </c>
      <c r="D74" s="73" t="s">
        <v>2761</v>
      </c>
      <c r="E74" s="73">
        <v>0</v>
      </c>
      <c r="F74" s="73">
        <v>60.36</v>
      </c>
      <c r="G74" s="73">
        <v>59.64</v>
      </c>
    </row>
    <row r="75" spans="1:7" x14ac:dyDescent="0.35">
      <c r="A75" s="1"/>
      <c r="B75" s="73" t="s">
        <v>2786</v>
      </c>
      <c r="C75" s="73" t="s">
        <v>2761</v>
      </c>
      <c r="D75" s="73" t="s">
        <v>2761</v>
      </c>
      <c r="E75" s="73">
        <v>0</v>
      </c>
      <c r="F75" s="73">
        <v>61</v>
      </c>
      <c r="G75" s="73">
        <v>59</v>
      </c>
    </row>
    <row r="76" spans="1:7" x14ac:dyDescent="0.35">
      <c r="A76" s="1"/>
      <c r="B76" s="1"/>
      <c r="C76" s="1"/>
      <c r="D76" s="1"/>
      <c r="E76" s="1"/>
      <c r="F76" s="1"/>
      <c r="G76" s="1"/>
    </row>
    <row r="77" spans="1:7" x14ac:dyDescent="0.35">
      <c r="A77" s="1"/>
      <c r="B77" s="1"/>
      <c r="C77" s="1"/>
      <c r="D77" s="1"/>
      <c r="E77" s="1"/>
      <c r="F77" s="1"/>
      <c r="G77" s="1"/>
    </row>
    <row r="78" spans="1:7" ht="30" customHeight="1" x14ac:dyDescent="0.35">
      <c r="A78" s="1"/>
      <c r="B78" s="208" t="s">
        <v>616</v>
      </c>
      <c r="C78" s="208"/>
      <c r="D78" s="208"/>
      <c r="E78" s="208"/>
      <c r="F78" s="208"/>
      <c r="G78" s="208"/>
    </row>
    <row r="79" spans="1:7" x14ac:dyDescent="0.35">
      <c r="A79" s="1"/>
      <c r="B79" s="208" t="s">
        <v>2779</v>
      </c>
      <c r="C79" s="208" t="s">
        <v>2780</v>
      </c>
      <c r="D79" s="208" t="s">
        <v>2781</v>
      </c>
      <c r="E79" s="208" t="s">
        <v>2782</v>
      </c>
      <c r="F79" s="208" t="s">
        <v>2783</v>
      </c>
      <c r="G79" s="208"/>
    </row>
    <row r="80" spans="1:7" x14ac:dyDescent="0.35">
      <c r="A80" s="1"/>
      <c r="B80" s="208"/>
      <c r="C80" s="208"/>
      <c r="D80" s="208"/>
      <c r="E80" s="208"/>
      <c r="F80" s="208" t="s">
        <v>2758</v>
      </c>
      <c r="G80" s="208"/>
    </row>
    <row r="81" spans="1:7" x14ac:dyDescent="0.35">
      <c r="A81" s="1"/>
      <c r="B81" s="208"/>
      <c r="C81" s="208"/>
      <c r="D81" s="208"/>
      <c r="E81" s="208"/>
      <c r="F81" s="3" t="s">
        <v>2784</v>
      </c>
      <c r="G81" s="3" t="s">
        <v>2785</v>
      </c>
    </row>
    <row r="82" spans="1:7" x14ac:dyDescent="0.35">
      <c r="A82" s="1"/>
      <c r="B82" s="73" t="s">
        <v>2760</v>
      </c>
      <c r="C82" s="73" t="s">
        <v>2761</v>
      </c>
      <c r="D82" s="73" t="s">
        <v>2761</v>
      </c>
      <c r="E82" s="73">
        <v>0</v>
      </c>
      <c r="F82" s="73">
        <v>60.36</v>
      </c>
      <c r="G82" s="73">
        <v>59.64</v>
      </c>
    </row>
    <row r="83" spans="1:7" x14ac:dyDescent="0.35">
      <c r="A83" s="1"/>
      <c r="B83" s="73" t="s">
        <v>2786</v>
      </c>
      <c r="C83" s="73" t="s">
        <v>2761</v>
      </c>
      <c r="D83" s="73" t="s">
        <v>2761</v>
      </c>
      <c r="E83" s="73">
        <v>0</v>
      </c>
      <c r="F83" s="73">
        <v>61</v>
      </c>
      <c r="G83" s="73">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90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200" t="s">
        <v>0</v>
      </c>
      <c r="C3" s="201"/>
      <c r="D3" s="201"/>
      <c r="E3" s="201"/>
      <c r="F3" s="201"/>
      <c r="G3" s="203"/>
    </row>
    <row r="4" spans="1:7" ht="0" hidden="1" customHeight="1" x14ac:dyDescent="0.35">
      <c r="A4" s="1"/>
      <c r="B4" s="1"/>
      <c r="C4" s="1"/>
      <c r="D4" s="1"/>
      <c r="E4" s="1"/>
      <c r="F4" s="1"/>
    </row>
    <row r="5" spans="1:7" ht="23" x14ac:dyDescent="0.5">
      <c r="A5" s="1"/>
      <c r="B5" s="22" t="s">
        <v>2787</v>
      </c>
      <c r="C5" s="1"/>
      <c r="D5" s="1"/>
      <c r="E5" s="1"/>
      <c r="F5" s="1"/>
    </row>
    <row r="6" spans="1:7" ht="27" customHeight="1" x14ac:dyDescent="0.35">
      <c r="A6" s="1"/>
      <c r="B6" s="7" t="s">
        <v>50</v>
      </c>
      <c r="C6" s="7" t="s">
        <v>517</v>
      </c>
      <c r="D6" s="7" t="s">
        <v>2788</v>
      </c>
      <c r="E6" s="7" t="s">
        <v>2789</v>
      </c>
      <c r="F6" s="7" t="s">
        <v>2790</v>
      </c>
    </row>
    <row r="7" spans="1:7" x14ac:dyDescent="0.35">
      <c r="A7" s="1"/>
      <c r="B7" s="134" t="s">
        <v>54</v>
      </c>
      <c r="C7" s="134" t="s">
        <v>737</v>
      </c>
      <c r="D7" s="41">
        <v>6999.2</v>
      </c>
      <c r="E7" s="41">
        <v>7008.9247299999997</v>
      </c>
      <c r="F7" s="165">
        <v>1.3894059321065265E-3</v>
      </c>
    </row>
    <row r="8" spans="1:7" x14ac:dyDescent="0.35">
      <c r="A8" s="1"/>
      <c r="B8" s="134" t="s">
        <v>54</v>
      </c>
      <c r="C8" s="134" t="s">
        <v>738</v>
      </c>
      <c r="D8" s="41">
        <v>6888.6</v>
      </c>
      <c r="E8" s="41">
        <v>6887.6599200000001</v>
      </c>
      <c r="F8" s="165">
        <v>-1.3646894869784863E-4</v>
      </c>
    </row>
    <row r="9" spans="1:7" x14ac:dyDescent="0.35">
      <c r="A9" s="1"/>
      <c r="B9" s="134" t="s">
        <v>54</v>
      </c>
      <c r="C9" s="134" t="s">
        <v>739</v>
      </c>
      <c r="D9" s="41">
        <v>6665.9</v>
      </c>
      <c r="E9" s="41">
        <v>6735.0396700000001</v>
      </c>
      <c r="F9" s="165">
        <v>1.0372143296479095E-2</v>
      </c>
    </row>
    <row r="10" spans="1:7" x14ac:dyDescent="0.35">
      <c r="A10" s="1"/>
      <c r="B10" s="134" t="s">
        <v>54</v>
      </c>
      <c r="C10" s="134" t="s">
        <v>740</v>
      </c>
      <c r="D10" s="41">
        <v>6602.64</v>
      </c>
      <c r="E10" s="41">
        <v>6652.6667200000002</v>
      </c>
      <c r="F10" s="165">
        <v>7.5767753504658751E-3</v>
      </c>
    </row>
    <row r="11" spans="1:7" x14ac:dyDescent="0.35">
      <c r="A11" s="1"/>
      <c r="B11" s="134" t="s">
        <v>54</v>
      </c>
      <c r="C11" s="134" t="s">
        <v>741</v>
      </c>
      <c r="D11" s="41">
        <v>6534.54</v>
      </c>
      <c r="E11" s="41">
        <v>6572.1349099999998</v>
      </c>
      <c r="F11" s="165">
        <v>5.753260367217892E-3</v>
      </c>
    </row>
    <row r="12" spans="1:7" x14ac:dyDescent="0.35">
      <c r="A12" s="1"/>
      <c r="B12" s="134" t="s">
        <v>54</v>
      </c>
      <c r="C12" s="134" t="s">
        <v>742</v>
      </c>
      <c r="D12" s="41">
        <v>6558.54</v>
      </c>
      <c r="E12" s="41">
        <v>6574.36978</v>
      </c>
      <c r="F12" s="165">
        <v>2.4136133956642789E-3</v>
      </c>
    </row>
    <row r="13" spans="1:7" x14ac:dyDescent="0.35">
      <c r="A13" s="1"/>
      <c r="B13" s="134" t="s">
        <v>54</v>
      </c>
      <c r="C13" s="134" t="s">
        <v>743</v>
      </c>
      <c r="D13" s="41">
        <v>6469.64</v>
      </c>
      <c r="E13" s="41">
        <v>6562.0098200000002</v>
      </c>
      <c r="F13" s="165">
        <v>1.4277428110373993E-2</v>
      </c>
    </row>
    <row r="14" spans="1:7" x14ac:dyDescent="0.35">
      <c r="A14" s="1"/>
      <c r="B14" s="134" t="s">
        <v>54</v>
      </c>
      <c r="C14" s="134" t="s">
        <v>744</v>
      </c>
      <c r="D14" s="41">
        <v>6548.14</v>
      </c>
      <c r="E14" s="41">
        <v>6533.6845000000003</v>
      </c>
      <c r="F14" s="165">
        <v>-2.2075734483380017E-3</v>
      </c>
    </row>
    <row r="15" spans="1:7" x14ac:dyDescent="0.35">
      <c r="A15" s="1"/>
      <c r="B15" s="134" t="s">
        <v>54</v>
      </c>
      <c r="C15" s="134" t="s">
        <v>745</v>
      </c>
      <c r="D15" s="41">
        <v>6612.34</v>
      </c>
      <c r="E15" s="41">
        <v>6515.6648100000002</v>
      </c>
      <c r="F15" s="165">
        <v>-1.4620420305065983E-2</v>
      </c>
    </row>
    <row r="16" spans="1:7" x14ac:dyDescent="0.35">
      <c r="A16" s="1"/>
      <c r="B16" s="134" t="s">
        <v>54</v>
      </c>
      <c r="C16" s="134" t="s">
        <v>746</v>
      </c>
      <c r="D16" s="41">
        <v>6652.84</v>
      </c>
      <c r="E16" s="41">
        <v>6548.3550100000002</v>
      </c>
      <c r="F16" s="165">
        <v>-1.5705321336451802E-2</v>
      </c>
    </row>
    <row r="17" spans="1:6" x14ac:dyDescent="0.35">
      <c r="A17" s="1"/>
      <c r="B17" s="134" t="s">
        <v>54</v>
      </c>
      <c r="C17" s="134" t="s">
        <v>747</v>
      </c>
      <c r="D17" s="41">
        <v>6606.9</v>
      </c>
      <c r="E17" s="41">
        <v>6561.04061</v>
      </c>
      <c r="F17" s="165">
        <v>-6.9411357822882144E-3</v>
      </c>
    </row>
    <row r="18" spans="1:6" x14ac:dyDescent="0.35">
      <c r="A18" s="1"/>
      <c r="B18" s="134" t="s">
        <v>54</v>
      </c>
      <c r="C18" s="134" t="s">
        <v>748</v>
      </c>
      <c r="D18" s="41">
        <v>6671.09</v>
      </c>
      <c r="E18" s="41">
        <v>6511.7350100000003</v>
      </c>
      <c r="F18" s="165">
        <v>-2.3887399210623755E-2</v>
      </c>
    </row>
    <row r="19" spans="1:6" x14ac:dyDescent="0.35">
      <c r="A19" s="1"/>
      <c r="B19" s="134" t="s">
        <v>54</v>
      </c>
      <c r="C19" s="134" t="s">
        <v>749</v>
      </c>
      <c r="D19" s="41">
        <v>6507.26</v>
      </c>
      <c r="E19" s="41">
        <v>6450.7755999999999</v>
      </c>
      <c r="F19" s="165">
        <v>-8.6802125625839444E-3</v>
      </c>
    </row>
    <row r="20" spans="1:6" x14ac:dyDescent="0.35">
      <c r="A20" s="1"/>
      <c r="B20" s="134" t="s">
        <v>54</v>
      </c>
      <c r="C20" s="134" t="s">
        <v>750</v>
      </c>
      <c r="D20" s="41">
        <v>6388.76</v>
      </c>
      <c r="E20" s="41">
        <v>6517.5188399999997</v>
      </c>
      <c r="F20" s="165">
        <v>2.0153964149537625E-2</v>
      </c>
    </row>
    <row r="21" spans="1:6" x14ac:dyDescent="0.35">
      <c r="A21" s="1"/>
      <c r="B21" s="134" t="s">
        <v>54</v>
      </c>
      <c r="C21" s="134" t="s">
        <v>751</v>
      </c>
      <c r="D21" s="41">
        <v>6785.84</v>
      </c>
      <c r="E21" s="41">
        <v>6750.28748</v>
      </c>
      <c r="F21" s="165">
        <v>-5.2392216733668931E-3</v>
      </c>
    </row>
    <row r="22" spans="1:6" x14ac:dyDescent="0.35">
      <c r="A22" s="1"/>
      <c r="B22" s="134" t="s">
        <v>54</v>
      </c>
      <c r="C22" s="134" t="s">
        <v>752</v>
      </c>
      <c r="D22" s="41">
        <v>6900.54</v>
      </c>
      <c r="E22" s="41">
        <v>6980.3862399999998</v>
      </c>
      <c r="F22" s="165">
        <v>1.1571013283018431E-2</v>
      </c>
    </row>
    <row r="23" spans="1:6" x14ac:dyDescent="0.35">
      <c r="A23" s="1"/>
      <c r="B23" s="134" t="s">
        <v>54</v>
      </c>
      <c r="C23" s="134" t="s">
        <v>753</v>
      </c>
      <c r="D23" s="41">
        <v>7179.03</v>
      </c>
      <c r="E23" s="41">
        <v>7299.3207599999996</v>
      </c>
      <c r="F23" s="165">
        <v>1.6755851417252748E-2</v>
      </c>
    </row>
    <row r="24" spans="1:6" x14ac:dyDescent="0.35">
      <c r="A24" s="1"/>
      <c r="B24" s="134" t="s">
        <v>54</v>
      </c>
      <c r="C24" s="134" t="s">
        <v>754</v>
      </c>
      <c r="D24" s="41">
        <v>7435.83</v>
      </c>
      <c r="E24" s="41">
        <v>7451.1521199999997</v>
      </c>
      <c r="F24" s="165">
        <v>2.060579652843059E-3</v>
      </c>
    </row>
    <row r="25" spans="1:6" x14ac:dyDescent="0.35">
      <c r="A25" s="1"/>
      <c r="B25" s="134" t="s">
        <v>54</v>
      </c>
      <c r="C25" s="134" t="s">
        <v>755</v>
      </c>
      <c r="D25" s="41">
        <v>7569.45</v>
      </c>
      <c r="E25" s="41">
        <v>7668.6266500000002</v>
      </c>
      <c r="F25" s="165">
        <v>1.3102226713962046E-2</v>
      </c>
    </row>
    <row r="26" spans="1:6" x14ac:dyDescent="0.35">
      <c r="A26" s="1"/>
      <c r="B26" s="134" t="s">
        <v>54</v>
      </c>
      <c r="C26" s="134" t="s">
        <v>756</v>
      </c>
      <c r="D26" s="41">
        <v>7636.74</v>
      </c>
      <c r="E26" s="41">
        <v>7779.2029400000001</v>
      </c>
      <c r="F26" s="165">
        <v>1.865494176834618E-2</v>
      </c>
    </row>
    <row r="27" spans="1:6" x14ac:dyDescent="0.35">
      <c r="A27" s="1"/>
      <c r="B27" s="134" t="s">
        <v>54</v>
      </c>
      <c r="C27" s="134" t="s">
        <v>757</v>
      </c>
      <c r="D27" s="41">
        <v>7863.74</v>
      </c>
      <c r="E27" s="41">
        <v>7880.8713299999999</v>
      </c>
      <c r="F27" s="165">
        <v>2.1785219246821491E-3</v>
      </c>
    </row>
    <row r="28" spans="1:6" x14ac:dyDescent="0.35">
      <c r="A28" s="1"/>
      <c r="B28" s="134" t="s">
        <v>54</v>
      </c>
      <c r="C28" s="134" t="s">
        <v>758</v>
      </c>
      <c r="D28" s="41">
        <v>7813.9</v>
      </c>
      <c r="E28" s="41">
        <v>8010.5492800000002</v>
      </c>
      <c r="F28" s="165">
        <v>2.5166597985640974E-2</v>
      </c>
    </row>
    <row r="29" spans="1:6" x14ac:dyDescent="0.35">
      <c r="A29" s="1"/>
      <c r="B29" s="134" t="s">
        <v>54</v>
      </c>
      <c r="C29" s="134" t="s">
        <v>759</v>
      </c>
      <c r="D29" s="41">
        <v>7872.87</v>
      </c>
      <c r="E29" s="41">
        <v>8016.2836399999997</v>
      </c>
      <c r="F29" s="165">
        <v>1.8216182916776218E-2</v>
      </c>
    </row>
    <row r="30" spans="1:6" x14ac:dyDescent="0.35">
      <c r="A30" s="1"/>
      <c r="B30" s="134" t="s">
        <v>54</v>
      </c>
      <c r="C30" s="134" t="s">
        <v>760</v>
      </c>
      <c r="D30" s="41">
        <v>7948.36</v>
      </c>
      <c r="E30" s="41">
        <v>8059.9870499999997</v>
      </c>
      <c r="F30" s="165">
        <v>1.4044035499146994E-2</v>
      </c>
    </row>
    <row r="31" spans="1:6" x14ac:dyDescent="0.35">
      <c r="A31" s="1"/>
      <c r="B31" s="134" t="s">
        <v>54</v>
      </c>
      <c r="C31" s="134" t="s">
        <v>761</v>
      </c>
      <c r="D31" s="41">
        <v>7964.45</v>
      </c>
      <c r="E31" s="41">
        <v>7959.4524000000001</v>
      </c>
      <c r="F31" s="165">
        <v>-6.2748840158454128E-4</v>
      </c>
    </row>
    <row r="32" spans="1:6" x14ac:dyDescent="0.35">
      <c r="A32" s="1"/>
      <c r="B32" s="134" t="s">
        <v>54</v>
      </c>
      <c r="C32" s="134" t="s">
        <v>762</v>
      </c>
      <c r="D32" s="41">
        <v>7831.79</v>
      </c>
      <c r="E32" s="41">
        <v>7950.6817499999997</v>
      </c>
      <c r="F32" s="165">
        <v>1.5180661126000571E-2</v>
      </c>
    </row>
    <row r="33" spans="1:6" x14ac:dyDescent="0.35">
      <c r="A33" s="1"/>
      <c r="B33" s="134" t="s">
        <v>54</v>
      </c>
      <c r="C33" s="134" t="s">
        <v>763</v>
      </c>
      <c r="D33" s="41">
        <v>7829.3</v>
      </c>
      <c r="E33" s="41">
        <v>7836.7741599999999</v>
      </c>
      <c r="F33" s="165">
        <v>9.5463962295479795E-4</v>
      </c>
    </row>
    <row r="34" spans="1:6" x14ac:dyDescent="0.35">
      <c r="A34" s="1"/>
      <c r="B34" s="134" t="s">
        <v>54</v>
      </c>
      <c r="C34" s="134" t="s">
        <v>764</v>
      </c>
      <c r="D34" s="41">
        <v>7828.06</v>
      </c>
      <c r="E34" s="41">
        <v>7805.8772200000003</v>
      </c>
      <c r="F34" s="165">
        <v>-2.8337519129899361E-3</v>
      </c>
    </row>
    <row r="35" spans="1:6" x14ac:dyDescent="0.35">
      <c r="A35" s="1"/>
      <c r="B35" s="134" t="s">
        <v>54</v>
      </c>
      <c r="C35" s="134" t="s">
        <v>765</v>
      </c>
      <c r="D35" s="41">
        <v>7798.02</v>
      </c>
      <c r="E35" s="41">
        <v>7797.4683199999999</v>
      </c>
      <c r="F35" s="165">
        <v>-7.074616376977746E-5</v>
      </c>
    </row>
    <row r="36" spans="1:6" x14ac:dyDescent="0.35">
      <c r="A36" s="1"/>
      <c r="B36" s="134" t="s">
        <v>54</v>
      </c>
      <c r="C36" s="134" t="s">
        <v>766</v>
      </c>
      <c r="D36" s="41">
        <v>7797.61</v>
      </c>
      <c r="E36" s="41">
        <v>7762.5584399999998</v>
      </c>
      <c r="F36" s="165">
        <v>-4.4951671088961876E-3</v>
      </c>
    </row>
    <row r="37" spans="1:6" x14ac:dyDescent="0.35">
      <c r="A37" s="1"/>
      <c r="B37" s="134" t="s">
        <v>54</v>
      </c>
      <c r="C37" s="134" t="s">
        <v>767</v>
      </c>
      <c r="D37" s="41">
        <v>7787.92</v>
      </c>
      <c r="E37" s="41">
        <v>7687.93318</v>
      </c>
      <c r="F37" s="165">
        <v>-1.2838706612291858E-2</v>
      </c>
    </row>
    <row r="38" spans="1:6" x14ac:dyDescent="0.35">
      <c r="A38" s="1"/>
      <c r="B38" s="134" t="s">
        <v>54</v>
      </c>
      <c r="C38" s="134" t="s">
        <v>768</v>
      </c>
      <c r="D38" s="41">
        <v>7716.74</v>
      </c>
      <c r="E38" s="41">
        <v>7663.2960499999999</v>
      </c>
      <c r="F38" s="165">
        <v>-6.9257160407114925E-3</v>
      </c>
    </row>
    <row r="39" spans="1:6" x14ac:dyDescent="0.35">
      <c r="A39" s="1"/>
      <c r="B39" s="134" t="s">
        <v>54</v>
      </c>
      <c r="C39" s="134" t="s">
        <v>769</v>
      </c>
      <c r="D39" s="41">
        <v>7626.57</v>
      </c>
      <c r="E39" s="41">
        <v>7608.8866900000003</v>
      </c>
      <c r="F39" s="165">
        <v>-2.3186452101010024E-3</v>
      </c>
    </row>
    <row r="40" spans="1:6" x14ac:dyDescent="0.35">
      <c r="A40" s="1"/>
      <c r="B40" s="134" t="s">
        <v>54</v>
      </c>
      <c r="C40" s="134" t="s">
        <v>770</v>
      </c>
      <c r="D40" s="41">
        <v>7662.81</v>
      </c>
      <c r="E40" s="41">
        <v>7554.5191400000003</v>
      </c>
      <c r="F40" s="165">
        <v>-1.4132003794952505E-2</v>
      </c>
    </row>
    <row r="41" spans="1:6" x14ac:dyDescent="0.35">
      <c r="A41" s="1"/>
      <c r="B41" s="134" t="s">
        <v>54</v>
      </c>
      <c r="C41" s="134" t="s">
        <v>771</v>
      </c>
      <c r="D41" s="41">
        <v>7553.06</v>
      </c>
      <c r="E41" s="41">
        <v>7485.2768800000003</v>
      </c>
      <c r="F41" s="165">
        <v>-8.9742594392206616E-3</v>
      </c>
    </row>
    <row r="42" spans="1:6" x14ac:dyDescent="0.35">
      <c r="A42" s="1"/>
      <c r="B42" s="134" t="s">
        <v>54</v>
      </c>
      <c r="C42" s="134" t="s">
        <v>772</v>
      </c>
      <c r="D42" s="41">
        <v>7505.94</v>
      </c>
      <c r="E42" s="41">
        <v>7338.0975399999998</v>
      </c>
      <c r="F42" s="165">
        <v>-2.2361284529319448E-2</v>
      </c>
    </row>
    <row r="43" spans="1:6" x14ac:dyDescent="0.35">
      <c r="A43" s="1"/>
      <c r="B43" s="134" t="s">
        <v>54</v>
      </c>
      <c r="C43" s="134" t="s">
        <v>773</v>
      </c>
      <c r="D43" s="41">
        <v>7713.1</v>
      </c>
      <c r="E43" s="41">
        <v>7492.7424300000002</v>
      </c>
      <c r="F43" s="165">
        <v>-2.8569261386472367E-2</v>
      </c>
    </row>
    <row r="44" spans="1:6" x14ac:dyDescent="0.35">
      <c r="A44" s="1"/>
      <c r="B44" s="134" t="s">
        <v>54</v>
      </c>
      <c r="C44" s="134" t="s">
        <v>774</v>
      </c>
      <c r="D44" s="41">
        <v>7871.9</v>
      </c>
      <c r="E44" s="41">
        <v>7812.11787</v>
      </c>
      <c r="F44" s="165">
        <v>-7.5943711175192781E-3</v>
      </c>
    </row>
    <row r="45" spans="1:6" x14ac:dyDescent="0.35">
      <c r="A45" s="1"/>
      <c r="B45" s="134" t="s">
        <v>54</v>
      </c>
      <c r="C45" s="134" t="s">
        <v>775</v>
      </c>
      <c r="D45" s="41">
        <v>7909.8</v>
      </c>
      <c r="E45" s="41">
        <v>7822.9053999999996</v>
      </c>
      <c r="F45" s="165">
        <v>-1.098568863940934E-2</v>
      </c>
    </row>
    <row r="46" spans="1:6" x14ac:dyDescent="0.35">
      <c r="A46" s="1"/>
      <c r="B46" s="134" t="s">
        <v>54</v>
      </c>
      <c r="C46" s="134" t="s">
        <v>776</v>
      </c>
      <c r="D46" s="41">
        <v>7838.6</v>
      </c>
      <c r="E46" s="41">
        <v>7833.5361899999998</v>
      </c>
      <c r="F46" s="165">
        <v>-6.4600949149082754E-4</v>
      </c>
    </row>
    <row r="47" spans="1:6" x14ac:dyDescent="0.35">
      <c r="A47" s="1"/>
      <c r="B47" s="134" t="s">
        <v>54</v>
      </c>
      <c r="C47" s="134" t="s">
        <v>777</v>
      </c>
      <c r="D47" s="41">
        <v>7768.1</v>
      </c>
      <c r="E47" s="41">
        <v>7794.46792</v>
      </c>
      <c r="F47" s="165">
        <v>3.3943847272820894E-3</v>
      </c>
    </row>
    <row r="48" spans="1:6" x14ac:dyDescent="0.35">
      <c r="A48" s="1"/>
      <c r="B48" s="134" t="s">
        <v>54</v>
      </c>
      <c r="C48" s="134" t="s">
        <v>778</v>
      </c>
      <c r="D48" s="41">
        <v>7742.1</v>
      </c>
      <c r="E48" s="41">
        <v>7715.7560400000002</v>
      </c>
      <c r="F48" s="165">
        <v>-3.4026891928546519E-3</v>
      </c>
    </row>
    <row r="49" spans="1:6" x14ac:dyDescent="0.35">
      <c r="A49" s="1"/>
      <c r="B49" s="134" t="s">
        <v>54</v>
      </c>
      <c r="C49" s="134" t="s">
        <v>779</v>
      </c>
      <c r="D49" s="41">
        <v>7640.2</v>
      </c>
      <c r="E49" s="41">
        <v>7712.7160599999997</v>
      </c>
      <c r="F49" s="165">
        <v>9.4913824245438615E-3</v>
      </c>
    </row>
    <row r="50" spans="1:6" x14ac:dyDescent="0.35">
      <c r="A50" s="1"/>
      <c r="B50" s="134" t="s">
        <v>54</v>
      </c>
      <c r="C50" s="134" t="s">
        <v>780</v>
      </c>
      <c r="D50" s="41">
        <v>7604.34</v>
      </c>
      <c r="E50" s="41">
        <v>7591.7063600000001</v>
      </c>
      <c r="F50" s="165">
        <v>-1.6613723215952994E-3</v>
      </c>
    </row>
    <row r="51" spans="1:6" x14ac:dyDescent="0.35">
      <c r="A51" s="1"/>
      <c r="B51" s="134" t="s">
        <v>54</v>
      </c>
      <c r="C51" s="134" t="s">
        <v>781</v>
      </c>
      <c r="D51" s="41">
        <v>7607.94</v>
      </c>
      <c r="E51" s="41">
        <v>7463.7061100000001</v>
      </c>
      <c r="F51" s="165">
        <v>-1.8958336947978036E-2</v>
      </c>
    </row>
    <row r="52" spans="1:6" x14ac:dyDescent="0.35">
      <c r="A52" s="1"/>
      <c r="B52" s="134" t="s">
        <v>54</v>
      </c>
      <c r="C52" s="134" t="s">
        <v>782</v>
      </c>
      <c r="D52" s="41">
        <v>7427.14</v>
      </c>
      <c r="E52" s="41">
        <v>7296.1757399999997</v>
      </c>
      <c r="F52" s="165">
        <v>-1.763320201315715E-2</v>
      </c>
    </row>
    <row r="53" spans="1:6" x14ac:dyDescent="0.35">
      <c r="A53" s="1"/>
      <c r="B53" s="134" t="s">
        <v>54</v>
      </c>
      <c r="C53" s="134" t="s">
        <v>783</v>
      </c>
      <c r="D53" s="41">
        <v>7149.04</v>
      </c>
      <c r="E53" s="41">
        <v>7128.4013000000004</v>
      </c>
      <c r="F53" s="165">
        <v>-2.8869190828418921E-3</v>
      </c>
    </row>
    <row r="54" spans="1:6" x14ac:dyDescent="0.35">
      <c r="A54" s="1"/>
      <c r="B54" s="134" t="s">
        <v>784</v>
      </c>
      <c r="C54" s="134" t="s">
        <v>55</v>
      </c>
      <c r="D54" s="41">
        <v>7045.2</v>
      </c>
      <c r="E54" s="41">
        <v>6950.6081999999997</v>
      </c>
      <c r="F54" s="165">
        <v>-1.3426417986714359E-2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90625" defaultRowHeight="14.5" x14ac:dyDescent="0.35"/>
  <cols>
    <col min="1" max="1" width="2" customWidth="1"/>
    <col min="2" max="2" width="11" customWidth="1"/>
    <col min="3" max="3" width="9" customWidth="1"/>
    <col min="4" max="675" width="12" customWidth="1"/>
  </cols>
  <sheetData>
    <row r="1" spans="1:67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5">
      <c r="A5" s="1"/>
      <c r="B5" s="209" t="s">
        <v>2791</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210"/>
      <c r="FM5" s="210"/>
      <c r="FN5" s="210"/>
      <c r="FO5" s="210"/>
      <c r="FP5" s="210"/>
      <c r="FQ5" s="210"/>
      <c r="FR5" s="210"/>
      <c r="FS5" s="210"/>
      <c r="FT5" s="210"/>
      <c r="FU5" s="210"/>
      <c r="FV5" s="210"/>
      <c r="FW5" s="210"/>
      <c r="FX5" s="210"/>
      <c r="FY5" s="210"/>
      <c r="FZ5" s="210"/>
      <c r="GA5" s="210"/>
      <c r="GB5" s="210"/>
      <c r="GC5" s="210"/>
      <c r="GD5" s="210"/>
      <c r="GE5" s="210"/>
      <c r="GF5" s="210"/>
      <c r="GG5" s="210"/>
      <c r="GH5" s="210"/>
      <c r="GI5" s="210"/>
      <c r="GJ5" s="210"/>
      <c r="GK5" s="210"/>
      <c r="GL5" s="210"/>
      <c r="GM5" s="210"/>
      <c r="GN5" s="210"/>
      <c r="GO5" s="210"/>
      <c r="GP5" s="210"/>
      <c r="GQ5" s="210"/>
      <c r="GR5" s="210"/>
      <c r="GS5" s="210"/>
      <c r="GT5" s="210"/>
      <c r="GU5" s="210"/>
      <c r="GV5" s="210"/>
      <c r="GW5" s="210"/>
      <c r="GX5" s="210"/>
      <c r="GY5" s="210"/>
      <c r="GZ5" s="210"/>
      <c r="HA5" s="210"/>
      <c r="HB5" s="210"/>
      <c r="HC5" s="210"/>
      <c r="HD5" s="210"/>
      <c r="HE5" s="210"/>
      <c r="HF5" s="210"/>
      <c r="HG5" s="210"/>
      <c r="HH5" s="210"/>
      <c r="HI5" s="210"/>
      <c r="HJ5" s="210"/>
      <c r="HK5" s="210"/>
      <c r="HL5" s="210"/>
      <c r="HM5" s="210"/>
      <c r="HN5" s="210"/>
      <c r="HO5" s="210"/>
      <c r="HP5" s="210"/>
      <c r="HQ5" s="210"/>
      <c r="HR5" s="210"/>
      <c r="HS5" s="210"/>
      <c r="HT5" s="210"/>
      <c r="HU5" s="210"/>
      <c r="HV5" s="210"/>
      <c r="HW5" s="210"/>
      <c r="HX5" s="210"/>
      <c r="HY5" s="210"/>
      <c r="HZ5" s="210"/>
      <c r="IA5" s="210"/>
      <c r="IB5" s="210"/>
      <c r="IC5" s="210"/>
      <c r="ID5" s="210"/>
      <c r="IE5" s="210"/>
      <c r="IF5" s="210"/>
      <c r="IG5" s="210"/>
      <c r="IH5" s="210"/>
      <c r="II5" s="210"/>
      <c r="IJ5" s="210"/>
      <c r="IK5" s="210"/>
      <c r="IL5" s="210"/>
      <c r="IM5" s="210"/>
      <c r="IN5" s="210"/>
      <c r="IO5" s="210"/>
      <c r="IP5" s="210"/>
      <c r="IQ5" s="210"/>
      <c r="IR5" s="210"/>
      <c r="IS5" s="210"/>
      <c r="IT5" s="210"/>
      <c r="IU5" s="210"/>
      <c r="IV5" s="210"/>
      <c r="IW5" s="210"/>
      <c r="IX5" s="210"/>
      <c r="IY5" s="210"/>
      <c r="IZ5" s="210"/>
      <c r="JA5" s="210"/>
      <c r="JB5" s="210"/>
      <c r="JC5" s="210"/>
      <c r="JD5" s="210"/>
      <c r="JE5" s="210"/>
      <c r="JF5" s="210"/>
      <c r="JG5" s="210"/>
      <c r="JH5" s="210"/>
      <c r="JI5" s="210"/>
      <c r="JJ5" s="210"/>
      <c r="JK5" s="210"/>
      <c r="JL5" s="210"/>
      <c r="JM5" s="210"/>
      <c r="JN5" s="210"/>
      <c r="JO5" s="210"/>
      <c r="JP5" s="210"/>
      <c r="JQ5" s="210"/>
      <c r="JR5" s="210"/>
      <c r="JS5" s="210"/>
      <c r="JT5" s="210"/>
      <c r="JU5" s="210"/>
      <c r="JV5" s="210"/>
      <c r="JW5" s="210"/>
      <c r="JX5" s="210"/>
      <c r="JY5" s="210"/>
      <c r="JZ5" s="210"/>
      <c r="KA5" s="210"/>
      <c r="KB5" s="210"/>
      <c r="KC5" s="210"/>
      <c r="KD5" s="210"/>
      <c r="KE5" s="210"/>
      <c r="KF5" s="210"/>
      <c r="KG5" s="210"/>
      <c r="KH5" s="210"/>
      <c r="KI5" s="210"/>
      <c r="KJ5" s="210"/>
      <c r="KK5" s="210"/>
      <c r="KL5" s="210"/>
      <c r="KM5" s="210"/>
      <c r="KN5" s="210"/>
      <c r="KO5" s="210"/>
      <c r="KP5" s="210"/>
      <c r="KQ5" s="210"/>
      <c r="KR5" s="210"/>
      <c r="KS5" s="210"/>
      <c r="KT5" s="210"/>
      <c r="KU5" s="210"/>
      <c r="KV5" s="210"/>
      <c r="KW5" s="210"/>
      <c r="KX5" s="210"/>
      <c r="KY5" s="210"/>
      <c r="KZ5" s="210"/>
      <c r="LA5" s="210"/>
      <c r="LB5" s="210"/>
      <c r="LC5" s="210"/>
      <c r="LD5" s="210"/>
      <c r="LE5" s="210"/>
      <c r="LF5" s="210"/>
      <c r="LG5" s="210"/>
      <c r="LH5" s="210"/>
      <c r="LI5" s="210"/>
      <c r="LJ5" s="210"/>
      <c r="LK5" s="210"/>
      <c r="LL5" s="210"/>
      <c r="LM5" s="210"/>
      <c r="LN5" s="210"/>
      <c r="LO5" s="210"/>
      <c r="LP5" s="210"/>
      <c r="LQ5" s="210"/>
      <c r="LR5" s="210"/>
      <c r="LS5" s="210"/>
      <c r="LT5" s="210"/>
      <c r="LU5" s="210"/>
      <c r="LV5" s="210"/>
      <c r="LW5" s="210"/>
      <c r="LX5" s="210"/>
      <c r="LY5" s="210"/>
      <c r="LZ5" s="210"/>
      <c r="MA5" s="210"/>
      <c r="MB5" s="210"/>
      <c r="MC5" s="210"/>
      <c r="MD5" s="210"/>
      <c r="ME5" s="210"/>
      <c r="MF5" s="210"/>
      <c r="MG5" s="210"/>
      <c r="MH5" s="210"/>
      <c r="MI5" s="210"/>
      <c r="MJ5" s="210"/>
      <c r="MK5" s="210"/>
      <c r="ML5" s="210"/>
      <c r="MM5" s="210"/>
      <c r="MN5" s="210"/>
      <c r="MO5" s="210"/>
      <c r="MP5" s="210"/>
      <c r="MQ5" s="210"/>
      <c r="MR5" s="210"/>
      <c r="MS5" s="210"/>
      <c r="MT5" s="210"/>
      <c r="MU5" s="210"/>
      <c r="MV5" s="210"/>
      <c r="MW5" s="210"/>
      <c r="MX5" s="210"/>
      <c r="MY5" s="210"/>
      <c r="MZ5" s="210"/>
      <c r="NA5" s="210"/>
      <c r="NB5" s="210"/>
      <c r="NC5" s="210"/>
      <c r="ND5" s="210"/>
      <c r="NE5" s="210"/>
      <c r="NF5" s="210"/>
      <c r="NG5" s="210"/>
      <c r="NH5" s="210"/>
      <c r="NI5" s="210"/>
      <c r="NJ5" s="210"/>
      <c r="NK5" s="210"/>
      <c r="NL5" s="210"/>
      <c r="NM5" s="210"/>
      <c r="NN5" s="210"/>
      <c r="NO5" s="210"/>
      <c r="NP5" s="210"/>
      <c r="NQ5" s="210"/>
      <c r="NR5" s="210"/>
      <c r="NS5" s="210"/>
      <c r="NT5" s="210"/>
      <c r="NU5" s="210"/>
      <c r="NV5" s="210"/>
      <c r="NW5" s="210"/>
      <c r="NX5" s="210"/>
      <c r="NY5" s="210"/>
      <c r="NZ5" s="210"/>
      <c r="OA5" s="210"/>
      <c r="OB5" s="210"/>
      <c r="OC5" s="210"/>
      <c r="OD5" s="210"/>
      <c r="OE5" s="210"/>
      <c r="OF5" s="210"/>
      <c r="OG5" s="210"/>
      <c r="OH5" s="210"/>
      <c r="OI5" s="210"/>
      <c r="OJ5" s="210"/>
      <c r="OK5" s="210"/>
      <c r="OL5" s="210"/>
      <c r="OM5" s="210"/>
      <c r="ON5" s="210"/>
      <c r="OO5" s="210"/>
      <c r="OP5" s="210"/>
      <c r="OQ5" s="210"/>
      <c r="OR5" s="210"/>
      <c r="OS5" s="210"/>
      <c r="OT5" s="210"/>
      <c r="OU5" s="210"/>
      <c r="OV5" s="210"/>
      <c r="OW5" s="210"/>
      <c r="OX5" s="210"/>
      <c r="OY5" s="210"/>
      <c r="OZ5" s="210"/>
      <c r="PA5" s="210"/>
      <c r="PB5" s="210"/>
      <c r="PC5" s="210"/>
      <c r="PD5" s="210"/>
      <c r="PE5" s="210"/>
      <c r="PF5" s="210"/>
      <c r="PG5" s="210"/>
      <c r="PH5" s="210"/>
      <c r="PI5" s="210"/>
      <c r="PJ5" s="210"/>
      <c r="PK5" s="210"/>
      <c r="PL5" s="210"/>
      <c r="PM5" s="210"/>
      <c r="PN5" s="210"/>
      <c r="PO5" s="210"/>
      <c r="PP5" s="210"/>
      <c r="PQ5" s="210"/>
      <c r="PR5" s="210"/>
      <c r="PS5" s="210"/>
      <c r="PT5" s="210"/>
      <c r="PU5" s="210"/>
      <c r="PV5" s="210"/>
      <c r="PW5" s="210"/>
      <c r="PX5" s="210"/>
      <c r="PY5" s="210"/>
      <c r="PZ5" s="210"/>
      <c r="QA5" s="210"/>
      <c r="QB5" s="210"/>
      <c r="QC5" s="210"/>
      <c r="QD5" s="210"/>
      <c r="QE5" s="210"/>
      <c r="QF5" s="210"/>
      <c r="QG5" s="210"/>
      <c r="QH5" s="210"/>
      <c r="QI5" s="210"/>
      <c r="QJ5" s="210"/>
      <c r="QK5" s="210"/>
      <c r="QL5" s="210"/>
      <c r="QM5" s="210"/>
      <c r="QN5" s="210"/>
      <c r="QO5" s="210"/>
      <c r="QP5" s="210"/>
      <c r="QQ5" s="210"/>
      <c r="QR5" s="210"/>
      <c r="QS5" s="210"/>
      <c r="QT5" s="210"/>
      <c r="QU5" s="210"/>
      <c r="QV5" s="210"/>
      <c r="QW5" s="210"/>
      <c r="QX5" s="210"/>
      <c r="QY5" s="210"/>
      <c r="QZ5" s="210"/>
      <c r="RA5" s="210"/>
      <c r="RB5" s="210"/>
      <c r="RC5" s="210"/>
      <c r="RD5" s="210"/>
      <c r="RE5" s="210"/>
      <c r="RF5" s="210"/>
      <c r="RG5" s="210"/>
      <c r="RH5" s="210"/>
      <c r="RI5" s="210"/>
      <c r="RJ5" s="210"/>
      <c r="RK5" s="210"/>
      <c r="RL5" s="210"/>
      <c r="RM5" s="210"/>
      <c r="RN5" s="210"/>
      <c r="RO5" s="210"/>
      <c r="RP5" s="210"/>
      <c r="RQ5" s="210"/>
      <c r="RR5" s="210"/>
      <c r="RS5" s="210"/>
      <c r="RT5" s="210"/>
      <c r="RU5" s="210"/>
      <c r="RV5" s="210"/>
      <c r="RW5" s="210"/>
      <c r="RX5" s="210"/>
      <c r="RY5" s="210"/>
      <c r="RZ5" s="210"/>
      <c r="SA5" s="210"/>
      <c r="SB5" s="210"/>
      <c r="SC5" s="210"/>
      <c r="SD5" s="210"/>
      <c r="SE5" s="210"/>
      <c r="SF5" s="210"/>
      <c r="SG5" s="210"/>
      <c r="SH5" s="210"/>
      <c r="SI5" s="210"/>
      <c r="SJ5" s="210"/>
      <c r="SK5" s="210"/>
      <c r="SL5" s="210"/>
      <c r="SM5" s="210"/>
      <c r="SN5" s="210"/>
      <c r="SO5" s="210"/>
      <c r="SP5" s="210"/>
      <c r="SQ5" s="210"/>
      <c r="SR5" s="210"/>
      <c r="SS5" s="210"/>
      <c r="ST5" s="210"/>
      <c r="SU5" s="210"/>
      <c r="SV5" s="210"/>
      <c r="SW5" s="210"/>
      <c r="SX5" s="210"/>
      <c r="SY5" s="210"/>
      <c r="SZ5" s="210"/>
      <c r="TA5" s="210"/>
      <c r="TB5" s="210"/>
      <c r="TC5" s="210"/>
      <c r="TD5" s="210"/>
      <c r="TE5" s="210"/>
      <c r="TF5" s="210"/>
      <c r="TG5" s="210"/>
      <c r="TH5" s="210"/>
      <c r="TI5" s="210"/>
      <c r="TJ5" s="210"/>
      <c r="TK5" s="210"/>
      <c r="TL5" s="210"/>
      <c r="TM5" s="210"/>
      <c r="TN5" s="210"/>
      <c r="TO5" s="210"/>
      <c r="TP5" s="210"/>
      <c r="TQ5" s="210"/>
      <c r="TR5" s="210"/>
      <c r="TS5" s="210"/>
      <c r="TT5" s="210"/>
      <c r="TU5" s="210"/>
      <c r="TV5" s="210"/>
      <c r="TW5" s="210"/>
      <c r="TX5" s="210"/>
      <c r="TY5" s="210"/>
      <c r="TZ5" s="210"/>
      <c r="UA5" s="210"/>
      <c r="UB5" s="210"/>
      <c r="UC5" s="210"/>
      <c r="UD5" s="210"/>
      <c r="UE5" s="210"/>
      <c r="UF5" s="210"/>
      <c r="UG5" s="210"/>
      <c r="UH5" s="210"/>
      <c r="UI5" s="210"/>
      <c r="UJ5" s="210"/>
      <c r="UK5" s="210"/>
      <c r="UL5" s="210"/>
      <c r="UM5" s="210"/>
      <c r="UN5" s="210"/>
      <c r="UO5" s="210"/>
      <c r="UP5" s="210"/>
      <c r="UQ5" s="210"/>
      <c r="UR5" s="210"/>
      <c r="US5" s="210"/>
      <c r="UT5" s="210"/>
      <c r="UU5" s="210"/>
      <c r="UV5" s="210"/>
      <c r="UW5" s="210"/>
      <c r="UX5" s="210"/>
      <c r="UY5" s="210"/>
      <c r="UZ5" s="210"/>
      <c r="VA5" s="210"/>
      <c r="VB5" s="210"/>
      <c r="VC5" s="210"/>
      <c r="VD5" s="210"/>
      <c r="VE5" s="210"/>
      <c r="VF5" s="210"/>
      <c r="VG5" s="210"/>
      <c r="VH5" s="210"/>
      <c r="VI5" s="210"/>
      <c r="VJ5" s="210"/>
      <c r="VK5" s="210"/>
      <c r="VL5" s="210"/>
      <c r="VM5" s="210"/>
      <c r="VN5" s="210"/>
      <c r="VO5" s="210"/>
      <c r="VP5" s="210"/>
      <c r="VQ5" s="210"/>
      <c r="VR5" s="210"/>
      <c r="VS5" s="210"/>
      <c r="VT5" s="210"/>
      <c r="VU5" s="210"/>
      <c r="VV5" s="210"/>
      <c r="VW5" s="210"/>
      <c r="VX5" s="210"/>
      <c r="VY5" s="210"/>
      <c r="VZ5" s="210"/>
      <c r="WA5" s="210"/>
      <c r="WB5" s="210"/>
      <c r="WC5" s="210"/>
      <c r="WD5" s="210"/>
      <c r="WE5" s="210"/>
      <c r="WF5" s="210"/>
      <c r="WG5" s="210"/>
      <c r="WH5" s="210"/>
      <c r="WI5" s="210"/>
      <c r="WJ5" s="210"/>
      <c r="WK5" s="210"/>
      <c r="WL5" s="210"/>
      <c r="WM5" s="210"/>
      <c r="WN5" s="210"/>
      <c r="WO5" s="210"/>
      <c r="WP5" s="210"/>
      <c r="WQ5" s="210"/>
      <c r="WR5" s="210"/>
      <c r="WS5" s="210"/>
      <c r="WT5" s="210"/>
      <c r="WU5" s="210"/>
      <c r="WV5" s="210"/>
      <c r="WW5" s="210"/>
      <c r="WX5" s="210"/>
      <c r="WY5" s="210"/>
      <c r="WZ5" s="210"/>
      <c r="XA5" s="210"/>
      <c r="XB5" s="210"/>
      <c r="XC5" s="210"/>
      <c r="XD5" s="210"/>
      <c r="XE5" s="210"/>
      <c r="XF5" s="210"/>
      <c r="XG5" s="210"/>
      <c r="XH5" s="210"/>
      <c r="XI5" s="210"/>
      <c r="XJ5" s="210"/>
      <c r="XK5" s="210"/>
      <c r="XL5" s="210"/>
      <c r="XM5" s="210"/>
      <c r="XN5" s="210"/>
      <c r="XO5" s="210"/>
      <c r="XP5" s="210"/>
      <c r="XQ5" s="210"/>
      <c r="XR5" s="210"/>
      <c r="XS5" s="210"/>
      <c r="XT5" s="210"/>
      <c r="XU5" s="210"/>
      <c r="XV5" s="210"/>
      <c r="XW5" s="210"/>
      <c r="XX5" s="210"/>
      <c r="XY5" s="210"/>
      <c r="XZ5" s="210"/>
      <c r="YA5" s="210"/>
      <c r="YB5" s="210"/>
      <c r="YC5" s="210"/>
      <c r="YD5" s="210"/>
      <c r="YE5" s="210"/>
      <c r="YF5" s="210"/>
      <c r="YG5" s="210"/>
      <c r="YH5" s="210"/>
      <c r="YI5" s="210"/>
      <c r="YJ5" s="210"/>
      <c r="YK5" s="210"/>
      <c r="YL5" s="210"/>
      <c r="YM5" s="210"/>
      <c r="YN5" s="210"/>
      <c r="YO5" s="210"/>
      <c r="YP5" s="210"/>
      <c r="YQ5" s="210"/>
      <c r="YR5" s="210"/>
      <c r="YS5" s="210"/>
      <c r="YT5" s="210"/>
      <c r="YU5" s="210"/>
      <c r="YV5" s="210"/>
      <c r="YW5" s="210"/>
      <c r="YX5" s="210"/>
      <c r="YY5" s="210"/>
    </row>
    <row r="6" spans="1:675" ht="20" customHeight="1" x14ac:dyDescent="0.35">
      <c r="A6" s="1"/>
      <c r="B6" s="208" t="s">
        <v>50</v>
      </c>
      <c r="C6" s="208" t="s">
        <v>517</v>
      </c>
      <c r="D6" s="231" t="s">
        <v>25</v>
      </c>
      <c r="E6" s="231"/>
      <c r="F6" s="231"/>
      <c r="G6" s="231"/>
      <c r="H6" s="231" t="s">
        <v>67</v>
      </c>
      <c r="I6" s="231"/>
      <c r="J6" s="231"/>
      <c r="K6" s="231"/>
      <c r="L6" s="231" t="s">
        <v>67</v>
      </c>
      <c r="M6" s="231"/>
      <c r="N6" s="231"/>
      <c r="O6" s="231"/>
      <c r="P6" s="231" t="s">
        <v>67</v>
      </c>
      <c r="Q6" s="231"/>
      <c r="R6" s="231"/>
      <c r="S6" s="231"/>
      <c r="T6" s="231" t="s">
        <v>67</v>
      </c>
      <c r="U6" s="231"/>
      <c r="V6" s="231"/>
      <c r="W6" s="231"/>
      <c r="X6" s="231" t="s">
        <v>107</v>
      </c>
      <c r="Y6" s="231"/>
      <c r="Z6" s="231"/>
      <c r="AA6" s="231"/>
      <c r="AB6" s="231" t="s">
        <v>107</v>
      </c>
      <c r="AC6" s="231"/>
      <c r="AD6" s="231"/>
      <c r="AE6" s="231"/>
      <c r="AF6" s="231" t="s">
        <v>149</v>
      </c>
      <c r="AG6" s="231"/>
      <c r="AH6" s="231"/>
      <c r="AI6" s="231"/>
      <c r="AJ6" s="231" t="s">
        <v>149</v>
      </c>
      <c r="AK6" s="231"/>
      <c r="AL6" s="231"/>
      <c r="AM6" s="231"/>
      <c r="AN6" s="231" t="s">
        <v>94</v>
      </c>
      <c r="AO6" s="231"/>
      <c r="AP6" s="231"/>
      <c r="AQ6" s="231"/>
      <c r="AR6" s="231" t="s">
        <v>94</v>
      </c>
      <c r="AS6" s="231"/>
      <c r="AT6" s="231"/>
      <c r="AU6" s="231"/>
      <c r="AV6" s="231" t="s">
        <v>94</v>
      </c>
      <c r="AW6" s="231"/>
      <c r="AX6" s="231"/>
      <c r="AY6" s="231"/>
      <c r="AZ6" s="231" t="s">
        <v>94</v>
      </c>
      <c r="BA6" s="231"/>
      <c r="BB6" s="231"/>
      <c r="BC6" s="231"/>
      <c r="BD6" s="231" t="s">
        <v>94</v>
      </c>
      <c r="BE6" s="231"/>
      <c r="BF6" s="231"/>
      <c r="BG6" s="231"/>
      <c r="BH6" s="231" t="s">
        <v>94</v>
      </c>
      <c r="BI6" s="231"/>
      <c r="BJ6" s="231"/>
      <c r="BK6" s="231"/>
      <c r="BL6" s="231" t="s">
        <v>94</v>
      </c>
      <c r="BM6" s="231"/>
      <c r="BN6" s="231"/>
      <c r="BO6" s="231"/>
      <c r="BP6" s="231" t="s">
        <v>94</v>
      </c>
      <c r="BQ6" s="231"/>
      <c r="BR6" s="231"/>
      <c r="BS6" s="231"/>
      <c r="BT6" s="231" t="s">
        <v>460</v>
      </c>
      <c r="BU6" s="231"/>
      <c r="BV6" s="231"/>
      <c r="BW6" s="231"/>
      <c r="BX6" s="231" t="s">
        <v>460</v>
      </c>
      <c r="BY6" s="231"/>
      <c r="BZ6" s="231"/>
      <c r="CA6" s="231"/>
      <c r="CB6" s="231" t="s">
        <v>460</v>
      </c>
      <c r="CC6" s="231"/>
      <c r="CD6" s="231"/>
      <c r="CE6" s="231"/>
      <c r="CF6" s="231" t="s">
        <v>460</v>
      </c>
      <c r="CG6" s="231"/>
      <c r="CH6" s="231"/>
      <c r="CI6" s="231"/>
      <c r="CJ6" s="231" t="s">
        <v>223</v>
      </c>
      <c r="CK6" s="231"/>
      <c r="CL6" s="231"/>
      <c r="CM6" s="231"/>
      <c r="CN6" s="231" t="s">
        <v>228</v>
      </c>
      <c r="CO6" s="231"/>
      <c r="CP6" s="231"/>
      <c r="CQ6" s="231"/>
      <c r="CR6" s="231" t="s">
        <v>228</v>
      </c>
      <c r="CS6" s="231"/>
      <c r="CT6" s="231"/>
      <c r="CU6" s="231"/>
      <c r="CV6" s="231" t="s">
        <v>228</v>
      </c>
      <c r="CW6" s="231"/>
      <c r="CX6" s="231"/>
      <c r="CY6" s="231"/>
      <c r="CZ6" s="231" t="s">
        <v>62</v>
      </c>
      <c r="DA6" s="231"/>
      <c r="DB6" s="231"/>
      <c r="DC6" s="231"/>
      <c r="DD6" s="231" t="s">
        <v>62</v>
      </c>
      <c r="DE6" s="231"/>
      <c r="DF6" s="231"/>
      <c r="DG6" s="231"/>
      <c r="DH6" s="231" t="s">
        <v>62</v>
      </c>
      <c r="DI6" s="231"/>
      <c r="DJ6" s="231"/>
      <c r="DK6" s="231"/>
      <c r="DL6" s="231" t="s">
        <v>62</v>
      </c>
      <c r="DM6" s="231"/>
      <c r="DN6" s="231"/>
      <c r="DO6" s="231"/>
      <c r="DP6" s="231" t="s">
        <v>62</v>
      </c>
      <c r="DQ6" s="231"/>
      <c r="DR6" s="231"/>
      <c r="DS6" s="231"/>
      <c r="DT6" s="231" t="s">
        <v>62</v>
      </c>
      <c r="DU6" s="231"/>
      <c r="DV6" s="231"/>
      <c r="DW6" s="231"/>
      <c r="DX6" s="231" t="s">
        <v>62</v>
      </c>
      <c r="DY6" s="231"/>
      <c r="DZ6" s="231"/>
      <c r="EA6" s="231"/>
      <c r="EB6" s="231" t="s">
        <v>448</v>
      </c>
      <c r="EC6" s="231"/>
      <c r="ED6" s="231"/>
      <c r="EE6" s="231"/>
      <c r="EF6" s="231" t="s">
        <v>57</v>
      </c>
      <c r="EG6" s="231"/>
      <c r="EH6" s="231"/>
      <c r="EI6" s="231"/>
      <c r="EJ6" s="231" t="s">
        <v>314</v>
      </c>
      <c r="EK6" s="231"/>
      <c r="EL6" s="231"/>
      <c r="EM6" s="231"/>
      <c r="EN6" s="231" t="s">
        <v>527</v>
      </c>
      <c r="EO6" s="231"/>
      <c r="EP6" s="231"/>
      <c r="EQ6" s="231"/>
      <c r="ER6" s="231" t="s">
        <v>527</v>
      </c>
      <c r="ES6" s="231"/>
      <c r="ET6" s="231"/>
      <c r="EU6" s="231"/>
      <c r="EV6" s="231" t="s">
        <v>70</v>
      </c>
      <c r="EW6" s="231"/>
      <c r="EX6" s="231"/>
      <c r="EY6" s="231"/>
      <c r="EZ6" s="231" t="s">
        <v>70</v>
      </c>
      <c r="FA6" s="231"/>
      <c r="FB6" s="231"/>
      <c r="FC6" s="231"/>
      <c r="FD6" s="231" t="s">
        <v>528</v>
      </c>
      <c r="FE6" s="231"/>
      <c r="FF6" s="231"/>
      <c r="FG6" s="231"/>
      <c r="FH6" s="231" t="s">
        <v>529</v>
      </c>
      <c r="FI6" s="231"/>
      <c r="FJ6" s="231"/>
      <c r="FK6" s="231"/>
      <c r="FL6" s="231" t="s">
        <v>529</v>
      </c>
      <c r="FM6" s="231"/>
      <c r="FN6" s="231"/>
      <c r="FO6" s="231"/>
      <c r="FP6" s="231" t="s">
        <v>530</v>
      </c>
      <c r="FQ6" s="231"/>
      <c r="FR6" s="231"/>
      <c r="FS6" s="231"/>
      <c r="FT6" s="231" t="s">
        <v>531</v>
      </c>
      <c r="FU6" s="231"/>
      <c r="FV6" s="231"/>
      <c r="FW6" s="231"/>
      <c r="FX6" s="231" t="s">
        <v>532</v>
      </c>
      <c r="FY6" s="231"/>
      <c r="FZ6" s="231"/>
      <c r="GA6" s="231"/>
      <c r="GB6" s="231" t="s">
        <v>91</v>
      </c>
      <c r="GC6" s="231"/>
      <c r="GD6" s="231"/>
      <c r="GE6" s="231"/>
      <c r="GF6" s="231" t="s">
        <v>91</v>
      </c>
      <c r="GG6" s="231"/>
      <c r="GH6" s="231"/>
      <c r="GI6" s="231"/>
      <c r="GJ6" s="231" t="s">
        <v>91</v>
      </c>
      <c r="GK6" s="231"/>
      <c r="GL6" s="231"/>
      <c r="GM6" s="231"/>
      <c r="GN6" s="231" t="s">
        <v>140</v>
      </c>
      <c r="GO6" s="231"/>
      <c r="GP6" s="231"/>
      <c r="GQ6" s="231"/>
      <c r="GR6" s="231" t="s">
        <v>140</v>
      </c>
      <c r="GS6" s="231"/>
      <c r="GT6" s="231"/>
      <c r="GU6" s="231"/>
      <c r="GV6" s="231" t="s">
        <v>140</v>
      </c>
      <c r="GW6" s="231"/>
      <c r="GX6" s="231"/>
      <c r="GY6" s="231"/>
      <c r="GZ6" s="231" t="s">
        <v>140</v>
      </c>
      <c r="HA6" s="231"/>
      <c r="HB6" s="231"/>
      <c r="HC6" s="231"/>
      <c r="HD6" s="231" t="s">
        <v>140</v>
      </c>
      <c r="HE6" s="231"/>
      <c r="HF6" s="231"/>
      <c r="HG6" s="231"/>
      <c r="HH6" s="231" t="s">
        <v>140</v>
      </c>
      <c r="HI6" s="231"/>
      <c r="HJ6" s="231"/>
      <c r="HK6" s="231"/>
      <c r="HL6" s="231" t="s">
        <v>533</v>
      </c>
      <c r="HM6" s="231"/>
      <c r="HN6" s="231"/>
      <c r="HO6" s="231"/>
      <c r="HP6" s="231" t="s">
        <v>533</v>
      </c>
      <c r="HQ6" s="231"/>
      <c r="HR6" s="231"/>
      <c r="HS6" s="231"/>
      <c r="HT6" s="231" t="s">
        <v>534</v>
      </c>
      <c r="HU6" s="231"/>
      <c r="HV6" s="231"/>
      <c r="HW6" s="231"/>
      <c r="HX6" s="231" t="s">
        <v>73</v>
      </c>
      <c r="HY6" s="231"/>
      <c r="HZ6" s="231"/>
      <c r="IA6" s="231"/>
      <c r="IB6" s="231" t="s">
        <v>73</v>
      </c>
      <c r="IC6" s="231"/>
      <c r="ID6" s="231"/>
      <c r="IE6" s="231"/>
      <c r="IF6" s="231" t="s">
        <v>73</v>
      </c>
      <c r="IG6" s="231"/>
      <c r="IH6" s="231"/>
      <c r="II6" s="231"/>
      <c r="IJ6" s="231" t="s">
        <v>81</v>
      </c>
      <c r="IK6" s="231"/>
      <c r="IL6" s="231"/>
      <c r="IM6" s="231"/>
      <c r="IN6" s="231" t="s">
        <v>81</v>
      </c>
      <c r="IO6" s="231"/>
      <c r="IP6" s="231"/>
      <c r="IQ6" s="231"/>
      <c r="IR6" s="231" t="s">
        <v>81</v>
      </c>
      <c r="IS6" s="231"/>
      <c r="IT6" s="231"/>
      <c r="IU6" s="231"/>
      <c r="IV6" s="231" t="s">
        <v>81</v>
      </c>
      <c r="IW6" s="231"/>
      <c r="IX6" s="231"/>
      <c r="IY6" s="231"/>
      <c r="IZ6" s="231" t="s">
        <v>81</v>
      </c>
      <c r="JA6" s="231"/>
      <c r="JB6" s="231"/>
      <c r="JC6" s="231"/>
      <c r="JD6" s="231" t="s">
        <v>81</v>
      </c>
      <c r="JE6" s="231"/>
      <c r="JF6" s="231"/>
      <c r="JG6" s="231"/>
      <c r="JH6" s="231" t="s">
        <v>81</v>
      </c>
      <c r="JI6" s="231"/>
      <c r="JJ6" s="231"/>
      <c r="JK6" s="231"/>
      <c r="JL6" s="231" t="s">
        <v>81</v>
      </c>
      <c r="JM6" s="231"/>
      <c r="JN6" s="231"/>
      <c r="JO6" s="231"/>
      <c r="JP6" s="231" t="s">
        <v>81</v>
      </c>
      <c r="JQ6" s="231"/>
      <c r="JR6" s="231"/>
      <c r="JS6" s="231"/>
      <c r="JT6" s="231" t="s">
        <v>81</v>
      </c>
      <c r="JU6" s="231"/>
      <c r="JV6" s="231"/>
      <c r="JW6" s="231"/>
      <c r="JX6" s="231" t="s">
        <v>81</v>
      </c>
      <c r="JY6" s="231"/>
      <c r="JZ6" s="231"/>
      <c r="KA6" s="231"/>
      <c r="KB6" s="231" t="s">
        <v>81</v>
      </c>
      <c r="KC6" s="231"/>
      <c r="KD6" s="231"/>
      <c r="KE6" s="231"/>
      <c r="KF6" s="231" t="s">
        <v>81</v>
      </c>
      <c r="KG6" s="231"/>
      <c r="KH6" s="231"/>
      <c r="KI6" s="231"/>
      <c r="KJ6" s="231" t="s">
        <v>81</v>
      </c>
      <c r="KK6" s="231"/>
      <c r="KL6" s="231"/>
      <c r="KM6" s="231"/>
      <c r="KN6" s="231" t="s">
        <v>535</v>
      </c>
      <c r="KO6" s="231"/>
      <c r="KP6" s="231"/>
      <c r="KQ6" s="231"/>
      <c r="KR6" s="231" t="s">
        <v>535</v>
      </c>
      <c r="KS6" s="231"/>
      <c r="KT6" s="231"/>
      <c r="KU6" s="231"/>
      <c r="KV6" s="231" t="s">
        <v>536</v>
      </c>
      <c r="KW6" s="231"/>
      <c r="KX6" s="231"/>
      <c r="KY6" s="231"/>
      <c r="KZ6" s="231" t="s">
        <v>115</v>
      </c>
      <c r="LA6" s="231"/>
      <c r="LB6" s="231"/>
      <c r="LC6" s="231"/>
      <c r="LD6" s="231" t="s">
        <v>115</v>
      </c>
      <c r="LE6" s="231"/>
      <c r="LF6" s="231"/>
      <c r="LG6" s="231"/>
      <c r="LH6" s="231" t="s">
        <v>115</v>
      </c>
      <c r="LI6" s="231"/>
      <c r="LJ6" s="231"/>
      <c r="LK6" s="231"/>
      <c r="LL6" s="231" t="s">
        <v>115</v>
      </c>
      <c r="LM6" s="231"/>
      <c r="LN6" s="231"/>
      <c r="LO6" s="231"/>
      <c r="LP6" s="231" t="s">
        <v>115</v>
      </c>
      <c r="LQ6" s="231"/>
      <c r="LR6" s="231"/>
      <c r="LS6" s="231"/>
      <c r="LT6" s="231" t="s">
        <v>115</v>
      </c>
      <c r="LU6" s="231"/>
      <c r="LV6" s="231"/>
      <c r="LW6" s="231"/>
      <c r="LX6" s="231" t="s">
        <v>115</v>
      </c>
      <c r="LY6" s="231"/>
      <c r="LZ6" s="231"/>
      <c r="MA6" s="231"/>
      <c r="MB6" s="231" t="s">
        <v>115</v>
      </c>
      <c r="MC6" s="231"/>
      <c r="MD6" s="231"/>
      <c r="ME6" s="231"/>
      <c r="MF6" s="231" t="s">
        <v>115</v>
      </c>
      <c r="MG6" s="231"/>
      <c r="MH6" s="231"/>
      <c r="MI6" s="231"/>
      <c r="MJ6" s="231" t="s">
        <v>115</v>
      </c>
      <c r="MK6" s="231"/>
      <c r="ML6" s="231"/>
      <c r="MM6" s="231"/>
      <c r="MN6" s="231" t="s">
        <v>115</v>
      </c>
      <c r="MO6" s="231"/>
      <c r="MP6" s="231"/>
      <c r="MQ6" s="231"/>
      <c r="MR6" s="231" t="s">
        <v>115</v>
      </c>
      <c r="MS6" s="231"/>
      <c r="MT6" s="231"/>
      <c r="MU6" s="231"/>
      <c r="MV6" s="231" t="s">
        <v>137</v>
      </c>
      <c r="MW6" s="231"/>
      <c r="MX6" s="231"/>
      <c r="MY6" s="231"/>
      <c r="MZ6" s="231" t="s">
        <v>137</v>
      </c>
      <c r="NA6" s="231"/>
      <c r="NB6" s="231"/>
      <c r="NC6" s="231"/>
      <c r="ND6" s="231" t="s">
        <v>137</v>
      </c>
      <c r="NE6" s="231"/>
      <c r="NF6" s="231"/>
      <c r="NG6" s="231"/>
      <c r="NH6" s="231" t="s">
        <v>137</v>
      </c>
      <c r="NI6" s="231"/>
      <c r="NJ6" s="231"/>
      <c r="NK6" s="231"/>
      <c r="NL6" s="231" t="s">
        <v>145</v>
      </c>
      <c r="NM6" s="231"/>
      <c r="NN6" s="231"/>
      <c r="NO6" s="231"/>
      <c r="NP6" s="231" t="s">
        <v>145</v>
      </c>
      <c r="NQ6" s="231"/>
      <c r="NR6" s="231"/>
      <c r="NS6" s="231"/>
      <c r="NT6" s="231" t="s">
        <v>508</v>
      </c>
      <c r="NU6" s="231"/>
      <c r="NV6" s="231"/>
      <c r="NW6" s="231"/>
      <c r="NX6" s="231" t="s">
        <v>508</v>
      </c>
      <c r="NY6" s="231"/>
      <c r="NZ6" s="231"/>
      <c r="OA6" s="231"/>
      <c r="OB6" s="231" t="s">
        <v>537</v>
      </c>
      <c r="OC6" s="231"/>
      <c r="OD6" s="231"/>
      <c r="OE6" s="231"/>
      <c r="OF6" s="231" t="s">
        <v>538</v>
      </c>
      <c r="OG6" s="231"/>
      <c r="OH6" s="231"/>
      <c r="OI6" s="231"/>
      <c r="OJ6" s="231" t="s">
        <v>263</v>
      </c>
      <c r="OK6" s="231"/>
      <c r="OL6" s="231"/>
      <c r="OM6" s="231"/>
      <c r="ON6" s="231" t="s">
        <v>539</v>
      </c>
      <c r="OO6" s="231"/>
      <c r="OP6" s="231"/>
      <c r="OQ6" s="231"/>
      <c r="OR6" s="231" t="s">
        <v>284</v>
      </c>
      <c r="OS6" s="231"/>
      <c r="OT6" s="231"/>
      <c r="OU6" s="231"/>
      <c r="OV6" s="231" t="s">
        <v>540</v>
      </c>
      <c r="OW6" s="231"/>
      <c r="OX6" s="231"/>
      <c r="OY6" s="231"/>
      <c r="OZ6" s="231" t="s">
        <v>541</v>
      </c>
      <c r="PA6" s="231"/>
      <c r="PB6" s="231"/>
      <c r="PC6" s="231"/>
      <c r="PD6" s="231" t="s">
        <v>107</v>
      </c>
      <c r="PE6" s="231"/>
      <c r="PF6" s="231"/>
      <c r="PG6" s="231"/>
      <c r="PH6" s="231" t="s">
        <v>107</v>
      </c>
      <c r="PI6" s="231"/>
      <c r="PJ6" s="231"/>
      <c r="PK6" s="231"/>
      <c r="PL6" s="231" t="s">
        <v>94</v>
      </c>
      <c r="PM6" s="231"/>
      <c r="PN6" s="231"/>
      <c r="PO6" s="231"/>
      <c r="PP6" s="231" t="s">
        <v>94</v>
      </c>
      <c r="PQ6" s="231"/>
      <c r="PR6" s="231"/>
      <c r="PS6" s="231"/>
      <c r="PT6" s="231" t="s">
        <v>448</v>
      </c>
      <c r="PU6" s="231"/>
      <c r="PV6" s="231"/>
      <c r="PW6" s="231"/>
      <c r="PX6" s="231" t="s">
        <v>542</v>
      </c>
      <c r="PY6" s="231"/>
      <c r="PZ6" s="231"/>
      <c r="QA6" s="231"/>
      <c r="QB6" s="231" t="s">
        <v>543</v>
      </c>
      <c r="QC6" s="231"/>
      <c r="QD6" s="231"/>
      <c r="QE6" s="231"/>
      <c r="QF6" s="231" t="s">
        <v>544</v>
      </c>
      <c r="QG6" s="231"/>
      <c r="QH6" s="231"/>
      <c r="QI6" s="231"/>
      <c r="QJ6" s="231" t="s">
        <v>545</v>
      </c>
      <c r="QK6" s="231"/>
      <c r="QL6" s="231"/>
      <c r="QM6" s="231"/>
      <c r="QN6" s="231" t="s">
        <v>546</v>
      </c>
      <c r="QO6" s="231"/>
      <c r="QP6" s="231"/>
      <c r="QQ6" s="231"/>
      <c r="QR6" s="231" t="s">
        <v>547</v>
      </c>
      <c r="QS6" s="231"/>
      <c r="QT6" s="231"/>
      <c r="QU6" s="231"/>
      <c r="QV6" s="231" t="s">
        <v>548</v>
      </c>
      <c r="QW6" s="231"/>
      <c r="QX6" s="231"/>
      <c r="QY6" s="231"/>
      <c r="QZ6" s="231" t="s">
        <v>549</v>
      </c>
      <c r="RA6" s="231"/>
      <c r="RB6" s="231"/>
      <c r="RC6" s="231"/>
      <c r="RD6" s="231" t="s">
        <v>550</v>
      </c>
      <c r="RE6" s="231"/>
      <c r="RF6" s="231"/>
      <c r="RG6" s="231"/>
      <c r="RH6" s="231" t="s">
        <v>340</v>
      </c>
      <c r="RI6" s="231"/>
      <c r="RJ6" s="231"/>
      <c r="RK6" s="231"/>
      <c r="RL6" s="231" t="s">
        <v>345</v>
      </c>
      <c r="RM6" s="231"/>
      <c r="RN6" s="231"/>
      <c r="RO6" s="231"/>
      <c r="RP6" s="231" t="s">
        <v>551</v>
      </c>
      <c r="RQ6" s="231"/>
      <c r="RR6" s="231"/>
      <c r="RS6" s="231"/>
      <c r="RT6" s="231" t="s">
        <v>552</v>
      </c>
      <c r="RU6" s="231"/>
      <c r="RV6" s="231"/>
      <c r="RW6" s="231"/>
      <c r="RX6" s="231" t="s">
        <v>553</v>
      </c>
      <c r="RY6" s="231"/>
      <c r="RZ6" s="231"/>
      <c r="SA6" s="231"/>
      <c r="SB6" s="231" t="s">
        <v>554</v>
      </c>
      <c r="SC6" s="231"/>
      <c r="SD6" s="231"/>
      <c r="SE6" s="231"/>
      <c r="SF6" s="231" t="s">
        <v>555</v>
      </c>
      <c r="SG6" s="231"/>
      <c r="SH6" s="231"/>
      <c r="SI6" s="231"/>
      <c r="SJ6" s="231" t="s">
        <v>556</v>
      </c>
      <c r="SK6" s="231"/>
      <c r="SL6" s="231"/>
      <c r="SM6" s="231"/>
      <c r="SN6" s="231" t="s">
        <v>557</v>
      </c>
      <c r="SO6" s="231"/>
      <c r="SP6" s="231"/>
      <c r="SQ6" s="231"/>
      <c r="SR6" s="231" t="s">
        <v>557</v>
      </c>
      <c r="SS6" s="231"/>
      <c r="ST6" s="231"/>
      <c r="SU6" s="231"/>
      <c r="SV6" s="231" t="s">
        <v>557</v>
      </c>
      <c r="SW6" s="231"/>
      <c r="SX6" s="231"/>
      <c r="SY6" s="231"/>
      <c r="SZ6" s="231" t="s">
        <v>557</v>
      </c>
      <c r="TA6" s="231"/>
      <c r="TB6" s="231"/>
      <c r="TC6" s="231"/>
      <c r="TD6" s="231" t="s">
        <v>558</v>
      </c>
      <c r="TE6" s="231"/>
      <c r="TF6" s="231"/>
      <c r="TG6" s="231"/>
      <c r="TH6" s="231" t="s">
        <v>558</v>
      </c>
      <c r="TI6" s="231"/>
      <c r="TJ6" s="231"/>
      <c r="TK6" s="231"/>
      <c r="TL6" s="231" t="s">
        <v>81</v>
      </c>
      <c r="TM6" s="231"/>
      <c r="TN6" s="231"/>
      <c r="TO6" s="231"/>
      <c r="TP6" s="231" t="s">
        <v>81</v>
      </c>
      <c r="TQ6" s="231"/>
      <c r="TR6" s="231"/>
      <c r="TS6" s="231"/>
      <c r="TT6" s="231" t="s">
        <v>81</v>
      </c>
      <c r="TU6" s="231"/>
      <c r="TV6" s="231"/>
      <c r="TW6" s="231"/>
      <c r="TX6" s="231" t="s">
        <v>81</v>
      </c>
      <c r="TY6" s="231"/>
      <c r="TZ6" s="231"/>
      <c r="UA6" s="231"/>
      <c r="UB6" s="231" t="s">
        <v>81</v>
      </c>
      <c r="UC6" s="231"/>
      <c r="UD6" s="231"/>
      <c r="UE6" s="231"/>
      <c r="UF6" s="231" t="s">
        <v>81</v>
      </c>
      <c r="UG6" s="231"/>
      <c r="UH6" s="231"/>
      <c r="UI6" s="231"/>
      <c r="UJ6" s="231" t="s">
        <v>559</v>
      </c>
      <c r="UK6" s="231"/>
      <c r="UL6" s="231"/>
      <c r="UM6" s="231"/>
      <c r="UN6" s="231" t="s">
        <v>559</v>
      </c>
      <c r="UO6" s="231"/>
      <c r="UP6" s="231"/>
      <c r="UQ6" s="231"/>
      <c r="UR6" s="231" t="s">
        <v>560</v>
      </c>
      <c r="US6" s="231"/>
      <c r="UT6" s="231"/>
      <c r="UU6" s="231"/>
      <c r="UV6" s="231" t="s">
        <v>560</v>
      </c>
      <c r="UW6" s="231"/>
      <c r="UX6" s="231"/>
      <c r="UY6" s="231"/>
      <c r="UZ6" s="231" t="s">
        <v>560</v>
      </c>
      <c r="VA6" s="231"/>
      <c r="VB6" s="231"/>
      <c r="VC6" s="231"/>
      <c r="VD6" s="231" t="s">
        <v>560</v>
      </c>
      <c r="VE6" s="231"/>
      <c r="VF6" s="231"/>
      <c r="VG6" s="231"/>
      <c r="VH6" s="231" t="s">
        <v>278</v>
      </c>
      <c r="VI6" s="231"/>
      <c r="VJ6" s="231"/>
      <c r="VK6" s="231"/>
      <c r="VL6" s="231" t="s">
        <v>561</v>
      </c>
      <c r="VM6" s="231"/>
      <c r="VN6" s="231"/>
      <c r="VO6" s="231"/>
      <c r="VP6" s="231" t="s">
        <v>562</v>
      </c>
      <c r="VQ6" s="231"/>
      <c r="VR6" s="231"/>
      <c r="VS6" s="231"/>
      <c r="VT6" s="231" t="s">
        <v>115</v>
      </c>
      <c r="VU6" s="231"/>
      <c r="VV6" s="231"/>
      <c r="VW6" s="231"/>
      <c r="VX6" s="231" t="s">
        <v>115</v>
      </c>
      <c r="VY6" s="231"/>
      <c r="VZ6" s="231"/>
      <c r="WA6" s="231"/>
      <c r="WB6" s="231" t="s">
        <v>115</v>
      </c>
      <c r="WC6" s="231"/>
      <c r="WD6" s="231"/>
      <c r="WE6" s="231"/>
      <c r="WF6" s="231" t="s">
        <v>115</v>
      </c>
      <c r="WG6" s="231"/>
      <c r="WH6" s="231"/>
      <c r="WI6" s="231"/>
      <c r="WJ6" s="231" t="s">
        <v>115</v>
      </c>
      <c r="WK6" s="231"/>
      <c r="WL6" s="231"/>
      <c r="WM6" s="231"/>
      <c r="WN6" s="231" t="s">
        <v>348</v>
      </c>
      <c r="WO6" s="231"/>
      <c r="WP6" s="231"/>
      <c r="WQ6" s="231"/>
      <c r="WR6" s="231" t="s">
        <v>348</v>
      </c>
      <c r="WS6" s="231"/>
      <c r="WT6" s="231"/>
      <c r="WU6" s="231"/>
      <c r="WV6" s="231" t="s">
        <v>348</v>
      </c>
      <c r="WW6" s="231"/>
      <c r="WX6" s="231"/>
      <c r="WY6" s="231"/>
      <c r="WZ6" s="231" t="s">
        <v>348</v>
      </c>
      <c r="XA6" s="231"/>
      <c r="XB6" s="231"/>
      <c r="XC6" s="231"/>
      <c r="XD6" s="231" t="s">
        <v>563</v>
      </c>
      <c r="XE6" s="231"/>
      <c r="XF6" s="231"/>
      <c r="XG6" s="231"/>
      <c r="XH6" s="231" t="s">
        <v>564</v>
      </c>
      <c r="XI6" s="231"/>
      <c r="XJ6" s="231"/>
      <c r="XK6" s="231"/>
      <c r="XL6" s="231" t="s">
        <v>564</v>
      </c>
      <c r="XM6" s="231"/>
      <c r="XN6" s="231"/>
      <c r="XO6" s="231"/>
      <c r="XP6" s="231" t="s">
        <v>564</v>
      </c>
      <c r="XQ6" s="231"/>
      <c r="XR6" s="231"/>
      <c r="XS6" s="231"/>
      <c r="XT6" s="231" t="s">
        <v>191</v>
      </c>
      <c r="XU6" s="231"/>
      <c r="XV6" s="231"/>
      <c r="XW6" s="231"/>
      <c r="XX6" s="231" t="s">
        <v>274</v>
      </c>
      <c r="XY6" s="231"/>
      <c r="XZ6" s="231"/>
      <c r="YA6" s="231"/>
      <c r="YB6" s="231" t="s">
        <v>274</v>
      </c>
      <c r="YC6" s="231"/>
      <c r="YD6" s="231"/>
      <c r="YE6" s="231"/>
      <c r="YF6" s="231" t="s">
        <v>565</v>
      </c>
      <c r="YG6" s="231"/>
      <c r="YH6" s="231"/>
      <c r="YI6" s="231"/>
      <c r="YJ6" s="231" t="s">
        <v>566</v>
      </c>
      <c r="YK6" s="231"/>
      <c r="YL6" s="231"/>
      <c r="YM6" s="231"/>
      <c r="YN6" s="231" t="s">
        <v>567</v>
      </c>
      <c r="YO6" s="231"/>
      <c r="YP6" s="231"/>
      <c r="YQ6" s="231"/>
      <c r="YR6" s="231" t="s">
        <v>568</v>
      </c>
      <c r="YS6" s="231"/>
      <c r="YT6" s="231"/>
      <c r="YU6" s="231"/>
      <c r="YV6" s="231" t="s">
        <v>569</v>
      </c>
      <c r="YW6" s="231"/>
      <c r="YX6" s="231"/>
      <c r="YY6" s="231"/>
    </row>
    <row r="7" spans="1:675" ht="40" customHeight="1" x14ac:dyDescent="0.35">
      <c r="A7" s="1"/>
      <c r="B7" s="208"/>
      <c r="C7" s="208"/>
      <c r="D7" s="239" t="s">
        <v>576</v>
      </c>
      <c r="E7" s="208"/>
      <c r="F7" s="208"/>
      <c r="G7" s="208"/>
      <c r="H7" s="239" t="s">
        <v>257</v>
      </c>
      <c r="I7" s="208"/>
      <c r="J7" s="208"/>
      <c r="K7" s="208"/>
      <c r="L7" s="239" t="s">
        <v>261</v>
      </c>
      <c r="M7" s="208"/>
      <c r="N7" s="208"/>
      <c r="O7" s="208"/>
      <c r="P7" s="239" t="s">
        <v>577</v>
      </c>
      <c r="Q7" s="208"/>
      <c r="R7" s="208"/>
      <c r="S7" s="208"/>
      <c r="T7" s="239" t="s">
        <v>578</v>
      </c>
      <c r="U7" s="208"/>
      <c r="V7" s="208"/>
      <c r="W7" s="208"/>
      <c r="X7" s="239" t="s">
        <v>579</v>
      </c>
      <c r="Y7" s="208"/>
      <c r="Z7" s="208"/>
      <c r="AA7" s="208"/>
      <c r="AB7" s="239" t="s">
        <v>580</v>
      </c>
      <c r="AC7" s="208"/>
      <c r="AD7" s="208"/>
      <c r="AE7" s="208"/>
      <c r="AF7" s="239" t="s">
        <v>581</v>
      </c>
      <c r="AG7" s="208"/>
      <c r="AH7" s="208"/>
      <c r="AI7" s="208"/>
      <c r="AJ7" s="239" t="s">
        <v>582</v>
      </c>
      <c r="AK7" s="208"/>
      <c r="AL7" s="208"/>
      <c r="AM7" s="208"/>
      <c r="AN7" s="239" t="s">
        <v>583</v>
      </c>
      <c r="AO7" s="208"/>
      <c r="AP7" s="208"/>
      <c r="AQ7" s="208"/>
      <c r="AR7" s="239" t="s">
        <v>584</v>
      </c>
      <c r="AS7" s="208"/>
      <c r="AT7" s="208"/>
      <c r="AU7" s="208"/>
      <c r="AV7" s="239" t="s">
        <v>585</v>
      </c>
      <c r="AW7" s="208"/>
      <c r="AX7" s="208"/>
      <c r="AY7" s="208"/>
      <c r="AZ7" s="239" t="s">
        <v>586</v>
      </c>
      <c r="BA7" s="208"/>
      <c r="BB7" s="208"/>
      <c r="BC7" s="208"/>
      <c r="BD7" s="239" t="s">
        <v>587</v>
      </c>
      <c r="BE7" s="208"/>
      <c r="BF7" s="208"/>
      <c r="BG7" s="208"/>
      <c r="BH7" s="239" t="s">
        <v>588</v>
      </c>
      <c r="BI7" s="208"/>
      <c r="BJ7" s="208"/>
      <c r="BK7" s="208"/>
      <c r="BL7" s="239" t="s">
        <v>589</v>
      </c>
      <c r="BM7" s="208"/>
      <c r="BN7" s="208"/>
      <c r="BO7" s="208"/>
      <c r="BP7" s="239" t="s">
        <v>590</v>
      </c>
      <c r="BQ7" s="208"/>
      <c r="BR7" s="208"/>
      <c r="BS7" s="208"/>
      <c r="BT7" s="239" t="s">
        <v>591</v>
      </c>
      <c r="BU7" s="208"/>
      <c r="BV7" s="208"/>
      <c r="BW7" s="208"/>
      <c r="BX7" s="239" t="s">
        <v>592</v>
      </c>
      <c r="BY7" s="208"/>
      <c r="BZ7" s="208"/>
      <c r="CA7" s="208"/>
      <c r="CB7" s="239" t="s">
        <v>593</v>
      </c>
      <c r="CC7" s="208"/>
      <c r="CD7" s="208"/>
      <c r="CE7" s="208"/>
      <c r="CF7" s="239" t="s">
        <v>594</v>
      </c>
      <c r="CG7" s="208"/>
      <c r="CH7" s="208"/>
      <c r="CI7" s="208"/>
      <c r="CJ7" s="239" t="s">
        <v>224</v>
      </c>
      <c r="CK7" s="208"/>
      <c r="CL7" s="208"/>
      <c r="CM7" s="208"/>
      <c r="CN7" s="239" t="s">
        <v>595</v>
      </c>
      <c r="CO7" s="208"/>
      <c r="CP7" s="208"/>
      <c r="CQ7" s="208"/>
      <c r="CR7" s="239" t="s">
        <v>596</v>
      </c>
      <c r="CS7" s="208"/>
      <c r="CT7" s="208"/>
      <c r="CU7" s="208"/>
      <c r="CV7" s="239" t="s">
        <v>241</v>
      </c>
      <c r="CW7" s="208"/>
      <c r="CX7" s="208"/>
      <c r="CY7" s="208"/>
      <c r="CZ7" s="239" t="s">
        <v>597</v>
      </c>
      <c r="DA7" s="208"/>
      <c r="DB7" s="208"/>
      <c r="DC7" s="208"/>
      <c r="DD7" s="239" t="s">
        <v>215</v>
      </c>
      <c r="DE7" s="208"/>
      <c r="DF7" s="208"/>
      <c r="DG7" s="208"/>
      <c r="DH7" s="239" t="s">
        <v>217</v>
      </c>
      <c r="DI7" s="208"/>
      <c r="DJ7" s="208"/>
      <c r="DK7" s="208"/>
      <c r="DL7" s="239" t="s">
        <v>598</v>
      </c>
      <c r="DM7" s="208"/>
      <c r="DN7" s="208"/>
      <c r="DO7" s="208"/>
      <c r="DP7" s="239" t="s">
        <v>599</v>
      </c>
      <c r="DQ7" s="208"/>
      <c r="DR7" s="208"/>
      <c r="DS7" s="208"/>
      <c r="DT7" s="239" t="s">
        <v>600</v>
      </c>
      <c r="DU7" s="208"/>
      <c r="DV7" s="208"/>
      <c r="DW7" s="208"/>
      <c r="DX7" s="239" t="s">
        <v>601</v>
      </c>
      <c r="DY7" s="208"/>
      <c r="DZ7" s="208"/>
      <c r="EA7" s="208"/>
      <c r="EB7" s="239" t="s">
        <v>457</v>
      </c>
      <c r="EC7" s="208"/>
      <c r="ED7" s="208"/>
      <c r="EE7" s="208"/>
      <c r="EF7" s="239" t="s">
        <v>602</v>
      </c>
      <c r="EG7" s="208"/>
      <c r="EH7" s="208"/>
      <c r="EI7" s="208"/>
      <c r="EJ7" s="239" t="s">
        <v>603</v>
      </c>
      <c r="EK7" s="208"/>
      <c r="EL7" s="208"/>
      <c r="EM7" s="208"/>
      <c r="EN7" s="239" t="s">
        <v>604</v>
      </c>
      <c r="EO7" s="208"/>
      <c r="EP7" s="208"/>
      <c r="EQ7" s="208"/>
      <c r="ER7" s="239" t="s">
        <v>605</v>
      </c>
      <c r="ES7" s="208"/>
      <c r="ET7" s="208"/>
      <c r="EU7" s="208"/>
      <c r="EV7" s="239" t="s">
        <v>606</v>
      </c>
      <c r="EW7" s="208"/>
      <c r="EX7" s="208"/>
      <c r="EY7" s="208"/>
      <c r="EZ7" s="239" t="s">
        <v>607</v>
      </c>
      <c r="FA7" s="208"/>
      <c r="FB7" s="208"/>
      <c r="FC7" s="208"/>
      <c r="FD7" s="239" t="s">
        <v>528</v>
      </c>
      <c r="FE7" s="208"/>
      <c r="FF7" s="208"/>
      <c r="FG7" s="208"/>
      <c r="FH7" s="239" t="s">
        <v>608</v>
      </c>
      <c r="FI7" s="208"/>
      <c r="FJ7" s="208"/>
      <c r="FK7" s="208"/>
      <c r="FL7" s="239" t="s">
        <v>609</v>
      </c>
      <c r="FM7" s="208"/>
      <c r="FN7" s="208"/>
      <c r="FO7" s="208"/>
      <c r="FP7" s="239" t="s">
        <v>610</v>
      </c>
      <c r="FQ7" s="208"/>
      <c r="FR7" s="208"/>
      <c r="FS7" s="208"/>
      <c r="FT7" s="239" t="s">
        <v>611</v>
      </c>
      <c r="FU7" s="208"/>
      <c r="FV7" s="208"/>
      <c r="FW7" s="208"/>
      <c r="FX7" s="239" t="s">
        <v>612</v>
      </c>
      <c r="FY7" s="208"/>
      <c r="FZ7" s="208"/>
      <c r="GA7" s="208"/>
      <c r="GB7" s="239" t="s">
        <v>613</v>
      </c>
      <c r="GC7" s="208"/>
      <c r="GD7" s="208"/>
      <c r="GE7" s="208"/>
      <c r="GF7" s="239" t="s">
        <v>614</v>
      </c>
      <c r="GG7" s="208"/>
      <c r="GH7" s="208"/>
      <c r="GI7" s="208"/>
      <c r="GJ7" s="239" t="s">
        <v>615</v>
      </c>
      <c r="GK7" s="208"/>
      <c r="GL7" s="208"/>
      <c r="GM7" s="208"/>
      <c r="GN7" s="239" t="s">
        <v>616</v>
      </c>
      <c r="GO7" s="208"/>
      <c r="GP7" s="208"/>
      <c r="GQ7" s="208"/>
      <c r="GR7" s="239" t="s">
        <v>617</v>
      </c>
      <c r="GS7" s="208"/>
      <c r="GT7" s="208"/>
      <c r="GU7" s="208"/>
      <c r="GV7" s="239" t="s">
        <v>618</v>
      </c>
      <c r="GW7" s="208"/>
      <c r="GX7" s="208"/>
      <c r="GY7" s="208"/>
      <c r="GZ7" s="239" t="s">
        <v>619</v>
      </c>
      <c r="HA7" s="208"/>
      <c r="HB7" s="208"/>
      <c r="HC7" s="208"/>
      <c r="HD7" s="239" t="s">
        <v>620</v>
      </c>
      <c r="HE7" s="208"/>
      <c r="HF7" s="208"/>
      <c r="HG7" s="208"/>
      <c r="HH7" s="239" t="s">
        <v>464</v>
      </c>
      <c r="HI7" s="208"/>
      <c r="HJ7" s="208"/>
      <c r="HK7" s="208"/>
      <c r="HL7" s="239" t="s">
        <v>621</v>
      </c>
      <c r="HM7" s="208"/>
      <c r="HN7" s="208"/>
      <c r="HO7" s="208"/>
      <c r="HP7" s="239" t="s">
        <v>622</v>
      </c>
      <c r="HQ7" s="208"/>
      <c r="HR7" s="208"/>
      <c r="HS7" s="208"/>
      <c r="HT7" s="239" t="s">
        <v>623</v>
      </c>
      <c r="HU7" s="208"/>
      <c r="HV7" s="208"/>
      <c r="HW7" s="208"/>
      <c r="HX7" s="239" t="s">
        <v>624</v>
      </c>
      <c r="HY7" s="208"/>
      <c r="HZ7" s="208"/>
      <c r="IA7" s="208"/>
      <c r="IB7" s="239" t="s">
        <v>625</v>
      </c>
      <c r="IC7" s="208"/>
      <c r="ID7" s="208"/>
      <c r="IE7" s="208"/>
      <c r="IF7" s="239" t="s">
        <v>626</v>
      </c>
      <c r="IG7" s="208"/>
      <c r="IH7" s="208"/>
      <c r="II7" s="208"/>
      <c r="IJ7" s="239" t="s">
        <v>627</v>
      </c>
      <c r="IK7" s="208"/>
      <c r="IL7" s="208"/>
      <c r="IM7" s="208"/>
      <c r="IN7" s="239" t="s">
        <v>628</v>
      </c>
      <c r="IO7" s="208"/>
      <c r="IP7" s="208"/>
      <c r="IQ7" s="208"/>
      <c r="IR7" s="239" t="s">
        <v>629</v>
      </c>
      <c r="IS7" s="208"/>
      <c r="IT7" s="208"/>
      <c r="IU7" s="208"/>
      <c r="IV7" s="239" t="s">
        <v>272</v>
      </c>
      <c r="IW7" s="208"/>
      <c r="IX7" s="208"/>
      <c r="IY7" s="208"/>
      <c r="IZ7" s="239" t="s">
        <v>630</v>
      </c>
      <c r="JA7" s="208"/>
      <c r="JB7" s="208"/>
      <c r="JC7" s="208"/>
      <c r="JD7" s="239" t="s">
        <v>631</v>
      </c>
      <c r="JE7" s="208"/>
      <c r="JF7" s="208"/>
      <c r="JG7" s="208"/>
      <c r="JH7" s="239" t="s">
        <v>632</v>
      </c>
      <c r="JI7" s="208"/>
      <c r="JJ7" s="208"/>
      <c r="JK7" s="208"/>
      <c r="JL7" s="239" t="s">
        <v>633</v>
      </c>
      <c r="JM7" s="208"/>
      <c r="JN7" s="208"/>
      <c r="JO7" s="208"/>
      <c r="JP7" s="239" t="s">
        <v>634</v>
      </c>
      <c r="JQ7" s="208"/>
      <c r="JR7" s="208"/>
      <c r="JS7" s="208"/>
      <c r="JT7" s="239" t="s">
        <v>635</v>
      </c>
      <c r="JU7" s="208"/>
      <c r="JV7" s="208"/>
      <c r="JW7" s="208"/>
      <c r="JX7" s="239" t="s">
        <v>636</v>
      </c>
      <c r="JY7" s="208"/>
      <c r="JZ7" s="208"/>
      <c r="KA7" s="208"/>
      <c r="KB7" s="239" t="s">
        <v>637</v>
      </c>
      <c r="KC7" s="208"/>
      <c r="KD7" s="208"/>
      <c r="KE7" s="208"/>
      <c r="KF7" s="239" t="s">
        <v>638</v>
      </c>
      <c r="KG7" s="208"/>
      <c r="KH7" s="208"/>
      <c r="KI7" s="208"/>
      <c r="KJ7" s="239" t="s">
        <v>268</v>
      </c>
      <c r="KK7" s="208"/>
      <c r="KL7" s="208"/>
      <c r="KM7" s="208"/>
      <c r="KN7" s="239" t="s">
        <v>639</v>
      </c>
      <c r="KO7" s="208"/>
      <c r="KP7" s="208"/>
      <c r="KQ7" s="208"/>
      <c r="KR7" s="239" t="s">
        <v>640</v>
      </c>
      <c r="KS7" s="208"/>
      <c r="KT7" s="208"/>
      <c r="KU7" s="208"/>
      <c r="KV7" s="239" t="s">
        <v>641</v>
      </c>
      <c r="KW7" s="208"/>
      <c r="KX7" s="208"/>
      <c r="KY7" s="208"/>
      <c r="KZ7" s="239" t="s">
        <v>328</v>
      </c>
      <c r="LA7" s="208"/>
      <c r="LB7" s="208"/>
      <c r="LC7" s="208"/>
      <c r="LD7" s="239" t="s">
        <v>642</v>
      </c>
      <c r="LE7" s="208"/>
      <c r="LF7" s="208"/>
      <c r="LG7" s="208"/>
      <c r="LH7" s="239" t="s">
        <v>643</v>
      </c>
      <c r="LI7" s="208"/>
      <c r="LJ7" s="208"/>
      <c r="LK7" s="208"/>
      <c r="LL7" s="239" t="s">
        <v>644</v>
      </c>
      <c r="LM7" s="208"/>
      <c r="LN7" s="208"/>
      <c r="LO7" s="208"/>
      <c r="LP7" s="239" t="s">
        <v>645</v>
      </c>
      <c r="LQ7" s="208"/>
      <c r="LR7" s="208"/>
      <c r="LS7" s="208"/>
      <c r="LT7" s="239" t="s">
        <v>646</v>
      </c>
      <c r="LU7" s="208"/>
      <c r="LV7" s="208"/>
      <c r="LW7" s="208"/>
      <c r="LX7" s="239" t="s">
        <v>647</v>
      </c>
      <c r="LY7" s="208"/>
      <c r="LZ7" s="208"/>
      <c r="MA7" s="208"/>
      <c r="MB7" s="239" t="s">
        <v>648</v>
      </c>
      <c r="MC7" s="208"/>
      <c r="MD7" s="208"/>
      <c r="ME7" s="208"/>
      <c r="MF7" s="239" t="s">
        <v>649</v>
      </c>
      <c r="MG7" s="208"/>
      <c r="MH7" s="208"/>
      <c r="MI7" s="208"/>
      <c r="MJ7" s="239" t="s">
        <v>650</v>
      </c>
      <c r="MK7" s="208"/>
      <c r="ML7" s="208"/>
      <c r="MM7" s="208"/>
      <c r="MN7" s="239" t="s">
        <v>651</v>
      </c>
      <c r="MO7" s="208"/>
      <c r="MP7" s="208"/>
      <c r="MQ7" s="208"/>
      <c r="MR7" s="239" t="s">
        <v>652</v>
      </c>
      <c r="MS7" s="208"/>
      <c r="MT7" s="208"/>
      <c r="MU7" s="208"/>
      <c r="MV7" s="239" t="s">
        <v>653</v>
      </c>
      <c r="MW7" s="208"/>
      <c r="MX7" s="208"/>
      <c r="MY7" s="208"/>
      <c r="MZ7" s="239" t="s">
        <v>654</v>
      </c>
      <c r="NA7" s="208"/>
      <c r="NB7" s="208"/>
      <c r="NC7" s="208"/>
      <c r="ND7" s="239" t="s">
        <v>655</v>
      </c>
      <c r="NE7" s="208"/>
      <c r="NF7" s="208"/>
      <c r="NG7" s="208"/>
      <c r="NH7" s="239" t="s">
        <v>656</v>
      </c>
      <c r="NI7" s="208"/>
      <c r="NJ7" s="208"/>
      <c r="NK7" s="208"/>
      <c r="NL7" s="239" t="s">
        <v>657</v>
      </c>
      <c r="NM7" s="208"/>
      <c r="NN7" s="208"/>
      <c r="NO7" s="208"/>
      <c r="NP7" s="239" t="s">
        <v>658</v>
      </c>
      <c r="NQ7" s="208"/>
      <c r="NR7" s="208"/>
      <c r="NS7" s="208"/>
      <c r="NT7" s="239" t="s">
        <v>509</v>
      </c>
      <c r="NU7" s="208"/>
      <c r="NV7" s="208"/>
      <c r="NW7" s="208"/>
      <c r="NX7" s="239" t="s">
        <v>511</v>
      </c>
      <c r="NY7" s="208"/>
      <c r="NZ7" s="208"/>
      <c r="OA7" s="208"/>
      <c r="OB7" s="239" t="s">
        <v>659</v>
      </c>
      <c r="OC7" s="208"/>
      <c r="OD7" s="208"/>
      <c r="OE7" s="208"/>
      <c r="OF7" s="239" t="s">
        <v>660</v>
      </c>
      <c r="OG7" s="208"/>
      <c r="OH7" s="208"/>
      <c r="OI7" s="208"/>
      <c r="OJ7" s="239" t="s">
        <v>264</v>
      </c>
      <c r="OK7" s="208"/>
      <c r="OL7" s="208"/>
      <c r="OM7" s="208"/>
      <c r="ON7" s="239" t="s">
        <v>661</v>
      </c>
      <c r="OO7" s="208"/>
      <c r="OP7" s="208"/>
      <c r="OQ7" s="208"/>
      <c r="OR7" s="239" t="s">
        <v>662</v>
      </c>
      <c r="OS7" s="208"/>
      <c r="OT7" s="208"/>
      <c r="OU7" s="208"/>
      <c r="OV7" s="239" t="s">
        <v>663</v>
      </c>
      <c r="OW7" s="208"/>
      <c r="OX7" s="208"/>
      <c r="OY7" s="208"/>
      <c r="OZ7" s="239" t="s">
        <v>664</v>
      </c>
      <c r="PA7" s="208"/>
      <c r="PB7" s="208"/>
      <c r="PC7" s="208"/>
      <c r="PD7" s="239" t="s">
        <v>665</v>
      </c>
      <c r="PE7" s="208"/>
      <c r="PF7" s="208"/>
      <c r="PG7" s="208"/>
      <c r="PH7" s="239" t="s">
        <v>666</v>
      </c>
      <c r="PI7" s="208"/>
      <c r="PJ7" s="208"/>
      <c r="PK7" s="208"/>
      <c r="PL7" s="239" t="s">
        <v>667</v>
      </c>
      <c r="PM7" s="208"/>
      <c r="PN7" s="208"/>
      <c r="PO7" s="208"/>
      <c r="PP7" s="239" t="s">
        <v>304</v>
      </c>
      <c r="PQ7" s="208"/>
      <c r="PR7" s="208"/>
      <c r="PS7" s="208"/>
      <c r="PT7" s="239" t="s">
        <v>668</v>
      </c>
      <c r="PU7" s="208"/>
      <c r="PV7" s="208"/>
      <c r="PW7" s="208"/>
      <c r="PX7" s="239" t="s">
        <v>669</v>
      </c>
      <c r="PY7" s="208"/>
      <c r="PZ7" s="208"/>
      <c r="QA7" s="208"/>
      <c r="QB7" s="239" t="s">
        <v>670</v>
      </c>
      <c r="QC7" s="208"/>
      <c r="QD7" s="208"/>
      <c r="QE7" s="208"/>
      <c r="QF7" s="239" t="s">
        <v>671</v>
      </c>
      <c r="QG7" s="208"/>
      <c r="QH7" s="208"/>
      <c r="QI7" s="208"/>
      <c r="QJ7" s="239" t="s">
        <v>672</v>
      </c>
      <c r="QK7" s="208"/>
      <c r="QL7" s="208"/>
      <c r="QM7" s="208"/>
      <c r="QN7" s="239" t="s">
        <v>673</v>
      </c>
      <c r="QO7" s="208"/>
      <c r="QP7" s="208"/>
      <c r="QQ7" s="208"/>
      <c r="QR7" s="239" t="s">
        <v>674</v>
      </c>
      <c r="QS7" s="208"/>
      <c r="QT7" s="208"/>
      <c r="QU7" s="208"/>
      <c r="QV7" s="239" t="s">
        <v>675</v>
      </c>
      <c r="QW7" s="208"/>
      <c r="QX7" s="208"/>
      <c r="QY7" s="208"/>
      <c r="QZ7" s="239" t="s">
        <v>676</v>
      </c>
      <c r="RA7" s="208"/>
      <c r="RB7" s="208"/>
      <c r="RC7" s="208"/>
      <c r="RD7" s="239" t="s">
        <v>677</v>
      </c>
      <c r="RE7" s="208"/>
      <c r="RF7" s="208"/>
      <c r="RG7" s="208"/>
      <c r="RH7" s="239" t="s">
        <v>678</v>
      </c>
      <c r="RI7" s="208"/>
      <c r="RJ7" s="208"/>
      <c r="RK7" s="208"/>
      <c r="RL7" s="239" t="s">
        <v>679</v>
      </c>
      <c r="RM7" s="208"/>
      <c r="RN7" s="208"/>
      <c r="RO7" s="208"/>
      <c r="RP7" s="239" t="s">
        <v>680</v>
      </c>
      <c r="RQ7" s="208"/>
      <c r="RR7" s="208"/>
      <c r="RS7" s="208"/>
      <c r="RT7" s="239" t="s">
        <v>681</v>
      </c>
      <c r="RU7" s="208"/>
      <c r="RV7" s="208"/>
      <c r="RW7" s="208"/>
      <c r="RX7" s="239" t="s">
        <v>682</v>
      </c>
      <c r="RY7" s="208"/>
      <c r="RZ7" s="208"/>
      <c r="SA7" s="208"/>
      <c r="SB7" s="239" t="s">
        <v>683</v>
      </c>
      <c r="SC7" s="208"/>
      <c r="SD7" s="208"/>
      <c r="SE7" s="208"/>
      <c r="SF7" s="239" t="s">
        <v>684</v>
      </c>
      <c r="SG7" s="208"/>
      <c r="SH7" s="208"/>
      <c r="SI7" s="208"/>
      <c r="SJ7" s="239" t="s">
        <v>685</v>
      </c>
      <c r="SK7" s="208"/>
      <c r="SL7" s="208"/>
      <c r="SM7" s="208"/>
      <c r="SN7" s="239" t="s">
        <v>686</v>
      </c>
      <c r="SO7" s="208"/>
      <c r="SP7" s="208"/>
      <c r="SQ7" s="208"/>
      <c r="SR7" s="239" t="s">
        <v>687</v>
      </c>
      <c r="SS7" s="208"/>
      <c r="ST7" s="208"/>
      <c r="SU7" s="208"/>
      <c r="SV7" s="239" t="s">
        <v>688</v>
      </c>
      <c r="SW7" s="208"/>
      <c r="SX7" s="208"/>
      <c r="SY7" s="208"/>
      <c r="SZ7" s="239" t="s">
        <v>689</v>
      </c>
      <c r="TA7" s="208"/>
      <c r="TB7" s="208"/>
      <c r="TC7" s="208"/>
      <c r="TD7" s="239" t="s">
        <v>690</v>
      </c>
      <c r="TE7" s="208"/>
      <c r="TF7" s="208"/>
      <c r="TG7" s="208"/>
      <c r="TH7" s="239" t="s">
        <v>691</v>
      </c>
      <c r="TI7" s="208"/>
      <c r="TJ7" s="208"/>
      <c r="TK7" s="208"/>
      <c r="TL7" s="239" t="s">
        <v>692</v>
      </c>
      <c r="TM7" s="208"/>
      <c r="TN7" s="208"/>
      <c r="TO7" s="208"/>
      <c r="TP7" s="239" t="s">
        <v>693</v>
      </c>
      <c r="TQ7" s="208"/>
      <c r="TR7" s="208"/>
      <c r="TS7" s="208"/>
      <c r="TT7" s="239" t="s">
        <v>694</v>
      </c>
      <c r="TU7" s="208"/>
      <c r="TV7" s="208"/>
      <c r="TW7" s="208"/>
      <c r="TX7" s="239" t="s">
        <v>695</v>
      </c>
      <c r="TY7" s="208"/>
      <c r="TZ7" s="208"/>
      <c r="UA7" s="208"/>
      <c r="UB7" s="239" t="s">
        <v>696</v>
      </c>
      <c r="UC7" s="208"/>
      <c r="UD7" s="208"/>
      <c r="UE7" s="208"/>
      <c r="UF7" s="239" t="s">
        <v>697</v>
      </c>
      <c r="UG7" s="208"/>
      <c r="UH7" s="208"/>
      <c r="UI7" s="208"/>
      <c r="UJ7" s="239" t="s">
        <v>698</v>
      </c>
      <c r="UK7" s="208"/>
      <c r="UL7" s="208"/>
      <c r="UM7" s="208"/>
      <c r="UN7" s="239" t="s">
        <v>699</v>
      </c>
      <c r="UO7" s="208"/>
      <c r="UP7" s="208"/>
      <c r="UQ7" s="208"/>
      <c r="UR7" s="239" t="s">
        <v>700</v>
      </c>
      <c r="US7" s="208"/>
      <c r="UT7" s="208"/>
      <c r="UU7" s="208"/>
      <c r="UV7" s="239" t="s">
        <v>701</v>
      </c>
      <c r="UW7" s="208"/>
      <c r="UX7" s="208"/>
      <c r="UY7" s="208"/>
      <c r="UZ7" s="239" t="s">
        <v>702</v>
      </c>
      <c r="VA7" s="208"/>
      <c r="VB7" s="208"/>
      <c r="VC7" s="208"/>
      <c r="VD7" s="239" t="s">
        <v>703</v>
      </c>
      <c r="VE7" s="208"/>
      <c r="VF7" s="208"/>
      <c r="VG7" s="208"/>
      <c r="VH7" s="239" t="s">
        <v>704</v>
      </c>
      <c r="VI7" s="208"/>
      <c r="VJ7" s="208"/>
      <c r="VK7" s="208"/>
      <c r="VL7" s="239" t="s">
        <v>705</v>
      </c>
      <c r="VM7" s="208"/>
      <c r="VN7" s="208"/>
      <c r="VO7" s="208"/>
      <c r="VP7" s="239" t="s">
        <v>706</v>
      </c>
      <c r="VQ7" s="208"/>
      <c r="VR7" s="208"/>
      <c r="VS7" s="208"/>
      <c r="VT7" s="239" t="s">
        <v>707</v>
      </c>
      <c r="VU7" s="208"/>
      <c r="VV7" s="208"/>
      <c r="VW7" s="208"/>
      <c r="VX7" s="239" t="s">
        <v>708</v>
      </c>
      <c r="VY7" s="208"/>
      <c r="VZ7" s="208"/>
      <c r="WA7" s="208"/>
      <c r="WB7" s="239" t="s">
        <v>709</v>
      </c>
      <c r="WC7" s="208"/>
      <c r="WD7" s="208"/>
      <c r="WE7" s="208"/>
      <c r="WF7" s="239" t="s">
        <v>710</v>
      </c>
      <c r="WG7" s="208"/>
      <c r="WH7" s="208"/>
      <c r="WI7" s="208"/>
      <c r="WJ7" s="239" t="s">
        <v>711</v>
      </c>
      <c r="WK7" s="208"/>
      <c r="WL7" s="208"/>
      <c r="WM7" s="208"/>
      <c r="WN7" s="239" t="s">
        <v>712</v>
      </c>
      <c r="WO7" s="208"/>
      <c r="WP7" s="208"/>
      <c r="WQ7" s="208"/>
      <c r="WR7" s="239" t="s">
        <v>713</v>
      </c>
      <c r="WS7" s="208"/>
      <c r="WT7" s="208"/>
      <c r="WU7" s="208"/>
      <c r="WV7" s="239" t="s">
        <v>714</v>
      </c>
      <c r="WW7" s="208"/>
      <c r="WX7" s="208"/>
      <c r="WY7" s="208"/>
      <c r="WZ7" s="239" t="s">
        <v>715</v>
      </c>
      <c r="XA7" s="208"/>
      <c r="XB7" s="208"/>
      <c r="XC7" s="208"/>
      <c r="XD7" s="239" t="s">
        <v>716</v>
      </c>
      <c r="XE7" s="208"/>
      <c r="XF7" s="208"/>
      <c r="XG7" s="208"/>
      <c r="XH7" s="239" t="s">
        <v>717</v>
      </c>
      <c r="XI7" s="208"/>
      <c r="XJ7" s="208"/>
      <c r="XK7" s="208"/>
      <c r="XL7" s="239" t="s">
        <v>718</v>
      </c>
      <c r="XM7" s="208"/>
      <c r="XN7" s="208"/>
      <c r="XO7" s="208"/>
      <c r="XP7" s="239" t="s">
        <v>719</v>
      </c>
      <c r="XQ7" s="208"/>
      <c r="XR7" s="208"/>
      <c r="XS7" s="208"/>
      <c r="XT7" s="239" t="s">
        <v>720</v>
      </c>
      <c r="XU7" s="208"/>
      <c r="XV7" s="208"/>
      <c r="XW7" s="208"/>
      <c r="XX7" s="239" t="s">
        <v>721</v>
      </c>
      <c r="XY7" s="208"/>
      <c r="XZ7" s="208"/>
      <c r="YA7" s="208"/>
      <c r="YB7" s="239" t="s">
        <v>722</v>
      </c>
      <c r="YC7" s="208"/>
      <c r="YD7" s="208"/>
      <c r="YE7" s="208"/>
      <c r="YF7" s="239" t="s">
        <v>723</v>
      </c>
      <c r="YG7" s="208"/>
      <c r="YH7" s="208"/>
      <c r="YI7" s="208"/>
      <c r="YJ7" s="239" t="s">
        <v>724</v>
      </c>
      <c r="YK7" s="208"/>
      <c r="YL7" s="208"/>
      <c r="YM7" s="208"/>
      <c r="YN7" s="239" t="s">
        <v>725</v>
      </c>
      <c r="YO7" s="208"/>
      <c r="YP7" s="208"/>
      <c r="YQ7" s="208"/>
      <c r="YR7" s="239" t="s">
        <v>726</v>
      </c>
      <c r="YS7" s="208"/>
      <c r="YT7" s="208"/>
      <c r="YU7" s="208"/>
      <c r="YV7" s="239" t="s">
        <v>727</v>
      </c>
      <c r="YW7" s="208"/>
      <c r="YX7" s="208"/>
      <c r="YY7" s="208"/>
    </row>
    <row r="8" spans="1:675" ht="20" customHeight="1" x14ac:dyDescent="0.35">
      <c r="A8" s="1"/>
      <c r="B8" s="208"/>
      <c r="C8" s="208"/>
      <c r="D8" s="9" t="s">
        <v>2792</v>
      </c>
      <c r="E8" s="9" t="s">
        <v>2793</v>
      </c>
      <c r="F8" s="9" t="s">
        <v>2794</v>
      </c>
      <c r="G8" s="9" t="s">
        <v>2795</v>
      </c>
      <c r="H8" s="9" t="s">
        <v>2792</v>
      </c>
      <c r="I8" s="9" t="s">
        <v>2793</v>
      </c>
      <c r="J8" s="9" t="s">
        <v>2794</v>
      </c>
      <c r="K8" s="9" t="s">
        <v>2795</v>
      </c>
      <c r="L8" s="9" t="s">
        <v>2792</v>
      </c>
      <c r="M8" s="9" t="s">
        <v>2793</v>
      </c>
      <c r="N8" s="9" t="s">
        <v>2794</v>
      </c>
      <c r="O8" s="9" t="s">
        <v>2795</v>
      </c>
      <c r="P8" s="9" t="s">
        <v>2792</v>
      </c>
      <c r="Q8" s="9" t="s">
        <v>2793</v>
      </c>
      <c r="R8" s="9" t="s">
        <v>2794</v>
      </c>
      <c r="S8" s="9" t="s">
        <v>2795</v>
      </c>
      <c r="T8" s="9" t="s">
        <v>2792</v>
      </c>
      <c r="U8" s="9" t="s">
        <v>2793</v>
      </c>
      <c r="V8" s="9" t="s">
        <v>2794</v>
      </c>
      <c r="W8" s="9" t="s">
        <v>2795</v>
      </c>
      <c r="X8" s="9" t="s">
        <v>2792</v>
      </c>
      <c r="Y8" s="9" t="s">
        <v>2793</v>
      </c>
      <c r="Z8" s="9" t="s">
        <v>2794</v>
      </c>
      <c r="AA8" s="9" t="s">
        <v>2795</v>
      </c>
      <c r="AB8" s="9" t="s">
        <v>2792</v>
      </c>
      <c r="AC8" s="9" t="s">
        <v>2793</v>
      </c>
      <c r="AD8" s="9" t="s">
        <v>2794</v>
      </c>
      <c r="AE8" s="9" t="s">
        <v>2795</v>
      </c>
      <c r="AF8" s="9" t="s">
        <v>2792</v>
      </c>
      <c r="AG8" s="9" t="s">
        <v>2793</v>
      </c>
      <c r="AH8" s="9" t="s">
        <v>2794</v>
      </c>
      <c r="AI8" s="9" t="s">
        <v>2795</v>
      </c>
      <c r="AJ8" s="9" t="s">
        <v>2792</v>
      </c>
      <c r="AK8" s="9" t="s">
        <v>2793</v>
      </c>
      <c r="AL8" s="9" t="s">
        <v>2794</v>
      </c>
      <c r="AM8" s="9" t="s">
        <v>2795</v>
      </c>
      <c r="AN8" s="9" t="s">
        <v>2792</v>
      </c>
      <c r="AO8" s="9" t="s">
        <v>2793</v>
      </c>
      <c r="AP8" s="9" t="s">
        <v>2794</v>
      </c>
      <c r="AQ8" s="9" t="s">
        <v>2795</v>
      </c>
      <c r="AR8" s="9" t="s">
        <v>2792</v>
      </c>
      <c r="AS8" s="9" t="s">
        <v>2793</v>
      </c>
      <c r="AT8" s="9" t="s">
        <v>2794</v>
      </c>
      <c r="AU8" s="9" t="s">
        <v>2795</v>
      </c>
      <c r="AV8" s="9" t="s">
        <v>2792</v>
      </c>
      <c r="AW8" s="9" t="s">
        <v>2793</v>
      </c>
      <c r="AX8" s="9" t="s">
        <v>2794</v>
      </c>
      <c r="AY8" s="9" t="s">
        <v>2795</v>
      </c>
      <c r="AZ8" s="9" t="s">
        <v>2792</v>
      </c>
      <c r="BA8" s="9" t="s">
        <v>2793</v>
      </c>
      <c r="BB8" s="9" t="s">
        <v>2794</v>
      </c>
      <c r="BC8" s="9" t="s">
        <v>2795</v>
      </c>
      <c r="BD8" s="9" t="s">
        <v>2792</v>
      </c>
      <c r="BE8" s="9" t="s">
        <v>2793</v>
      </c>
      <c r="BF8" s="9" t="s">
        <v>2794</v>
      </c>
      <c r="BG8" s="9" t="s">
        <v>2795</v>
      </c>
      <c r="BH8" s="9" t="s">
        <v>2792</v>
      </c>
      <c r="BI8" s="9" t="s">
        <v>2793</v>
      </c>
      <c r="BJ8" s="9" t="s">
        <v>2794</v>
      </c>
      <c r="BK8" s="9" t="s">
        <v>2795</v>
      </c>
      <c r="BL8" s="9" t="s">
        <v>2792</v>
      </c>
      <c r="BM8" s="9" t="s">
        <v>2793</v>
      </c>
      <c r="BN8" s="9" t="s">
        <v>2794</v>
      </c>
      <c r="BO8" s="9" t="s">
        <v>2795</v>
      </c>
      <c r="BP8" s="9" t="s">
        <v>2792</v>
      </c>
      <c r="BQ8" s="9" t="s">
        <v>2793</v>
      </c>
      <c r="BR8" s="9" t="s">
        <v>2794</v>
      </c>
      <c r="BS8" s="9" t="s">
        <v>2795</v>
      </c>
      <c r="BT8" s="9" t="s">
        <v>2792</v>
      </c>
      <c r="BU8" s="9" t="s">
        <v>2793</v>
      </c>
      <c r="BV8" s="9" t="s">
        <v>2794</v>
      </c>
      <c r="BW8" s="9" t="s">
        <v>2795</v>
      </c>
      <c r="BX8" s="9" t="s">
        <v>2792</v>
      </c>
      <c r="BY8" s="9" t="s">
        <v>2793</v>
      </c>
      <c r="BZ8" s="9" t="s">
        <v>2794</v>
      </c>
      <c r="CA8" s="9" t="s">
        <v>2795</v>
      </c>
      <c r="CB8" s="9" t="s">
        <v>2792</v>
      </c>
      <c r="CC8" s="9" t="s">
        <v>2793</v>
      </c>
      <c r="CD8" s="9" t="s">
        <v>2794</v>
      </c>
      <c r="CE8" s="9" t="s">
        <v>2795</v>
      </c>
      <c r="CF8" s="9" t="s">
        <v>2792</v>
      </c>
      <c r="CG8" s="9" t="s">
        <v>2793</v>
      </c>
      <c r="CH8" s="9" t="s">
        <v>2794</v>
      </c>
      <c r="CI8" s="9" t="s">
        <v>2795</v>
      </c>
      <c r="CJ8" s="9" t="s">
        <v>2792</v>
      </c>
      <c r="CK8" s="9" t="s">
        <v>2793</v>
      </c>
      <c r="CL8" s="9" t="s">
        <v>2794</v>
      </c>
      <c r="CM8" s="9" t="s">
        <v>2795</v>
      </c>
      <c r="CN8" s="9" t="s">
        <v>2792</v>
      </c>
      <c r="CO8" s="9" t="s">
        <v>2793</v>
      </c>
      <c r="CP8" s="9" t="s">
        <v>2794</v>
      </c>
      <c r="CQ8" s="9" t="s">
        <v>2795</v>
      </c>
      <c r="CR8" s="9" t="s">
        <v>2792</v>
      </c>
      <c r="CS8" s="9" t="s">
        <v>2793</v>
      </c>
      <c r="CT8" s="9" t="s">
        <v>2794</v>
      </c>
      <c r="CU8" s="9" t="s">
        <v>2795</v>
      </c>
      <c r="CV8" s="9" t="s">
        <v>2792</v>
      </c>
      <c r="CW8" s="9" t="s">
        <v>2793</v>
      </c>
      <c r="CX8" s="9" t="s">
        <v>2794</v>
      </c>
      <c r="CY8" s="9" t="s">
        <v>2795</v>
      </c>
      <c r="CZ8" s="9" t="s">
        <v>2792</v>
      </c>
      <c r="DA8" s="9" t="s">
        <v>2793</v>
      </c>
      <c r="DB8" s="9" t="s">
        <v>2794</v>
      </c>
      <c r="DC8" s="9" t="s">
        <v>2795</v>
      </c>
      <c r="DD8" s="9" t="s">
        <v>2792</v>
      </c>
      <c r="DE8" s="9" t="s">
        <v>2793</v>
      </c>
      <c r="DF8" s="9" t="s">
        <v>2794</v>
      </c>
      <c r="DG8" s="9" t="s">
        <v>2795</v>
      </c>
      <c r="DH8" s="9" t="s">
        <v>2792</v>
      </c>
      <c r="DI8" s="9" t="s">
        <v>2793</v>
      </c>
      <c r="DJ8" s="9" t="s">
        <v>2794</v>
      </c>
      <c r="DK8" s="9" t="s">
        <v>2795</v>
      </c>
      <c r="DL8" s="9" t="s">
        <v>2792</v>
      </c>
      <c r="DM8" s="9" t="s">
        <v>2793</v>
      </c>
      <c r="DN8" s="9" t="s">
        <v>2794</v>
      </c>
      <c r="DO8" s="9" t="s">
        <v>2795</v>
      </c>
      <c r="DP8" s="9" t="s">
        <v>2792</v>
      </c>
      <c r="DQ8" s="9" t="s">
        <v>2793</v>
      </c>
      <c r="DR8" s="9" t="s">
        <v>2794</v>
      </c>
      <c r="DS8" s="9" t="s">
        <v>2795</v>
      </c>
      <c r="DT8" s="9" t="s">
        <v>2792</v>
      </c>
      <c r="DU8" s="9" t="s">
        <v>2793</v>
      </c>
      <c r="DV8" s="9" t="s">
        <v>2794</v>
      </c>
      <c r="DW8" s="9" t="s">
        <v>2795</v>
      </c>
      <c r="DX8" s="9" t="s">
        <v>2792</v>
      </c>
      <c r="DY8" s="9" t="s">
        <v>2793</v>
      </c>
      <c r="DZ8" s="9" t="s">
        <v>2794</v>
      </c>
      <c r="EA8" s="9" t="s">
        <v>2795</v>
      </c>
      <c r="EB8" s="9" t="s">
        <v>2792</v>
      </c>
      <c r="EC8" s="9" t="s">
        <v>2793</v>
      </c>
      <c r="ED8" s="9" t="s">
        <v>2794</v>
      </c>
      <c r="EE8" s="9" t="s">
        <v>2795</v>
      </c>
      <c r="EF8" s="9" t="s">
        <v>2792</v>
      </c>
      <c r="EG8" s="9" t="s">
        <v>2793</v>
      </c>
      <c r="EH8" s="9" t="s">
        <v>2794</v>
      </c>
      <c r="EI8" s="9" t="s">
        <v>2795</v>
      </c>
      <c r="EJ8" s="9" t="s">
        <v>2792</v>
      </c>
      <c r="EK8" s="9" t="s">
        <v>2793</v>
      </c>
      <c r="EL8" s="9" t="s">
        <v>2794</v>
      </c>
      <c r="EM8" s="9" t="s">
        <v>2795</v>
      </c>
      <c r="EN8" s="9" t="s">
        <v>2792</v>
      </c>
      <c r="EO8" s="9" t="s">
        <v>2793</v>
      </c>
      <c r="EP8" s="9" t="s">
        <v>2794</v>
      </c>
      <c r="EQ8" s="9" t="s">
        <v>2795</v>
      </c>
      <c r="ER8" s="9" t="s">
        <v>2792</v>
      </c>
      <c r="ES8" s="9" t="s">
        <v>2793</v>
      </c>
      <c r="ET8" s="9" t="s">
        <v>2794</v>
      </c>
      <c r="EU8" s="9" t="s">
        <v>2795</v>
      </c>
      <c r="EV8" s="9" t="s">
        <v>2792</v>
      </c>
      <c r="EW8" s="9" t="s">
        <v>2793</v>
      </c>
      <c r="EX8" s="9" t="s">
        <v>2794</v>
      </c>
      <c r="EY8" s="9" t="s">
        <v>2795</v>
      </c>
      <c r="EZ8" s="9" t="s">
        <v>2792</v>
      </c>
      <c r="FA8" s="9" t="s">
        <v>2793</v>
      </c>
      <c r="FB8" s="9" t="s">
        <v>2794</v>
      </c>
      <c r="FC8" s="9" t="s">
        <v>2795</v>
      </c>
      <c r="FD8" s="9" t="s">
        <v>2792</v>
      </c>
      <c r="FE8" s="9" t="s">
        <v>2793</v>
      </c>
      <c r="FF8" s="9" t="s">
        <v>2794</v>
      </c>
      <c r="FG8" s="9" t="s">
        <v>2795</v>
      </c>
      <c r="FH8" s="9" t="s">
        <v>2792</v>
      </c>
      <c r="FI8" s="9" t="s">
        <v>2793</v>
      </c>
      <c r="FJ8" s="9" t="s">
        <v>2794</v>
      </c>
      <c r="FK8" s="9" t="s">
        <v>2795</v>
      </c>
      <c r="FL8" s="9" t="s">
        <v>2792</v>
      </c>
      <c r="FM8" s="9" t="s">
        <v>2793</v>
      </c>
      <c r="FN8" s="9" t="s">
        <v>2794</v>
      </c>
      <c r="FO8" s="9" t="s">
        <v>2795</v>
      </c>
      <c r="FP8" s="9" t="s">
        <v>2792</v>
      </c>
      <c r="FQ8" s="9" t="s">
        <v>2793</v>
      </c>
      <c r="FR8" s="9" t="s">
        <v>2794</v>
      </c>
      <c r="FS8" s="9" t="s">
        <v>2795</v>
      </c>
      <c r="FT8" s="9" t="s">
        <v>2792</v>
      </c>
      <c r="FU8" s="9" t="s">
        <v>2793</v>
      </c>
      <c r="FV8" s="9" t="s">
        <v>2794</v>
      </c>
      <c r="FW8" s="9" t="s">
        <v>2795</v>
      </c>
      <c r="FX8" s="9" t="s">
        <v>2792</v>
      </c>
      <c r="FY8" s="9" t="s">
        <v>2793</v>
      </c>
      <c r="FZ8" s="9" t="s">
        <v>2794</v>
      </c>
      <c r="GA8" s="9" t="s">
        <v>2795</v>
      </c>
      <c r="GB8" s="9" t="s">
        <v>2792</v>
      </c>
      <c r="GC8" s="9" t="s">
        <v>2793</v>
      </c>
      <c r="GD8" s="9" t="s">
        <v>2794</v>
      </c>
      <c r="GE8" s="9" t="s">
        <v>2795</v>
      </c>
      <c r="GF8" s="9" t="s">
        <v>2792</v>
      </c>
      <c r="GG8" s="9" t="s">
        <v>2793</v>
      </c>
      <c r="GH8" s="9" t="s">
        <v>2794</v>
      </c>
      <c r="GI8" s="9" t="s">
        <v>2795</v>
      </c>
      <c r="GJ8" s="9" t="s">
        <v>2792</v>
      </c>
      <c r="GK8" s="9" t="s">
        <v>2793</v>
      </c>
      <c r="GL8" s="9" t="s">
        <v>2794</v>
      </c>
      <c r="GM8" s="9" t="s">
        <v>2795</v>
      </c>
      <c r="GN8" s="9" t="s">
        <v>2792</v>
      </c>
      <c r="GO8" s="9" t="s">
        <v>2793</v>
      </c>
      <c r="GP8" s="9" t="s">
        <v>2794</v>
      </c>
      <c r="GQ8" s="9" t="s">
        <v>2795</v>
      </c>
      <c r="GR8" s="9" t="s">
        <v>2792</v>
      </c>
      <c r="GS8" s="9" t="s">
        <v>2793</v>
      </c>
      <c r="GT8" s="9" t="s">
        <v>2794</v>
      </c>
      <c r="GU8" s="9" t="s">
        <v>2795</v>
      </c>
      <c r="GV8" s="9" t="s">
        <v>2792</v>
      </c>
      <c r="GW8" s="9" t="s">
        <v>2793</v>
      </c>
      <c r="GX8" s="9" t="s">
        <v>2794</v>
      </c>
      <c r="GY8" s="9" t="s">
        <v>2795</v>
      </c>
      <c r="GZ8" s="9" t="s">
        <v>2792</v>
      </c>
      <c r="HA8" s="9" t="s">
        <v>2793</v>
      </c>
      <c r="HB8" s="9" t="s">
        <v>2794</v>
      </c>
      <c r="HC8" s="9" t="s">
        <v>2795</v>
      </c>
      <c r="HD8" s="9" t="s">
        <v>2792</v>
      </c>
      <c r="HE8" s="9" t="s">
        <v>2793</v>
      </c>
      <c r="HF8" s="9" t="s">
        <v>2794</v>
      </c>
      <c r="HG8" s="9" t="s">
        <v>2795</v>
      </c>
      <c r="HH8" s="9" t="s">
        <v>2792</v>
      </c>
      <c r="HI8" s="9" t="s">
        <v>2793</v>
      </c>
      <c r="HJ8" s="9" t="s">
        <v>2794</v>
      </c>
      <c r="HK8" s="9" t="s">
        <v>2795</v>
      </c>
      <c r="HL8" s="9" t="s">
        <v>2792</v>
      </c>
      <c r="HM8" s="9" t="s">
        <v>2793</v>
      </c>
      <c r="HN8" s="9" t="s">
        <v>2794</v>
      </c>
      <c r="HO8" s="9" t="s">
        <v>2795</v>
      </c>
      <c r="HP8" s="9" t="s">
        <v>2792</v>
      </c>
      <c r="HQ8" s="9" t="s">
        <v>2793</v>
      </c>
      <c r="HR8" s="9" t="s">
        <v>2794</v>
      </c>
      <c r="HS8" s="9" t="s">
        <v>2795</v>
      </c>
      <c r="HT8" s="9" t="s">
        <v>2792</v>
      </c>
      <c r="HU8" s="9" t="s">
        <v>2793</v>
      </c>
      <c r="HV8" s="9" t="s">
        <v>2794</v>
      </c>
      <c r="HW8" s="9" t="s">
        <v>2795</v>
      </c>
      <c r="HX8" s="9" t="s">
        <v>2792</v>
      </c>
      <c r="HY8" s="9" t="s">
        <v>2793</v>
      </c>
      <c r="HZ8" s="9" t="s">
        <v>2794</v>
      </c>
      <c r="IA8" s="9" t="s">
        <v>2795</v>
      </c>
      <c r="IB8" s="9" t="s">
        <v>2792</v>
      </c>
      <c r="IC8" s="9" t="s">
        <v>2793</v>
      </c>
      <c r="ID8" s="9" t="s">
        <v>2794</v>
      </c>
      <c r="IE8" s="9" t="s">
        <v>2795</v>
      </c>
      <c r="IF8" s="9" t="s">
        <v>2792</v>
      </c>
      <c r="IG8" s="9" t="s">
        <v>2793</v>
      </c>
      <c r="IH8" s="9" t="s">
        <v>2794</v>
      </c>
      <c r="II8" s="9" t="s">
        <v>2795</v>
      </c>
      <c r="IJ8" s="9" t="s">
        <v>2792</v>
      </c>
      <c r="IK8" s="9" t="s">
        <v>2793</v>
      </c>
      <c r="IL8" s="9" t="s">
        <v>2794</v>
      </c>
      <c r="IM8" s="9" t="s">
        <v>2795</v>
      </c>
      <c r="IN8" s="9" t="s">
        <v>2792</v>
      </c>
      <c r="IO8" s="9" t="s">
        <v>2793</v>
      </c>
      <c r="IP8" s="9" t="s">
        <v>2794</v>
      </c>
      <c r="IQ8" s="9" t="s">
        <v>2795</v>
      </c>
      <c r="IR8" s="9" t="s">
        <v>2792</v>
      </c>
      <c r="IS8" s="9" t="s">
        <v>2793</v>
      </c>
      <c r="IT8" s="9" t="s">
        <v>2794</v>
      </c>
      <c r="IU8" s="9" t="s">
        <v>2795</v>
      </c>
      <c r="IV8" s="9" t="s">
        <v>2792</v>
      </c>
      <c r="IW8" s="9" t="s">
        <v>2793</v>
      </c>
      <c r="IX8" s="9" t="s">
        <v>2794</v>
      </c>
      <c r="IY8" s="9" t="s">
        <v>2795</v>
      </c>
      <c r="IZ8" s="9" t="s">
        <v>2792</v>
      </c>
      <c r="JA8" s="9" t="s">
        <v>2793</v>
      </c>
      <c r="JB8" s="9" t="s">
        <v>2794</v>
      </c>
      <c r="JC8" s="9" t="s">
        <v>2795</v>
      </c>
      <c r="JD8" s="9" t="s">
        <v>2792</v>
      </c>
      <c r="JE8" s="9" t="s">
        <v>2793</v>
      </c>
      <c r="JF8" s="9" t="s">
        <v>2794</v>
      </c>
      <c r="JG8" s="9" t="s">
        <v>2795</v>
      </c>
      <c r="JH8" s="9" t="s">
        <v>2792</v>
      </c>
      <c r="JI8" s="9" t="s">
        <v>2793</v>
      </c>
      <c r="JJ8" s="9" t="s">
        <v>2794</v>
      </c>
      <c r="JK8" s="9" t="s">
        <v>2795</v>
      </c>
      <c r="JL8" s="9" t="s">
        <v>2792</v>
      </c>
      <c r="JM8" s="9" t="s">
        <v>2793</v>
      </c>
      <c r="JN8" s="9" t="s">
        <v>2794</v>
      </c>
      <c r="JO8" s="9" t="s">
        <v>2795</v>
      </c>
      <c r="JP8" s="9" t="s">
        <v>2792</v>
      </c>
      <c r="JQ8" s="9" t="s">
        <v>2793</v>
      </c>
      <c r="JR8" s="9" t="s">
        <v>2794</v>
      </c>
      <c r="JS8" s="9" t="s">
        <v>2795</v>
      </c>
      <c r="JT8" s="9" t="s">
        <v>2792</v>
      </c>
      <c r="JU8" s="9" t="s">
        <v>2793</v>
      </c>
      <c r="JV8" s="9" t="s">
        <v>2794</v>
      </c>
      <c r="JW8" s="9" t="s">
        <v>2795</v>
      </c>
      <c r="JX8" s="9" t="s">
        <v>2792</v>
      </c>
      <c r="JY8" s="9" t="s">
        <v>2793</v>
      </c>
      <c r="JZ8" s="9" t="s">
        <v>2794</v>
      </c>
      <c r="KA8" s="9" t="s">
        <v>2795</v>
      </c>
      <c r="KB8" s="9" t="s">
        <v>2792</v>
      </c>
      <c r="KC8" s="9" t="s">
        <v>2793</v>
      </c>
      <c r="KD8" s="9" t="s">
        <v>2794</v>
      </c>
      <c r="KE8" s="9" t="s">
        <v>2795</v>
      </c>
      <c r="KF8" s="9" t="s">
        <v>2792</v>
      </c>
      <c r="KG8" s="9" t="s">
        <v>2793</v>
      </c>
      <c r="KH8" s="9" t="s">
        <v>2794</v>
      </c>
      <c r="KI8" s="9" t="s">
        <v>2795</v>
      </c>
      <c r="KJ8" s="9" t="s">
        <v>2792</v>
      </c>
      <c r="KK8" s="9" t="s">
        <v>2793</v>
      </c>
      <c r="KL8" s="9" t="s">
        <v>2794</v>
      </c>
      <c r="KM8" s="9" t="s">
        <v>2795</v>
      </c>
      <c r="KN8" s="9" t="s">
        <v>2792</v>
      </c>
      <c r="KO8" s="9" t="s">
        <v>2793</v>
      </c>
      <c r="KP8" s="9" t="s">
        <v>2794</v>
      </c>
      <c r="KQ8" s="9" t="s">
        <v>2795</v>
      </c>
      <c r="KR8" s="9" t="s">
        <v>2792</v>
      </c>
      <c r="KS8" s="9" t="s">
        <v>2793</v>
      </c>
      <c r="KT8" s="9" t="s">
        <v>2794</v>
      </c>
      <c r="KU8" s="9" t="s">
        <v>2795</v>
      </c>
      <c r="KV8" s="9" t="s">
        <v>2792</v>
      </c>
      <c r="KW8" s="9" t="s">
        <v>2793</v>
      </c>
      <c r="KX8" s="9" t="s">
        <v>2794</v>
      </c>
      <c r="KY8" s="9" t="s">
        <v>2795</v>
      </c>
      <c r="KZ8" s="9" t="s">
        <v>2792</v>
      </c>
      <c r="LA8" s="9" t="s">
        <v>2793</v>
      </c>
      <c r="LB8" s="9" t="s">
        <v>2794</v>
      </c>
      <c r="LC8" s="9" t="s">
        <v>2795</v>
      </c>
      <c r="LD8" s="9" t="s">
        <v>2792</v>
      </c>
      <c r="LE8" s="9" t="s">
        <v>2793</v>
      </c>
      <c r="LF8" s="9" t="s">
        <v>2794</v>
      </c>
      <c r="LG8" s="9" t="s">
        <v>2795</v>
      </c>
      <c r="LH8" s="9" t="s">
        <v>2792</v>
      </c>
      <c r="LI8" s="9" t="s">
        <v>2793</v>
      </c>
      <c r="LJ8" s="9" t="s">
        <v>2794</v>
      </c>
      <c r="LK8" s="9" t="s">
        <v>2795</v>
      </c>
      <c r="LL8" s="9" t="s">
        <v>2792</v>
      </c>
      <c r="LM8" s="9" t="s">
        <v>2793</v>
      </c>
      <c r="LN8" s="9" t="s">
        <v>2794</v>
      </c>
      <c r="LO8" s="9" t="s">
        <v>2795</v>
      </c>
      <c r="LP8" s="9" t="s">
        <v>2792</v>
      </c>
      <c r="LQ8" s="9" t="s">
        <v>2793</v>
      </c>
      <c r="LR8" s="9" t="s">
        <v>2794</v>
      </c>
      <c r="LS8" s="9" t="s">
        <v>2795</v>
      </c>
      <c r="LT8" s="9" t="s">
        <v>2792</v>
      </c>
      <c r="LU8" s="9" t="s">
        <v>2793</v>
      </c>
      <c r="LV8" s="9" t="s">
        <v>2794</v>
      </c>
      <c r="LW8" s="9" t="s">
        <v>2795</v>
      </c>
      <c r="LX8" s="9" t="s">
        <v>2792</v>
      </c>
      <c r="LY8" s="9" t="s">
        <v>2793</v>
      </c>
      <c r="LZ8" s="9" t="s">
        <v>2794</v>
      </c>
      <c r="MA8" s="9" t="s">
        <v>2795</v>
      </c>
      <c r="MB8" s="9" t="s">
        <v>2792</v>
      </c>
      <c r="MC8" s="9" t="s">
        <v>2793</v>
      </c>
      <c r="MD8" s="9" t="s">
        <v>2794</v>
      </c>
      <c r="ME8" s="9" t="s">
        <v>2795</v>
      </c>
      <c r="MF8" s="9" t="s">
        <v>2792</v>
      </c>
      <c r="MG8" s="9" t="s">
        <v>2793</v>
      </c>
      <c r="MH8" s="9" t="s">
        <v>2794</v>
      </c>
      <c r="MI8" s="9" t="s">
        <v>2795</v>
      </c>
      <c r="MJ8" s="9" t="s">
        <v>2792</v>
      </c>
      <c r="MK8" s="9" t="s">
        <v>2793</v>
      </c>
      <c r="ML8" s="9" t="s">
        <v>2794</v>
      </c>
      <c r="MM8" s="9" t="s">
        <v>2795</v>
      </c>
      <c r="MN8" s="9" t="s">
        <v>2792</v>
      </c>
      <c r="MO8" s="9" t="s">
        <v>2793</v>
      </c>
      <c r="MP8" s="9" t="s">
        <v>2794</v>
      </c>
      <c r="MQ8" s="9" t="s">
        <v>2795</v>
      </c>
      <c r="MR8" s="9" t="s">
        <v>2792</v>
      </c>
      <c r="MS8" s="9" t="s">
        <v>2793</v>
      </c>
      <c r="MT8" s="9" t="s">
        <v>2794</v>
      </c>
      <c r="MU8" s="9" t="s">
        <v>2795</v>
      </c>
      <c r="MV8" s="9" t="s">
        <v>2792</v>
      </c>
      <c r="MW8" s="9" t="s">
        <v>2793</v>
      </c>
      <c r="MX8" s="9" t="s">
        <v>2794</v>
      </c>
      <c r="MY8" s="9" t="s">
        <v>2795</v>
      </c>
      <c r="MZ8" s="9" t="s">
        <v>2792</v>
      </c>
      <c r="NA8" s="9" t="s">
        <v>2793</v>
      </c>
      <c r="NB8" s="9" t="s">
        <v>2794</v>
      </c>
      <c r="NC8" s="9" t="s">
        <v>2795</v>
      </c>
      <c r="ND8" s="9" t="s">
        <v>2792</v>
      </c>
      <c r="NE8" s="9" t="s">
        <v>2793</v>
      </c>
      <c r="NF8" s="9" t="s">
        <v>2794</v>
      </c>
      <c r="NG8" s="9" t="s">
        <v>2795</v>
      </c>
      <c r="NH8" s="9" t="s">
        <v>2792</v>
      </c>
      <c r="NI8" s="9" t="s">
        <v>2793</v>
      </c>
      <c r="NJ8" s="9" t="s">
        <v>2794</v>
      </c>
      <c r="NK8" s="9" t="s">
        <v>2795</v>
      </c>
      <c r="NL8" s="9" t="s">
        <v>2792</v>
      </c>
      <c r="NM8" s="9" t="s">
        <v>2793</v>
      </c>
      <c r="NN8" s="9" t="s">
        <v>2794</v>
      </c>
      <c r="NO8" s="9" t="s">
        <v>2795</v>
      </c>
      <c r="NP8" s="9" t="s">
        <v>2792</v>
      </c>
      <c r="NQ8" s="9" t="s">
        <v>2793</v>
      </c>
      <c r="NR8" s="9" t="s">
        <v>2794</v>
      </c>
      <c r="NS8" s="9" t="s">
        <v>2795</v>
      </c>
      <c r="NT8" s="9" t="s">
        <v>2792</v>
      </c>
      <c r="NU8" s="9" t="s">
        <v>2793</v>
      </c>
      <c r="NV8" s="9" t="s">
        <v>2794</v>
      </c>
      <c r="NW8" s="9" t="s">
        <v>2795</v>
      </c>
      <c r="NX8" s="9" t="s">
        <v>2792</v>
      </c>
      <c r="NY8" s="9" t="s">
        <v>2793</v>
      </c>
      <c r="NZ8" s="9" t="s">
        <v>2794</v>
      </c>
      <c r="OA8" s="9" t="s">
        <v>2795</v>
      </c>
      <c r="OB8" s="9" t="s">
        <v>2792</v>
      </c>
      <c r="OC8" s="9" t="s">
        <v>2793</v>
      </c>
      <c r="OD8" s="9" t="s">
        <v>2794</v>
      </c>
      <c r="OE8" s="9" t="s">
        <v>2795</v>
      </c>
      <c r="OF8" s="9" t="s">
        <v>2792</v>
      </c>
      <c r="OG8" s="9" t="s">
        <v>2793</v>
      </c>
      <c r="OH8" s="9" t="s">
        <v>2794</v>
      </c>
      <c r="OI8" s="9" t="s">
        <v>2795</v>
      </c>
      <c r="OJ8" s="9" t="s">
        <v>2792</v>
      </c>
      <c r="OK8" s="9" t="s">
        <v>2793</v>
      </c>
      <c r="OL8" s="9" t="s">
        <v>2794</v>
      </c>
      <c r="OM8" s="9" t="s">
        <v>2795</v>
      </c>
      <c r="ON8" s="9" t="s">
        <v>2792</v>
      </c>
      <c r="OO8" s="9" t="s">
        <v>2793</v>
      </c>
      <c r="OP8" s="9" t="s">
        <v>2794</v>
      </c>
      <c r="OQ8" s="9" t="s">
        <v>2795</v>
      </c>
      <c r="OR8" s="9" t="s">
        <v>2792</v>
      </c>
      <c r="OS8" s="9" t="s">
        <v>2793</v>
      </c>
      <c r="OT8" s="9" t="s">
        <v>2794</v>
      </c>
      <c r="OU8" s="9" t="s">
        <v>2795</v>
      </c>
      <c r="OV8" s="9" t="s">
        <v>2792</v>
      </c>
      <c r="OW8" s="9" t="s">
        <v>2793</v>
      </c>
      <c r="OX8" s="9" t="s">
        <v>2794</v>
      </c>
      <c r="OY8" s="9" t="s">
        <v>2795</v>
      </c>
      <c r="OZ8" s="9" t="s">
        <v>2792</v>
      </c>
      <c r="PA8" s="9" t="s">
        <v>2793</v>
      </c>
      <c r="PB8" s="9" t="s">
        <v>2794</v>
      </c>
      <c r="PC8" s="9" t="s">
        <v>2795</v>
      </c>
      <c r="PD8" s="9" t="s">
        <v>2792</v>
      </c>
      <c r="PE8" s="9" t="s">
        <v>2793</v>
      </c>
      <c r="PF8" s="9" t="s">
        <v>2794</v>
      </c>
      <c r="PG8" s="9" t="s">
        <v>2795</v>
      </c>
      <c r="PH8" s="9" t="s">
        <v>2792</v>
      </c>
      <c r="PI8" s="9" t="s">
        <v>2793</v>
      </c>
      <c r="PJ8" s="9" t="s">
        <v>2794</v>
      </c>
      <c r="PK8" s="9" t="s">
        <v>2795</v>
      </c>
      <c r="PL8" s="9" t="s">
        <v>2792</v>
      </c>
      <c r="PM8" s="9" t="s">
        <v>2793</v>
      </c>
      <c r="PN8" s="9" t="s">
        <v>2794</v>
      </c>
      <c r="PO8" s="9" t="s">
        <v>2795</v>
      </c>
      <c r="PP8" s="9" t="s">
        <v>2792</v>
      </c>
      <c r="PQ8" s="9" t="s">
        <v>2793</v>
      </c>
      <c r="PR8" s="9" t="s">
        <v>2794</v>
      </c>
      <c r="PS8" s="9" t="s">
        <v>2795</v>
      </c>
      <c r="PT8" s="9" t="s">
        <v>2792</v>
      </c>
      <c r="PU8" s="9" t="s">
        <v>2793</v>
      </c>
      <c r="PV8" s="9" t="s">
        <v>2794</v>
      </c>
      <c r="PW8" s="9" t="s">
        <v>2795</v>
      </c>
      <c r="PX8" s="9" t="s">
        <v>2792</v>
      </c>
      <c r="PY8" s="9" t="s">
        <v>2793</v>
      </c>
      <c r="PZ8" s="9" t="s">
        <v>2794</v>
      </c>
      <c r="QA8" s="9" t="s">
        <v>2795</v>
      </c>
      <c r="QB8" s="9" t="s">
        <v>2792</v>
      </c>
      <c r="QC8" s="9" t="s">
        <v>2793</v>
      </c>
      <c r="QD8" s="9" t="s">
        <v>2794</v>
      </c>
      <c r="QE8" s="9" t="s">
        <v>2795</v>
      </c>
      <c r="QF8" s="9" t="s">
        <v>2792</v>
      </c>
      <c r="QG8" s="9" t="s">
        <v>2793</v>
      </c>
      <c r="QH8" s="9" t="s">
        <v>2794</v>
      </c>
      <c r="QI8" s="9" t="s">
        <v>2795</v>
      </c>
      <c r="QJ8" s="9" t="s">
        <v>2792</v>
      </c>
      <c r="QK8" s="9" t="s">
        <v>2793</v>
      </c>
      <c r="QL8" s="9" t="s">
        <v>2794</v>
      </c>
      <c r="QM8" s="9" t="s">
        <v>2795</v>
      </c>
      <c r="QN8" s="9" t="s">
        <v>2792</v>
      </c>
      <c r="QO8" s="9" t="s">
        <v>2793</v>
      </c>
      <c r="QP8" s="9" t="s">
        <v>2794</v>
      </c>
      <c r="QQ8" s="9" t="s">
        <v>2795</v>
      </c>
      <c r="QR8" s="9" t="s">
        <v>2792</v>
      </c>
      <c r="QS8" s="9" t="s">
        <v>2793</v>
      </c>
      <c r="QT8" s="9" t="s">
        <v>2794</v>
      </c>
      <c r="QU8" s="9" t="s">
        <v>2795</v>
      </c>
      <c r="QV8" s="9" t="s">
        <v>2792</v>
      </c>
      <c r="QW8" s="9" t="s">
        <v>2793</v>
      </c>
      <c r="QX8" s="9" t="s">
        <v>2794</v>
      </c>
      <c r="QY8" s="9" t="s">
        <v>2795</v>
      </c>
      <c r="QZ8" s="9" t="s">
        <v>2792</v>
      </c>
      <c r="RA8" s="9" t="s">
        <v>2793</v>
      </c>
      <c r="RB8" s="9" t="s">
        <v>2794</v>
      </c>
      <c r="RC8" s="9" t="s">
        <v>2795</v>
      </c>
      <c r="RD8" s="9" t="s">
        <v>2792</v>
      </c>
      <c r="RE8" s="9" t="s">
        <v>2793</v>
      </c>
      <c r="RF8" s="9" t="s">
        <v>2794</v>
      </c>
      <c r="RG8" s="9" t="s">
        <v>2795</v>
      </c>
      <c r="RH8" s="9" t="s">
        <v>2792</v>
      </c>
      <c r="RI8" s="9" t="s">
        <v>2793</v>
      </c>
      <c r="RJ8" s="9" t="s">
        <v>2794</v>
      </c>
      <c r="RK8" s="9" t="s">
        <v>2795</v>
      </c>
      <c r="RL8" s="9" t="s">
        <v>2792</v>
      </c>
      <c r="RM8" s="9" t="s">
        <v>2793</v>
      </c>
      <c r="RN8" s="9" t="s">
        <v>2794</v>
      </c>
      <c r="RO8" s="9" t="s">
        <v>2795</v>
      </c>
      <c r="RP8" s="9" t="s">
        <v>2792</v>
      </c>
      <c r="RQ8" s="9" t="s">
        <v>2793</v>
      </c>
      <c r="RR8" s="9" t="s">
        <v>2794</v>
      </c>
      <c r="RS8" s="9" t="s">
        <v>2795</v>
      </c>
      <c r="RT8" s="9" t="s">
        <v>2792</v>
      </c>
      <c r="RU8" s="9" t="s">
        <v>2793</v>
      </c>
      <c r="RV8" s="9" t="s">
        <v>2794</v>
      </c>
      <c r="RW8" s="9" t="s">
        <v>2795</v>
      </c>
      <c r="RX8" s="9" t="s">
        <v>2792</v>
      </c>
      <c r="RY8" s="9" t="s">
        <v>2793</v>
      </c>
      <c r="RZ8" s="9" t="s">
        <v>2794</v>
      </c>
      <c r="SA8" s="9" t="s">
        <v>2795</v>
      </c>
      <c r="SB8" s="9" t="s">
        <v>2792</v>
      </c>
      <c r="SC8" s="9" t="s">
        <v>2793</v>
      </c>
      <c r="SD8" s="9" t="s">
        <v>2794</v>
      </c>
      <c r="SE8" s="9" t="s">
        <v>2795</v>
      </c>
      <c r="SF8" s="9" t="s">
        <v>2792</v>
      </c>
      <c r="SG8" s="9" t="s">
        <v>2793</v>
      </c>
      <c r="SH8" s="9" t="s">
        <v>2794</v>
      </c>
      <c r="SI8" s="9" t="s">
        <v>2795</v>
      </c>
      <c r="SJ8" s="9" t="s">
        <v>2792</v>
      </c>
      <c r="SK8" s="9" t="s">
        <v>2793</v>
      </c>
      <c r="SL8" s="9" t="s">
        <v>2794</v>
      </c>
      <c r="SM8" s="9" t="s">
        <v>2795</v>
      </c>
      <c r="SN8" s="9" t="s">
        <v>2792</v>
      </c>
      <c r="SO8" s="9" t="s">
        <v>2793</v>
      </c>
      <c r="SP8" s="9" t="s">
        <v>2794</v>
      </c>
      <c r="SQ8" s="9" t="s">
        <v>2795</v>
      </c>
      <c r="SR8" s="9" t="s">
        <v>2792</v>
      </c>
      <c r="SS8" s="9" t="s">
        <v>2793</v>
      </c>
      <c r="ST8" s="9" t="s">
        <v>2794</v>
      </c>
      <c r="SU8" s="9" t="s">
        <v>2795</v>
      </c>
      <c r="SV8" s="9" t="s">
        <v>2792</v>
      </c>
      <c r="SW8" s="9" t="s">
        <v>2793</v>
      </c>
      <c r="SX8" s="9" t="s">
        <v>2794</v>
      </c>
      <c r="SY8" s="9" t="s">
        <v>2795</v>
      </c>
      <c r="SZ8" s="9" t="s">
        <v>2792</v>
      </c>
      <c r="TA8" s="9" t="s">
        <v>2793</v>
      </c>
      <c r="TB8" s="9" t="s">
        <v>2794</v>
      </c>
      <c r="TC8" s="9" t="s">
        <v>2795</v>
      </c>
      <c r="TD8" s="9" t="s">
        <v>2792</v>
      </c>
      <c r="TE8" s="9" t="s">
        <v>2793</v>
      </c>
      <c r="TF8" s="9" t="s">
        <v>2794</v>
      </c>
      <c r="TG8" s="9" t="s">
        <v>2795</v>
      </c>
      <c r="TH8" s="9" t="s">
        <v>2792</v>
      </c>
      <c r="TI8" s="9" t="s">
        <v>2793</v>
      </c>
      <c r="TJ8" s="9" t="s">
        <v>2794</v>
      </c>
      <c r="TK8" s="9" t="s">
        <v>2795</v>
      </c>
      <c r="TL8" s="9" t="s">
        <v>2792</v>
      </c>
      <c r="TM8" s="9" t="s">
        <v>2793</v>
      </c>
      <c r="TN8" s="9" t="s">
        <v>2794</v>
      </c>
      <c r="TO8" s="9" t="s">
        <v>2795</v>
      </c>
      <c r="TP8" s="9" t="s">
        <v>2792</v>
      </c>
      <c r="TQ8" s="9" t="s">
        <v>2793</v>
      </c>
      <c r="TR8" s="9" t="s">
        <v>2794</v>
      </c>
      <c r="TS8" s="9" t="s">
        <v>2795</v>
      </c>
      <c r="TT8" s="9" t="s">
        <v>2792</v>
      </c>
      <c r="TU8" s="9" t="s">
        <v>2793</v>
      </c>
      <c r="TV8" s="9" t="s">
        <v>2794</v>
      </c>
      <c r="TW8" s="9" t="s">
        <v>2795</v>
      </c>
      <c r="TX8" s="9" t="s">
        <v>2792</v>
      </c>
      <c r="TY8" s="9" t="s">
        <v>2793</v>
      </c>
      <c r="TZ8" s="9" t="s">
        <v>2794</v>
      </c>
      <c r="UA8" s="9" t="s">
        <v>2795</v>
      </c>
      <c r="UB8" s="9" t="s">
        <v>2792</v>
      </c>
      <c r="UC8" s="9" t="s">
        <v>2793</v>
      </c>
      <c r="UD8" s="9" t="s">
        <v>2794</v>
      </c>
      <c r="UE8" s="9" t="s">
        <v>2795</v>
      </c>
      <c r="UF8" s="9" t="s">
        <v>2792</v>
      </c>
      <c r="UG8" s="9" t="s">
        <v>2793</v>
      </c>
      <c r="UH8" s="9" t="s">
        <v>2794</v>
      </c>
      <c r="UI8" s="9" t="s">
        <v>2795</v>
      </c>
      <c r="UJ8" s="9" t="s">
        <v>2792</v>
      </c>
      <c r="UK8" s="9" t="s">
        <v>2793</v>
      </c>
      <c r="UL8" s="9" t="s">
        <v>2794</v>
      </c>
      <c r="UM8" s="9" t="s">
        <v>2795</v>
      </c>
      <c r="UN8" s="9" t="s">
        <v>2792</v>
      </c>
      <c r="UO8" s="9" t="s">
        <v>2793</v>
      </c>
      <c r="UP8" s="9" t="s">
        <v>2794</v>
      </c>
      <c r="UQ8" s="9" t="s">
        <v>2795</v>
      </c>
      <c r="UR8" s="9" t="s">
        <v>2792</v>
      </c>
      <c r="US8" s="9" t="s">
        <v>2793</v>
      </c>
      <c r="UT8" s="9" t="s">
        <v>2794</v>
      </c>
      <c r="UU8" s="9" t="s">
        <v>2795</v>
      </c>
      <c r="UV8" s="9" t="s">
        <v>2792</v>
      </c>
      <c r="UW8" s="9" t="s">
        <v>2793</v>
      </c>
      <c r="UX8" s="9" t="s">
        <v>2794</v>
      </c>
      <c r="UY8" s="9" t="s">
        <v>2795</v>
      </c>
      <c r="UZ8" s="9" t="s">
        <v>2792</v>
      </c>
      <c r="VA8" s="9" t="s">
        <v>2793</v>
      </c>
      <c r="VB8" s="9" t="s">
        <v>2794</v>
      </c>
      <c r="VC8" s="9" t="s">
        <v>2795</v>
      </c>
      <c r="VD8" s="9" t="s">
        <v>2792</v>
      </c>
      <c r="VE8" s="9" t="s">
        <v>2793</v>
      </c>
      <c r="VF8" s="9" t="s">
        <v>2794</v>
      </c>
      <c r="VG8" s="9" t="s">
        <v>2795</v>
      </c>
      <c r="VH8" s="9" t="s">
        <v>2792</v>
      </c>
      <c r="VI8" s="9" t="s">
        <v>2793</v>
      </c>
      <c r="VJ8" s="9" t="s">
        <v>2794</v>
      </c>
      <c r="VK8" s="9" t="s">
        <v>2795</v>
      </c>
      <c r="VL8" s="9" t="s">
        <v>2792</v>
      </c>
      <c r="VM8" s="9" t="s">
        <v>2793</v>
      </c>
      <c r="VN8" s="9" t="s">
        <v>2794</v>
      </c>
      <c r="VO8" s="9" t="s">
        <v>2795</v>
      </c>
      <c r="VP8" s="9" t="s">
        <v>2792</v>
      </c>
      <c r="VQ8" s="9" t="s">
        <v>2793</v>
      </c>
      <c r="VR8" s="9" t="s">
        <v>2794</v>
      </c>
      <c r="VS8" s="9" t="s">
        <v>2795</v>
      </c>
      <c r="VT8" s="9" t="s">
        <v>2792</v>
      </c>
      <c r="VU8" s="9" t="s">
        <v>2793</v>
      </c>
      <c r="VV8" s="9" t="s">
        <v>2794</v>
      </c>
      <c r="VW8" s="9" t="s">
        <v>2795</v>
      </c>
      <c r="VX8" s="9" t="s">
        <v>2792</v>
      </c>
      <c r="VY8" s="9" t="s">
        <v>2793</v>
      </c>
      <c r="VZ8" s="9" t="s">
        <v>2794</v>
      </c>
      <c r="WA8" s="9" t="s">
        <v>2795</v>
      </c>
      <c r="WB8" s="9" t="s">
        <v>2792</v>
      </c>
      <c r="WC8" s="9" t="s">
        <v>2793</v>
      </c>
      <c r="WD8" s="9" t="s">
        <v>2794</v>
      </c>
      <c r="WE8" s="9" t="s">
        <v>2795</v>
      </c>
      <c r="WF8" s="9" t="s">
        <v>2792</v>
      </c>
      <c r="WG8" s="9" t="s">
        <v>2793</v>
      </c>
      <c r="WH8" s="9" t="s">
        <v>2794</v>
      </c>
      <c r="WI8" s="9" t="s">
        <v>2795</v>
      </c>
      <c r="WJ8" s="9" t="s">
        <v>2792</v>
      </c>
      <c r="WK8" s="9" t="s">
        <v>2793</v>
      </c>
      <c r="WL8" s="9" t="s">
        <v>2794</v>
      </c>
      <c r="WM8" s="9" t="s">
        <v>2795</v>
      </c>
      <c r="WN8" s="9" t="s">
        <v>2792</v>
      </c>
      <c r="WO8" s="9" t="s">
        <v>2793</v>
      </c>
      <c r="WP8" s="9" t="s">
        <v>2794</v>
      </c>
      <c r="WQ8" s="9" t="s">
        <v>2795</v>
      </c>
      <c r="WR8" s="9" t="s">
        <v>2792</v>
      </c>
      <c r="WS8" s="9" t="s">
        <v>2793</v>
      </c>
      <c r="WT8" s="9" t="s">
        <v>2794</v>
      </c>
      <c r="WU8" s="9" t="s">
        <v>2795</v>
      </c>
      <c r="WV8" s="9" t="s">
        <v>2792</v>
      </c>
      <c r="WW8" s="9" t="s">
        <v>2793</v>
      </c>
      <c r="WX8" s="9" t="s">
        <v>2794</v>
      </c>
      <c r="WY8" s="9" t="s">
        <v>2795</v>
      </c>
      <c r="WZ8" s="9" t="s">
        <v>2792</v>
      </c>
      <c r="XA8" s="9" t="s">
        <v>2793</v>
      </c>
      <c r="XB8" s="9" t="s">
        <v>2794</v>
      </c>
      <c r="XC8" s="9" t="s">
        <v>2795</v>
      </c>
      <c r="XD8" s="9" t="s">
        <v>2792</v>
      </c>
      <c r="XE8" s="9" t="s">
        <v>2793</v>
      </c>
      <c r="XF8" s="9" t="s">
        <v>2794</v>
      </c>
      <c r="XG8" s="9" t="s">
        <v>2795</v>
      </c>
      <c r="XH8" s="9" t="s">
        <v>2792</v>
      </c>
      <c r="XI8" s="9" t="s">
        <v>2793</v>
      </c>
      <c r="XJ8" s="9" t="s">
        <v>2794</v>
      </c>
      <c r="XK8" s="9" t="s">
        <v>2795</v>
      </c>
      <c r="XL8" s="9" t="s">
        <v>2792</v>
      </c>
      <c r="XM8" s="9" t="s">
        <v>2793</v>
      </c>
      <c r="XN8" s="9" t="s">
        <v>2794</v>
      </c>
      <c r="XO8" s="9" t="s">
        <v>2795</v>
      </c>
      <c r="XP8" s="9" t="s">
        <v>2792</v>
      </c>
      <c r="XQ8" s="9" t="s">
        <v>2793</v>
      </c>
      <c r="XR8" s="9" t="s">
        <v>2794</v>
      </c>
      <c r="XS8" s="9" t="s">
        <v>2795</v>
      </c>
      <c r="XT8" s="9" t="s">
        <v>2792</v>
      </c>
      <c r="XU8" s="9" t="s">
        <v>2793</v>
      </c>
      <c r="XV8" s="9" t="s">
        <v>2794</v>
      </c>
      <c r="XW8" s="9" t="s">
        <v>2795</v>
      </c>
      <c r="XX8" s="9" t="s">
        <v>2792</v>
      </c>
      <c r="XY8" s="9" t="s">
        <v>2793</v>
      </c>
      <c r="XZ8" s="9" t="s">
        <v>2794</v>
      </c>
      <c r="YA8" s="9" t="s">
        <v>2795</v>
      </c>
      <c r="YB8" s="9" t="s">
        <v>2792</v>
      </c>
      <c r="YC8" s="9" t="s">
        <v>2793</v>
      </c>
      <c r="YD8" s="9" t="s">
        <v>2794</v>
      </c>
      <c r="YE8" s="9" t="s">
        <v>2795</v>
      </c>
      <c r="YF8" s="9" t="s">
        <v>2792</v>
      </c>
      <c r="YG8" s="9" t="s">
        <v>2793</v>
      </c>
      <c r="YH8" s="9" t="s">
        <v>2794</v>
      </c>
      <c r="YI8" s="9" t="s">
        <v>2795</v>
      </c>
      <c r="YJ8" s="9" t="s">
        <v>2792</v>
      </c>
      <c r="YK8" s="9" t="s">
        <v>2793</v>
      </c>
      <c r="YL8" s="9" t="s">
        <v>2794</v>
      </c>
      <c r="YM8" s="9" t="s">
        <v>2795</v>
      </c>
      <c r="YN8" s="9" t="s">
        <v>2792</v>
      </c>
      <c r="YO8" s="9" t="s">
        <v>2793</v>
      </c>
      <c r="YP8" s="9" t="s">
        <v>2794</v>
      </c>
      <c r="YQ8" s="9" t="s">
        <v>2795</v>
      </c>
      <c r="YR8" s="9" t="s">
        <v>2792</v>
      </c>
      <c r="YS8" s="9" t="s">
        <v>2793</v>
      </c>
      <c r="YT8" s="9" t="s">
        <v>2794</v>
      </c>
      <c r="YU8" s="9" t="s">
        <v>2795</v>
      </c>
      <c r="YV8" s="9" t="s">
        <v>2792</v>
      </c>
      <c r="YW8" s="9" t="s">
        <v>2793</v>
      </c>
      <c r="YX8" s="9" t="s">
        <v>2794</v>
      </c>
      <c r="YY8" s="9" t="s">
        <v>2795</v>
      </c>
    </row>
    <row r="9" spans="1:675" ht="24" customHeight="1" x14ac:dyDescent="0.35">
      <c r="A9" s="1"/>
      <c r="B9" s="13" t="s">
        <v>54</v>
      </c>
      <c r="C9" s="13" t="s">
        <v>737</v>
      </c>
      <c r="D9" s="14">
        <v>205.1</v>
      </c>
      <c r="E9" s="14">
        <v>203.40136000000001</v>
      </c>
      <c r="F9" s="14">
        <v>203.40136000000001</v>
      </c>
      <c r="G9" s="14">
        <v>1.6986399999999999</v>
      </c>
      <c r="H9" s="14"/>
      <c r="I9" s="14"/>
      <c r="J9" s="14"/>
      <c r="K9" s="14">
        <v>0</v>
      </c>
      <c r="L9" s="14"/>
      <c r="M9" s="14"/>
      <c r="N9" s="14"/>
      <c r="O9" s="14">
        <v>0</v>
      </c>
      <c r="P9" s="14"/>
      <c r="Q9" s="14"/>
      <c r="R9" s="14"/>
      <c r="S9" s="14">
        <v>0</v>
      </c>
      <c r="T9" s="14"/>
      <c r="U9" s="14"/>
      <c r="V9" s="14"/>
      <c r="W9" s="14">
        <v>0</v>
      </c>
      <c r="X9" s="14">
        <v>91.6</v>
      </c>
      <c r="Y9" s="14">
        <v>91.867829999999998</v>
      </c>
      <c r="Z9" s="14">
        <v>91.867829999999998</v>
      </c>
      <c r="AA9" s="14">
        <v>-0.26783000000000001</v>
      </c>
      <c r="AB9" s="14">
        <v>223.5</v>
      </c>
      <c r="AC9" s="14">
        <v>225</v>
      </c>
      <c r="AD9" s="14">
        <v>225</v>
      </c>
      <c r="AE9" s="14">
        <v>-1.5</v>
      </c>
      <c r="AF9" s="14">
        <v>27.7</v>
      </c>
      <c r="AG9" s="14">
        <v>27.80639</v>
      </c>
      <c r="AH9" s="14">
        <v>27.80639</v>
      </c>
      <c r="AI9" s="14">
        <v>-0.10639</v>
      </c>
      <c r="AJ9" s="14"/>
      <c r="AK9" s="14"/>
      <c r="AL9" s="14"/>
      <c r="AM9" s="14">
        <v>0</v>
      </c>
      <c r="AN9" s="14">
        <v>146</v>
      </c>
      <c r="AO9" s="14">
        <v>148.36649</v>
      </c>
      <c r="AP9" s="14">
        <v>135.58384000000001</v>
      </c>
      <c r="AQ9" s="14">
        <v>10.41616</v>
      </c>
      <c r="AR9" s="14">
        <v>146.6</v>
      </c>
      <c r="AS9" s="14">
        <v>148.36649</v>
      </c>
      <c r="AT9" s="14">
        <v>135.58384000000001</v>
      </c>
      <c r="AU9" s="14">
        <v>11.016159999999999</v>
      </c>
      <c r="AV9" s="14">
        <v>146.9</v>
      </c>
      <c r="AW9" s="14">
        <v>148.36649</v>
      </c>
      <c r="AX9" s="14">
        <v>135.58384000000001</v>
      </c>
      <c r="AY9" s="14">
        <v>11.31616</v>
      </c>
      <c r="AZ9" s="14">
        <v>224.3</v>
      </c>
      <c r="BA9" s="14">
        <v>223.21805000000001</v>
      </c>
      <c r="BB9" s="14">
        <v>203.98649</v>
      </c>
      <c r="BC9" s="14">
        <v>20.313510000000001</v>
      </c>
      <c r="BD9" s="14">
        <v>205.7</v>
      </c>
      <c r="BE9" s="14">
        <v>207.24285</v>
      </c>
      <c r="BF9" s="14">
        <v>207.24285</v>
      </c>
      <c r="BG9" s="14">
        <v>-1.5428500000000001</v>
      </c>
      <c r="BH9" s="14">
        <v>108.4</v>
      </c>
      <c r="BI9" s="14">
        <v>103.93259999999999</v>
      </c>
      <c r="BJ9" s="14">
        <v>103.93259999999999</v>
      </c>
      <c r="BK9" s="14">
        <v>4.4673999999999996</v>
      </c>
      <c r="BL9" s="14">
        <v>575</v>
      </c>
      <c r="BM9" s="14">
        <v>566.08941000000004</v>
      </c>
      <c r="BN9" s="14">
        <v>566.08941000000004</v>
      </c>
      <c r="BO9" s="14">
        <v>8.9105899999999991</v>
      </c>
      <c r="BP9" s="14">
        <v>10.199999999999999</v>
      </c>
      <c r="BQ9" s="14">
        <v>10.52094</v>
      </c>
      <c r="BR9" s="14">
        <v>10.52094</v>
      </c>
      <c r="BS9" s="14">
        <v>-0.32094</v>
      </c>
      <c r="BT9" s="14"/>
      <c r="BU9" s="14"/>
      <c r="BV9" s="14"/>
      <c r="BW9" s="14">
        <v>0</v>
      </c>
      <c r="BX9" s="14"/>
      <c r="BY9" s="14"/>
      <c r="BZ9" s="14"/>
      <c r="CA9" s="14">
        <v>0</v>
      </c>
      <c r="CB9" s="14"/>
      <c r="CC9" s="14"/>
      <c r="CD9" s="14"/>
      <c r="CE9" s="14">
        <v>0</v>
      </c>
      <c r="CF9" s="14"/>
      <c r="CG9" s="14"/>
      <c r="CH9" s="14"/>
      <c r="CI9" s="14">
        <v>0</v>
      </c>
      <c r="CJ9" s="14">
        <v>83.5</v>
      </c>
      <c r="CK9" s="14">
        <v>82.033529999999999</v>
      </c>
      <c r="CL9" s="14">
        <v>82.033529999999999</v>
      </c>
      <c r="CM9" s="14">
        <v>1.4664699999999999</v>
      </c>
      <c r="CN9" s="14">
        <v>6.9</v>
      </c>
      <c r="CO9" s="14">
        <v>7.4288800000000004</v>
      </c>
      <c r="CP9" s="14">
        <v>7.4288800000000004</v>
      </c>
      <c r="CQ9" s="14">
        <v>-0.52888000000000002</v>
      </c>
      <c r="CR9" s="14"/>
      <c r="CS9" s="14"/>
      <c r="CT9" s="14"/>
      <c r="CU9" s="14">
        <v>0</v>
      </c>
      <c r="CV9" s="14">
        <v>0</v>
      </c>
      <c r="CW9" s="14"/>
      <c r="CX9" s="14"/>
      <c r="CY9" s="14">
        <v>0</v>
      </c>
      <c r="CZ9" s="14">
        <v>6.4</v>
      </c>
      <c r="DA9" s="14">
        <v>6.8787000000000003</v>
      </c>
      <c r="DB9" s="14">
        <v>6.8787000000000003</v>
      </c>
      <c r="DC9" s="14">
        <v>-0.47870000000000001</v>
      </c>
      <c r="DD9" s="14"/>
      <c r="DE9" s="14"/>
      <c r="DF9" s="14"/>
      <c r="DG9" s="14">
        <v>0</v>
      </c>
      <c r="DH9" s="14">
        <v>71.400000000000006</v>
      </c>
      <c r="DI9" s="14">
        <v>75.348240000000004</v>
      </c>
      <c r="DJ9" s="14">
        <v>75.348240000000004</v>
      </c>
      <c r="DK9" s="14">
        <v>-3.9482400000000002</v>
      </c>
      <c r="DL9" s="14"/>
      <c r="DM9" s="14"/>
      <c r="DN9" s="14"/>
      <c r="DO9" s="14">
        <v>0</v>
      </c>
      <c r="DP9" s="14"/>
      <c r="DQ9" s="14"/>
      <c r="DR9" s="14"/>
      <c r="DS9" s="14">
        <v>0</v>
      </c>
      <c r="DT9" s="14"/>
      <c r="DU9" s="14"/>
      <c r="DV9" s="14"/>
      <c r="DW9" s="14">
        <v>0</v>
      </c>
      <c r="DX9" s="14"/>
      <c r="DY9" s="14"/>
      <c r="DZ9" s="14"/>
      <c r="EA9" s="14">
        <v>0</v>
      </c>
      <c r="EB9" s="14">
        <v>109.8</v>
      </c>
      <c r="EC9" s="14">
        <v>112.46647</v>
      </c>
      <c r="ED9" s="14">
        <v>112.46647</v>
      </c>
      <c r="EE9" s="14">
        <v>-2.6664699999999999</v>
      </c>
      <c r="EF9" s="14">
        <v>181.8</v>
      </c>
      <c r="EG9" s="14">
        <v>220.69499999999999</v>
      </c>
      <c r="EH9" s="14">
        <v>220.69499999999999</v>
      </c>
      <c r="EI9" s="14">
        <v>-38.895000000000003</v>
      </c>
      <c r="EJ9" s="14"/>
      <c r="EK9" s="14"/>
      <c r="EL9" s="14"/>
      <c r="EM9" s="14">
        <v>0</v>
      </c>
      <c r="EN9" s="14"/>
      <c r="EO9" s="14"/>
      <c r="EP9" s="14"/>
      <c r="EQ9" s="14">
        <v>0</v>
      </c>
      <c r="ER9" s="14"/>
      <c r="ES9" s="14"/>
      <c r="ET9" s="14"/>
      <c r="EU9" s="14">
        <v>0</v>
      </c>
      <c r="EV9" s="14">
        <v>6.5</v>
      </c>
      <c r="EW9" s="14">
        <v>6.39</v>
      </c>
      <c r="EX9" s="14">
        <v>6.39</v>
      </c>
      <c r="EY9" s="14">
        <v>0.11</v>
      </c>
      <c r="EZ9" s="14">
        <v>459.6</v>
      </c>
      <c r="FA9" s="14">
        <v>457.09426999999999</v>
      </c>
      <c r="FB9" s="14">
        <v>457.09426999999999</v>
      </c>
      <c r="FC9" s="14">
        <v>2.5057299999999998</v>
      </c>
      <c r="FD9" s="14">
        <v>81.599999999999994</v>
      </c>
      <c r="FE9" s="14">
        <v>81.635570000000001</v>
      </c>
      <c r="FF9" s="14">
        <v>81.635570000000001</v>
      </c>
      <c r="FG9" s="14">
        <v>-3.5569999999999997E-2</v>
      </c>
      <c r="FH9" s="14">
        <v>153.4</v>
      </c>
      <c r="FI9" s="14">
        <v>151.36251999999999</v>
      </c>
      <c r="FJ9" s="14">
        <v>151.36251999999999</v>
      </c>
      <c r="FK9" s="14">
        <v>2.03748</v>
      </c>
      <c r="FL9" s="14">
        <v>42.1</v>
      </c>
      <c r="FM9" s="14">
        <v>41.89893</v>
      </c>
      <c r="FN9" s="14">
        <v>41.89893</v>
      </c>
      <c r="FO9" s="14">
        <v>0.20107</v>
      </c>
      <c r="FP9" s="14">
        <v>18.7</v>
      </c>
      <c r="FQ9" s="14">
        <v>19.21088</v>
      </c>
      <c r="FR9" s="14">
        <v>19.21088</v>
      </c>
      <c r="FS9" s="14">
        <v>-0.51088</v>
      </c>
      <c r="FT9" s="14">
        <v>18.5</v>
      </c>
      <c r="FU9" s="14">
        <v>18.46453</v>
      </c>
      <c r="FV9" s="14">
        <v>18.46453</v>
      </c>
      <c r="FW9" s="14">
        <v>3.5470000000000002E-2</v>
      </c>
      <c r="FX9" s="14">
        <v>50.3</v>
      </c>
      <c r="FY9" s="14">
        <v>51.485900000000001</v>
      </c>
      <c r="FZ9" s="14">
        <v>51.485900000000001</v>
      </c>
      <c r="GA9" s="14">
        <v>-1.1859</v>
      </c>
      <c r="GB9" s="14">
        <v>180.1</v>
      </c>
      <c r="GC9" s="14">
        <v>185.82039</v>
      </c>
      <c r="GD9" s="14">
        <v>185.82039</v>
      </c>
      <c r="GE9" s="14">
        <v>-5.7203900000000001</v>
      </c>
      <c r="GF9" s="14">
        <v>180.2</v>
      </c>
      <c r="GG9" s="14">
        <v>185.82039</v>
      </c>
      <c r="GH9" s="14">
        <v>185.82039</v>
      </c>
      <c r="GI9" s="14">
        <v>-5.6203900000000004</v>
      </c>
      <c r="GJ9" s="14">
        <v>184.4</v>
      </c>
      <c r="GK9" s="14">
        <v>186.37841</v>
      </c>
      <c r="GL9" s="14">
        <v>186.37841</v>
      </c>
      <c r="GM9" s="14">
        <v>-1.97841</v>
      </c>
      <c r="GN9" s="14">
        <v>107.2</v>
      </c>
      <c r="GO9" s="14">
        <v>110.48202000000001</v>
      </c>
      <c r="GP9" s="14">
        <v>110.48202000000001</v>
      </c>
      <c r="GQ9" s="14">
        <v>-3.2820200000000002</v>
      </c>
      <c r="GR9" s="14">
        <v>45.3</v>
      </c>
      <c r="GS9" s="14">
        <v>47.082599999999999</v>
      </c>
      <c r="GT9" s="14">
        <v>47.082599999999999</v>
      </c>
      <c r="GU9" s="14">
        <v>-1.7826</v>
      </c>
      <c r="GV9" s="14">
        <v>45.9</v>
      </c>
      <c r="GW9" s="14">
        <v>44.103009999999998</v>
      </c>
      <c r="GX9" s="14"/>
      <c r="GY9" s="14">
        <v>45.9</v>
      </c>
      <c r="GZ9" s="14">
        <v>3.8</v>
      </c>
      <c r="HA9" s="14"/>
      <c r="HB9" s="14"/>
      <c r="HC9" s="14">
        <v>3.8</v>
      </c>
      <c r="HD9" s="14">
        <v>31.7</v>
      </c>
      <c r="HE9" s="14">
        <v>28.70121</v>
      </c>
      <c r="HF9" s="14">
        <v>28.70121</v>
      </c>
      <c r="HG9" s="14">
        <v>2.9987900000000001</v>
      </c>
      <c r="HH9" s="14">
        <v>172.3</v>
      </c>
      <c r="HI9" s="14">
        <v>174.55948000000001</v>
      </c>
      <c r="HJ9" s="14">
        <v>174.55948000000001</v>
      </c>
      <c r="HK9" s="14">
        <v>-2.2594799999999999</v>
      </c>
      <c r="HL9" s="14"/>
      <c r="HM9" s="14"/>
      <c r="HN9" s="14"/>
      <c r="HO9" s="14">
        <v>0</v>
      </c>
      <c r="HP9" s="14"/>
      <c r="HQ9" s="14"/>
      <c r="HR9" s="14"/>
      <c r="HS9" s="14">
        <v>0</v>
      </c>
      <c r="HT9" s="14">
        <v>95.8</v>
      </c>
      <c r="HU9" s="14">
        <v>95.545190000000005</v>
      </c>
      <c r="HV9" s="14">
        <v>95.545190000000005</v>
      </c>
      <c r="HW9" s="14">
        <v>0.25480999999999998</v>
      </c>
      <c r="HX9" s="14"/>
      <c r="HY9" s="14"/>
      <c r="HZ9" s="14"/>
      <c r="IA9" s="14">
        <v>0</v>
      </c>
      <c r="IB9" s="14"/>
      <c r="IC9" s="14"/>
      <c r="ID9" s="14"/>
      <c r="IE9" s="14">
        <v>0</v>
      </c>
      <c r="IF9" s="14">
        <v>26</v>
      </c>
      <c r="IG9" s="14">
        <v>45.265309999999999</v>
      </c>
      <c r="IH9" s="14"/>
      <c r="II9" s="14">
        <v>26</v>
      </c>
      <c r="IJ9" s="14"/>
      <c r="IK9" s="14"/>
      <c r="IL9" s="14"/>
      <c r="IM9" s="14">
        <v>0</v>
      </c>
      <c r="IN9" s="14"/>
      <c r="IO9" s="14"/>
      <c r="IP9" s="14"/>
      <c r="IQ9" s="14">
        <v>0</v>
      </c>
      <c r="IR9" s="14"/>
      <c r="IS9" s="14"/>
      <c r="IT9" s="14"/>
      <c r="IU9" s="14">
        <v>0</v>
      </c>
      <c r="IV9" s="14">
        <v>85</v>
      </c>
      <c r="IW9" s="14">
        <v>88.603189999999998</v>
      </c>
      <c r="IX9" s="14">
        <v>88.603189999999998</v>
      </c>
      <c r="IY9" s="14">
        <v>-3.6031900000000001</v>
      </c>
      <c r="IZ9" s="14">
        <v>169.7</v>
      </c>
      <c r="JA9" s="14">
        <v>179.56166999999999</v>
      </c>
      <c r="JB9" s="14">
        <v>150.48448999999999</v>
      </c>
      <c r="JC9" s="14">
        <v>19.215509999999998</v>
      </c>
      <c r="JD9" s="14">
        <v>166.5</v>
      </c>
      <c r="JE9" s="14">
        <v>179.56166999999999</v>
      </c>
      <c r="JF9" s="14">
        <v>150.48448999999999</v>
      </c>
      <c r="JG9" s="14">
        <v>16.015509999999999</v>
      </c>
      <c r="JH9" s="14">
        <v>197.3</v>
      </c>
      <c r="JI9" s="14">
        <v>179.56166999999999</v>
      </c>
      <c r="JJ9" s="14">
        <v>150.48448999999999</v>
      </c>
      <c r="JK9" s="14">
        <v>46.815510000000003</v>
      </c>
      <c r="JL9" s="14">
        <v>266.5</v>
      </c>
      <c r="JM9" s="14">
        <v>270.15134999999998</v>
      </c>
      <c r="JN9" s="14">
        <v>226.40459000000001</v>
      </c>
      <c r="JO9" s="14">
        <v>40.095410000000001</v>
      </c>
      <c r="JP9" s="14">
        <v>0</v>
      </c>
      <c r="JQ9" s="14"/>
      <c r="JR9" s="14"/>
      <c r="JS9" s="14">
        <v>0</v>
      </c>
      <c r="JT9" s="14"/>
      <c r="JU9" s="14"/>
      <c r="JV9" s="14"/>
      <c r="JW9" s="14">
        <v>0</v>
      </c>
      <c r="JX9" s="14"/>
      <c r="JY9" s="14"/>
      <c r="JZ9" s="14"/>
      <c r="KA9" s="14">
        <v>0</v>
      </c>
      <c r="KB9" s="14"/>
      <c r="KC9" s="14"/>
      <c r="KD9" s="14"/>
      <c r="KE9" s="14">
        <v>0</v>
      </c>
      <c r="KF9" s="14"/>
      <c r="KG9" s="14"/>
      <c r="KH9" s="14"/>
      <c r="KI9" s="14">
        <v>0</v>
      </c>
      <c r="KJ9" s="14"/>
      <c r="KK9" s="14"/>
      <c r="KL9" s="14"/>
      <c r="KM9" s="14">
        <v>0</v>
      </c>
      <c r="KN9" s="14">
        <v>15.2</v>
      </c>
      <c r="KO9" s="14">
        <v>15.90292</v>
      </c>
      <c r="KP9" s="14">
        <v>15.90964</v>
      </c>
      <c r="KQ9" s="14">
        <v>-0.70964000000000005</v>
      </c>
      <c r="KR9" s="14"/>
      <c r="KS9" s="14"/>
      <c r="KT9" s="14"/>
      <c r="KU9" s="14">
        <v>0</v>
      </c>
      <c r="KV9" s="14">
        <v>0</v>
      </c>
      <c r="KW9" s="14">
        <v>4.7853599999999998</v>
      </c>
      <c r="KX9" s="14">
        <v>4.7853599999999998</v>
      </c>
      <c r="KY9" s="14">
        <v>-4.7853599999999998</v>
      </c>
      <c r="KZ9" s="14">
        <v>5.9</v>
      </c>
      <c r="LA9" s="14"/>
      <c r="LB9" s="14">
        <v>270.06803000000002</v>
      </c>
      <c r="LC9" s="14">
        <v>-264.16802999999999</v>
      </c>
      <c r="LD9" s="14">
        <v>133.69999999999999</v>
      </c>
      <c r="LE9" s="14">
        <v>133.16031000000001</v>
      </c>
      <c r="LF9" s="14">
        <v>133.16031000000001</v>
      </c>
      <c r="LG9" s="14">
        <v>0.53969</v>
      </c>
      <c r="LH9" s="14">
        <v>66.900000000000006</v>
      </c>
      <c r="LI9" s="14">
        <v>67.199219999999997</v>
      </c>
      <c r="LJ9" s="14">
        <v>67.199219999999997</v>
      </c>
      <c r="LK9" s="14">
        <v>-0.29921999999999999</v>
      </c>
      <c r="LL9" s="14">
        <v>75.2</v>
      </c>
      <c r="LM9" s="14">
        <v>78.567999999999998</v>
      </c>
      <c r="LN9" s="14">
        <v>78.567999999999998</v>
      </c>
      <c r="LO9" s="14">
        <v>-3.3679999999999999</v>
      </c>
      <c r="LP9" s="14">
        <v>30.5</v>
      </c>
      <c r="LQ9" s="14">
        <v>29.980560000000001</v>
      </c>
      <c r="LR9" s="14">
        <v>29.980560000000001</v>
      </c>
      <c r="LS9" s="14">
        <v>0.51944000000000001</v>
      </c>
      <c r="LT9" s="14">
        <v>65.3</v>
      </c>
      <c r="LU9" s="14"/>
      <c r="LV9" s="14"/>
      <c r="LW9" s="14">
        <v>65.3</v>
      </c>
      <c r="LX9" s="14">
        <v>0</v>
      </c>
      <c r="LY9" s="14"/>
      <c r="LZ9" s="14"/>
      <c r="MA9" s="14">
        <v>0</v>
      </c>
      <c r="MB9" s="14"/>
      <c r="MC9" s="14"/>
      <c r="MD9" s="14"/>
      <c r="ME9" s="14">
        <v>0</v>
      </c>
      <c r="MF9" s="14">
        <v>113.3</v>
      </c>
      <c r="MG9" s="14">
        <v>138.54471000000001</v>
      </c>
      <c r="MH9" s="14">
        <v>118.65911</v>
      </c>
      <c r="MI9" s="14">
        <v>-5.3591100000000003</v>
      </c>
      <c r="MJ9" s="14"/>
      <c r="MK9" s="14"/>
      <c r="ML9" s="14"/>
      <c r="MM9" s="14">
        <v>0</v>
      </c>
      <c r="MN9" s="14">
        <v>58.6</v>
      </c>
      <c r="MO9" s="14">
        <v>69.480379999999997</v>
      </c>
      <c r="MP9" s="14">
        <v>59.507719999999999</v>
      </c>
      <c r="MQ9" s="14">
        <v>-0.90771999999999997</v>
      </c>
      <c r="MR9" s="14">
        <v>0</v>
      </c>
      <c r="MS9" s="14"/>
      <c r="MT9" s="14"/>
      <c r="MU9" s="14">
        <v>0</v>
      </c>
      <c r="MV9" s="14"/>
      <c r="MW9" s="14"/>
      <c r="MX9" s="14"/>
      <c r="MY9" s="14">
        <v>0</v>
      </c>
      <c r="MZ9" s="14"/>
      <c r="NA9" s="14"/>
      <c r="NB9" s="14"/>
      <c r="NC9" s="14">
        <v>0</v>
      </c>
      <c r="ND9" s="14"/>
      <c r="NE9" s="14"/>
      <c r="NF9" s="14"/>
      <c r="NG9" s="14">
        <v>0</v>
      </c>
      <c r="NH9" s="14"/>
      <c r="NI9" s="14"/>
      <c r="NJ9" s="14"/>
      <c r="NK9" s="14">
        <v>0</v>
      </c>
      <c r="NL9" s="14">
        <v>208.1</v>
      </c>
      <c r="NM9" s="14">
        <v>206.49084999999999</v>
      </c>
      <c r="NN9" s="14">
        <v>206.49084999999999</v>
      </c>
      <c r="NO9" s="14">
        <v>1.6091500000000001</v>
      </c>
      <c r="NP9" s="14">
        <v>100.2</v>
      </c>
      <c r="NQ9" s="14">
        <v>103.55547</v>
      </c>
      <c r="NR9" s="14">
        <v>103.55547</v>
      </c>
      <c r="NS9" s="14">
        <v>-3.35547</v>
      </c>
      <c r="NT9" s="14"/>
      <c r="NU9" s="14"/>
      <c r="NV9" s="14"/>
      <c r="NW9" s="14">
        <v>0</v>
      </c>
      <c r="NX9" s="14"/>
      <c r="NY9" s="14"/>
      <c r="NZ9" s="14"/>
      <c r="OA9" s="14">
        <v>0</v>
      </c>
      <c r="OB9" s="14">
        <v>14.1</v>
      </c>
      <c r="OC9" s="14">
        <v>7.49</v>
      </c>
      <c r="OD9" s="14">
        <v>7.49</v>
      </c>
      <c r="OE9" s="14">
        <v>6.61</v>
      </c>
      <c r="OF9" s="14">
        <v>0</v>
      </c>
      <c r="OG9" s="14"/>
      <c r="OH9" s="14"/>
      <c r="OI9" s="14">
        <v>0</v>
      </c>
      <c r="OJ9" s="14">
        <v>98.1</v>
      </c>
      <c r="OK9" s="14">
        <v>71.680999999999997</v>
      </c>
      <c r="OL9" s="14">
        <v>71.680999999999997</v>
      </c>
      <c r="OM9" s="14">
        <v>26.419</v>
      </c>
      <c r="ON9" s="14">
        <v>0</v>
      </c>
      <c r="OO9" s="14"/>
      <c r="OP9" s="14"/>
      <c r="OQ9" s="14">
        <v>0</v>
      </c>
      <c r="OR9" s="14">
        <v>0.4</v>
      </c>
      <c r="OS9" s="14">
        <v>2.4260000000000002</v>
      </c>
      <c r="OT9" s="14">
        <v>2.4260000000000002</v>
      </c>
      <c r="OU9" s="14">
        <v>-2.0259999999999998</v>
      </c>
      <c r="OV9" s="14">
        <v>0</v>
      </c>
      <c r="OW9" s="14"/>
      <c r="OX9" s="14"/>
      <c r="OY9" s="14">
        <v>0</v>
      </c>
      <c r="OZ9" s="14">
        <v>20.5</v>
      </c>
      <c r="PA9" s="14">
        <v>20.456230000000001</v>
      </c>
      <c r="PB9" s="14">
        <v>20.456230000000001</v>
      </c>
      <c r="PC9" s="14">
        <v>4.3770000000000003E-2</v>
      </c>
      <c r="PD9" s="14">
        <v>10</v>
      </c>
      <c r="PE9" s="14">
        <v>9.9830000000000005</v>
      </c>
      <c r="PF9" s="14">
        <v>9.9830000000000005</v>
      </c>
      <c r="PG9" s="14">
        <v>1.7000000000000001E-2</v>
      </c>
      <c r="PH9" s="14">
        <v>5.7</v>
      </c>
      <c r="PI9" s="14">
        <v>5.67</v>
      </c>
      <c r="PJ9" s="14">
        <v>5.67</v>
      </c>
      <c r="PK9" s="14">
        <v>0.03</v>
      </c>
      <c r="PL9" s="14">
        <v>0</v>
      </c>
      <c r="PM9" s="14"/>
      <c r="PN9" s="14"/>
      <c r="PO9" s="14">
        <v>0</v>
      </c>
      <c r="PP9" s="14">
        <v>0</v>
      </c>
      <c r="PQ9" s="14"/>
      <c r="PR9" s="14"/>
      <c r="PS9" s="14">
        <v>0</v>
      </c>
      <c r="PT9" s="14">
        <v>2.1</v>
      </c>
      <c r="PU9" s="14">
        <v>1.2</v>
      </c>
      <c r="PV9" s="14">
        <v>1.2</v>
      </c>
      <c r="PW9" s="14">
        <v>0.9</v>
      </c>
      <c r="PX9" s="14">
        <v>3.4</v>
      </c>
      <c r="PY9" s="14">
        <v>3.35</v>
      </c>
      <c r="PZ9" s="14">
        <v>3.35</v>
      </c>
      <c r="QA9" s="14">
        <v>0.05</v>
      </c>
      <c r="QB9" s="14">
        <v>5.0999999999999996</v>
      </c>
      <c r="QC9" s="14">
        <v>5</v>
      </c>
      <c r="QD9" s="14">
        <v>5</v>
      </c>
      <c r="QE9" s="14">
        <v>0.1</v>
      </c>
      <c r="QF9" s="14">
        <v>20.8</v>
      </c>
      <c r="QG9" s="14">
        <v>20.422219999999999</v>
      </c>
      <c r="QH9" s="14">
        <v>20.422219999999999</v>
      </c>
      <c r="QI9" s="14">
        <v>0.37778</v>
      </c>
      <c r="QJ9" s="14">
        <v>19.100000000000001</v>
      </c>
      <c r="QK9" s="14">
        <v>19.436350000000001</v>
      </c>
      <c r="QL9" s="14">
        <v>19.436350000000001</v>
      </c>
      <c r="QM9" s="14">
        <v>-0.33634999999999998</v>
      </c>
      <c r="QN9" s="14">
        <v>19.399999999999999</v>
      </c>
      <c r="QO9" s="14">
        <v>19</v>
      </c>
      <c r="QP9" s="14">
        <v>17.492709999999999</v>
      </c>
      <c r="QQ9" s="14">
        <v>1.9072899999999999</v>
      </c>
      <c r="QR9" s="14">
        <v>3.5</v>
      </c>
      <c r="QS9" s="14">
        <v>3.5</v>
      </c>
      <c r="QT9" s="14">
        <v>3.5</v>
      </c>
      <c r="QU9" s="14">
        <v>0</v>
      </c>
      <c r="QV9" s="14">
        <v>18.399999999999999</v>
      </c>
      <c r="QW9" s="14">
        <v>17.881440000000001</v>
      </c>
      <c r="QX9" s="14">
        <v>17.881440000000001</v>
      </c>
      <c r="QY9" s="14">
        <v>0.51856000000000002</v>
      </c>
      <c r="QZ9" s="14">
        <v>0</v>
      </c>
      <c r="RA9" s="14"/>
      <c r="RB9" s="14"/>
      <c r="RC9" s="14">
        <v>0</v>
      </c>
      <c r="RD9" s="14">
        <v>0</v>
      </c>
      <c r="RE9" s="14"/>
      <c r="RF9" s="14"/>
      <c r="RG9" s="14">
        <v>0</v>
      </c>
      <c r="RH9" s="14">
        <v>22</v>
      </c>
      <c r="RI9" s="14">
        <v>20.3</v>
      </c>
      <c r="RJ9" s="14">
        <v>20.3</v>
      </c>
      <c r="RK9" s="14">
        <v>1.7</v>
      </c>
      <c r="RL9" s="14">
        <v>50.3</v>
      </c>
      <c r="RM9" s="14">
        <v>51</v>
      </c>
      <c r="RN9" s="14">
        <v>51</v>
      </c>
      <c r="RO9" s="14">
        <v>-0.7</v>
      </c>
      <c r="RP9" s="14">
        <v>0</v>
      </c>
      <c r="RQ9" s="14"/>
      <c r="RR9" s="14"/>
      <c r="RS9" s="14">
        <v>0</v>
      </c>
      <c r="RT9" s="14">
        <v>3.2</v>
      </c>
      <c r="RU9" s="14">
        <v>3.399</v>
      </c>
      <c r="RV9" s="14">
        <v>3.399</v>
      </c>
      <c r="RW9" s="14">
        <v>-0.19900000000000001</v>
      </c>
      <c r="RX9" s="14">
        <v>20.100000000000001</v>
      </c>
      <c r="RY9" s="14">
        <v>19.792000000000002</v>
      </c>
      <c r="RZ9" s="14">
        <v>19.792000000000002</v>
      </c>
      <c r="SA9" s="14">
        <v>0.308</v>
      </c>
      <c r="SB9" s="14">
        <v>3.2</v>
      </c>
      <c r="SC9" s="14">
        <v>2</v>
      </c>
      <c r="SD9" s="14">
        <v>2</v>
      </c>
      <c r="SE9" s="14">
        <v>1.2</v>
      </c>
      <c r="SF9" s="14"/>
      <c r="SG9" s="14">
        <v>0.4</v>
      </c>
      <c r="SH9" s="14">
        <v>0.4</v>
      </c>
      <c r="SI9" s="14">
        <v>-0.4</v>
      </c>
      <c r="SJ9" s="14">
        <v>0</v>
      </c>
      <c r="SK9" s="14"/>
      <c r="SL9" s="14"/>
      <c r="SM9" s="14">
        <v>0</v>
      </c>
      <c r="SN9" s="14">
        <v>19.899999999999999</v>
      </c>
      <c r="SO9" s="14">
        <v>19.1448</v>
      </c>
      <c r="SP9" s="14">
        <v>19.1448</v>
      </c>
      <c r="SQ9" s="14">
        <v>0.75519999999999998</v>
      </c>
      <c r="SR9" s="14">
        <v>13.1</v>
      </c>
      <c r="SS9" s="14">
        <v>13</v>
      </c>
      <c r="ST9" s="14">
        <v>12.244899999999999</v>
      </c>
      <c r="SU9" s="14">
        <v>0.85509999999999997</v>
      </c>
      <c r="SV9" s="14">
        <v>20.100000000000001</v>
      </c>
      <c r="SW9" s="14">
        <v>19.436350000000001</v>
      </c>
      <c r="SX9" s="14">
        <v>19.436350000000001</v>
      </c>
      <c r="SY9" s="14">
        <v>0.66364999999999996</v>
      </c>
      <c r="SZ9" s="14">
        <v>20.3</v>
      </c>
      <c r="TA9" s="14">
        <v>19.436350000000001</v>
      </c>
      <c r="TB9" s="14">
        <v>19.436350000000001</v>
      </c>
      <c r="TC9" s="14">
        <v>0.86365000000000003</v>
      </c>
      <c r="TD9" s="14">
        <v>4.5</v>
      </c>
      <c r="TE9" s="14">
        <v>1.1200000000000001</v>
      </c>
      <c r="TF9" s="14">
        <v>1.1200000000000001</v>
      </c>
      <c r="TG9" s="14">
        <v>3.38</v>
      </c>
      <c r="TH9" s="14">
        <v>36.700000000000003</v>
      </c>
      <c r="TI9" s="14">
        <v>14.619</v>
      </c>
      <c r="TJ9" s="14">
        <v>14.619</v>
      </c>
      <c r="TK9" s="14">
        <v>22.081</v>
      </c>
      <c r="TL9" s="14">
        <v>0</v>
      </c>
      <c r="TM9" s="14"/>
      <c r="TN9" s="14"/>
      <c r="TO9" s="14">
        <v>0</v>
      </c>
      <c r="TP9" s="14">
        <v>24.6</v>
      </c>
      <c r="TQ9" s="14">
        <v>25.04</v>
      </c>
      <c r="TR9" s="14">
        <v>25.039000000000001</v>
      </c>
      <c r="TS9" s="14">
        <v>-0.439</v>
      </c>
      <c r="TT9" s="14">
        <v>46</v>
      </c>
      <c r="TU9" s="14">
        <v>51.78</v>
      </c>
      <c r="TV9" s="14">
        <v>51.78</v>
      </c>
      <c r="TW9" s="14">
        <v>-5.78</v>
      </c>
      <c r="TX9" s="14">
        <v>1.9</v>
      </c>
      <c r="TY9" s="14">
        <v>0.35199999999999998</v>
      </c>
      <c r="TZ9" s="14">
        <v>0.35199999999999998</v>
      </c>
      <c r="UA9" s="14">
        <v>1.548</v>
      </c>
      <c r="UB9" s="14">
        <v>0.3</v>
      </c>
      <c r="UC9" s="14">
        <v>0.64700000000000002</v>
      </c>
      <c r="UD9" s="14">
        <v>0.64700000000000002</v>
      </c>
      <c r="UE9" s="14">
        <v>-0.34699999999999998</v>
      </c>
      <c r="UF9" s="14">
        <v>0</v>
      </c>
      <c r="UG9" s="14"/>
      <c r="UH9" s="14"/>
      <c r="UI9" s="14">
        <v>0</v>
      </c>
      <c r="UJ9" s="14">
        <v>21</v>
      </c>
      <c r="UK9" s="14">
        <v>19.436350000000001</v>
      </c>
      <c r="UL9" s="14">
        <v>19.436350000000001</v>
      </c>
      <c r="UM9" s="14">
        <v>1.56365</v>
      </c>
      <c r="UN9" s="14">
        <v>7.3</v>
      </c>
      <c r="UO9" s="14">
        <v>8.1999999999999993</v>
      </c>
      <c r="UP9" s="14">
        <v>8.1999999999999993</v>
      </c>
      <c r="UQ9" s="14">
        <v>-0.9</v>
      </c>
      <c r="UR9" s="14">
        <v>7.7</v>
      </c>
      <c r="US9" s="14">
        <v>7.1</v>
      </c>
      <c r="UT9" s="14">
        <v>7.1</v>
      </c>
      <c r="UU9" s="14">
        <v>0.6</v>
      </c>
      <c r="UV9" s="14">
        <v>20.399999999999999</v>
      </c>
      <c r="UW9" s="14">
        <v>20</v>
      </c>
      <c r="UX9" s="14">
        <v>19.436350000000001</v>
      </c>
      <c r="UY9" s="14">
        <v>0.96365000000000001</v>
      </c>
      <c r="UZ9" s="14">
        <v>20.399999999999999</v>
      </c>
      <c r="VA9" s="14">
        <v>20</v>
      </c>
      <c r="VB9" s="14">
        <v>19.436350000000001</v>
      </c>
      <c r="VC9" s="14">
        <v>0.96365000000000001</v>
      </c>
      <c r="VD9" s="14">
        <v>20</v>
      </c>
      <c r="VE9" s="14">
        <v>20</v>
      </c>
      <c r="VF9" s="14">
        <v>19.436350000000001</v>
      </c>
      <c r="VG9" s="14">
        <v>0.56364999999999998</v>
      </c>
      <c r="VH9" s="14">
        <v>0.8</v>
      </c>
      <c r="VI9" s="14">
        <v>5.6079999999999997</v>
      </c>
      <c r="VJ9" s="14">
        <v>5.6079999999999997</v>
      </c>
      <c r="VK9" s="14">
        <v>-4.8079999999999998</v>
      </c>
      <c r="VL9" s="14">
        <v>0</v>
      </c>
      <c r="VM9" s="14"/>
      <c r="VN9" s="14"/>
      <c r="VO9" s="14">
        <v>0</v>
      </c>
      <c r="VP9" s="14">
        <v>0</v>
      </c>
      <c r="VQ9" s="14"/>
      <c r="VR9" s="14"/>
      <c r="VS9" s="14">
        <v>0</v>
      </c>
      <c r="VT9" s="14">
        <v>0</v>
      </c>
      <c r="VU9" s="14"/>
      <c r="VV9" s="14"/>
      <c r="VW9" s="14">
        <v>0</v>
      </c>
      <c r="VX9" s="14">
        <v>0.6</v>
      </c>
      <c r="VY9" s="14">
        <v>0.6</v>
      </c>
      <c r="VZ9" s="14">
        <v>0.6</v>
      </c>
      <c r="WA9" s="14">
        <v>0</v>
      </c>
      <c r="WB9" s="14">
        <v>9.5</v>
      </c>
      <c r="WC9" s="14">
        <v>18.91</v>
      </c>
      <c r="WD9" s="14">
        <v>18.91</v>
      </c>
      <c r="WE9" s="14">
        <v>-9.41</v>
      </c>
      <c r="WF9" s="14">
        <v>4.0999999999999996</v>
      </c>
      <c r="WG9" s="14">
        <v>17.45</v>
      </c>
      <c r="WH9" s="14">
        <v>17.45</v>
      </c>
      <c r="WI9" s="14">
        <v>-13.35</v>
      </c>
      <c r="WJ9" s="14">
        <v>0</v>
      </c>
      <c r="WK9" s="14"/>
      <c r="WL9" s="14"/>
      <c r="WM9" s="14">
        <v>0</v>
      </c>
      <c r="WN9" s="14">
        <v>4.8</v>
      </c>
      <c r="WO9" s="14">
        <v>4.2</v>
      </c>
      <c r="WP9" s="14">
        <v>4.2</v>
      </c>
      <c r="WQ9" s="14">
        <v>0.6</v>
      </c>
      <c r="WR9" s="14">
        <v>2.4</v>
      </c>
      <c r="WS9" s="14">
        <v>2.4</v>
      </c>
      <c r="WT9" s="14">
        <v>2.4</v>
      </c>
      <c r="WU9" s="14">
        <v>0</v>
      </c>
      <c r="WV9" s="14">
        <v>0</v>
      </c>
      <c r="WW9" s="14">
        <v>1.2</v>
      </c>
      <c r="WX9" s="14">
        <v>1.2</v>
      </c>
      <c r="WY9" s="14">
        <v>-1.2</v>
      </c>
      <c r="WZ9" s="14">
        <v>2.5</v>
      </c>
      <c r="XA9" s="14">
        <v>2.8</v>
      </c>
      <c r="XB9" s="14">
        <v>2.8</v>
      </c>
      <c r="XC9" s="14">
        <v>-0.3</v>
      </c>
      <c r="XD9" s="14">
        <v>0</v>
      </c>
      <c r="XE9" s="14"/>
      <c r="XF9" s="14"/>
      <c r="XG9" s="14">
        <v>0</v>
      </c>
      <c r="XH9" s="14">
        <v>5.2</v>
      </c>
      <c r="XI9" s="14">
        <v>4.8</v>
      </c>
      <c r="XJ9" s="14">
        <v>4.8</v>
      </c>
      <c r="XK9" s="14">
        <v>0.4</v>
      </c>
      <c r="XL9" s="14">
        <v>20</v>
      </c>
      <c r="XM9" s="14">
        <v>20</v>
      </c>
      <c r="XN9" s="14">
        <v>19.241980000000002</v>
      </c>
      <c r="XO9" s="14">
        <v>0.75802000000000003</v>
      </c>
      <c r="XP9" s="14">
        <v>20</v>
      </c>
      <c r="XQ9" s="14">
        <v>19.241980000000002</v>
      </c>
      <c r="XR9" s="14">
        <v>19.241980000000002</v>
      </c>
      <c r="XS9" s="14">
        <v>0.75802000000000003</v>
      </c>
      <c r="XT9" s="14"/>
      <c r="XU9" s="14"/>
      <c r="XV9" s="14"/>
      <c r="XW9" s="14">
        <v>0</v>
      </c>
      <c r="XX9" s="14"/>
      <c r="XY9" s="14"/>
      <c r="XZ9" s="14">
        <v>21</v>
      </c>
      <c r="YA9" s="14">
        <v>-21</v>
      </c>
      <c r="YB9" s="14"/>
      <c r="YC9" s="14"/>
      <c r="YD9" s="14">
        <v>21</v>
      </c>
      <c r="YE9" s="14">
        <v>-21</v>
      </c>
      <c r="YF9" s="14">
        <v>17.5</v>
      </c>
      <c r="YG9" s="14">
        <v>14</v>
      </c>
      <c r="YH9" s="14">
        <v>14</v>
      </c>
      <c r="YI9" s="14">
        <v>3.5</v>
      </c>
      <c r="YJ9" s="14">
        <v>14.1</v>
      </c>
      <c r="YK9" s="14">
        <v>16</v>
      </c>
      <c r="YL9" s="14">
        <v>16</v>
      </c>
      <c r="YM9" s="14">
        <v>-1.9</v>
      </c>
      <c r="YN9" s="14">
        <v>8.1999999999999993</v>
      </c>
      <c r="YO9" s="14"/>
      <c r="YP9" s="14"/>
      <c r="YQ9" s="14">
        <v>8.1999999999999993</v>
      </c>
      <c r="YR9" s="14">
        <v>11.3</v>
      </c>
      <c r="YS9" s="14">
        <v>11</v>
      </c>
      <c r="YT9" s="14">
        <v>11</v>
      </c>
      <c r="YU9" s="14">
        <v>0.3</v>
      </c>
      <c r="YV9" s="14">
        <v>22.5</v>
      </c>
      <c r="YW9" s="14">
        <v>22</v>
      </c>
      <c r="YX9" s="14">
        <v>22</v>
      </c>
      <c r="YY9" s="14">
        <v>0.5</v>
      </c>
    </row>
    <row r="10" spans="1:675" ht="24" customHeight="1" x14ac:dyDescent="0.35">
      <c r="A10" s="1"/>
      <c r="B10" s="16" t="s">
        <v>54</v>
      </c>
      <c r="C10" s="16" t="s">
        <v>738</v>
      </c>
      <c r="D10" s="17">
        <v>202.7</v>
      </c>
      <c r="E10" s="17">
        <v>203.40136000000001</v>
      </c>
      <c r="F10" s="17">
        <v>203.40136000000001</v>
      </c>
      <c r="G10" s="17">
        <v>-0.70135999999999998</v>
      </c>
      <c r="H10" s="17"/>
      <c r="I10" s="17"/>
      <c r="J10" s="17"/>
      <c r="K10" s="17">
        <v>0</v>
      </c>
      <c r="L10" s="17"/>
      <c r="M10" s="17"/>
      <c r="N10" s="17"/>
      <c r="O10" s="17">
        <v>0</v>
      </c>
      <c r="P10" s="17"/>
      <c r="Q10" s="17"/>
      <c r="R10" s="17"/>
      <c r="S10" s="17">
        <v>0</v>
      </c>
      <c r="T10" s="17"/>
      <c r="U10" s="17"/>
      <c r="V10" s="17"/>
      <c r="W10" s="17">
        <v>0</v>
      </c>
      <c r="X10" s="17">
        <v>89.9</v>
      </c>
      <c r="Y10" s="17">
        <v>91.867829999999998</v>
      </c>
      <c r="Z10" s="17">
        <v>91.867829999999998</v>
      </c>
      <c r="AA10" s="17">
        <v>-1.96783</v>
      </c>
      <c r="AB10" s="17">
        <v>221</v>
      </c>
      <c r="AC10" s="17">
        <v>225</v>
      </c>
      <c r="AD10" s="17">
        <v>225</v>
      </c>
      <c r="AE10" s="17">
        <v>-4</v>
      </c>
      <c r="AF10" s="17">
        <v>27.5</v>
      </c>
      <c r="AG10" s="17">
        <v>27.80639</v>
      </c>
      <c r="AH10" s="17">
        <v>27.80639</v>
      </c>
      <c r="AI10" s="17">
        <v>-0.30639</v>
      </c>
      <c r="AJ10" s="17"/>
      <c r="AK10" s="17"/>
      <c r="AL10" s="17"/>
      <c r="AM10" s="17">
        <v>0</v>
      </c>
      <c r="AN10" s="17">
        <v>129.80000000000001</v>
      </c>
      <c r="AO10" s="17">
        <v>141.37634</v>
      </c>
      <c r="AP10" s="17">
        <v>135.58384000000001</v>
      </c>
      <c r="AQ10" s="17">
        <v>-5.7838399999999996</v>
      </c>
      <c r="AR10" s="17">
        <v>129.4</v>
      </c>
      <c r="AS10" s="17">
        <v>141.37634</v>
      </c>
      <c r="AT10" s="17">
        <v>135.58384000000001</v>
      </c>
      <c r="AU10" s="17">
        <v>-6.18384</v>
      </c>
      <c r="AV10" s="17">
        <v>130.6</v>
      </c>
      <c r="AW10" s="17">
        <v>141.37634</v>
      </c>
      <c r="AX10" s="17">
        <v>135.58384000000001</v>
      </c>
      <c r="AY10" s="17">
        <v>-4.9838399999999998</v>
      </c>
      <c r="AZ10" s="17">
        <v>225.1</v>
      </c>
      <c r="BA10" s="17">
        <v>212.70133999999999</v>
      </c>
      <c r="BB10" s="17">
        <v>203.98649</v>
      </c>
      <c r="BC10" s="17">
        <v>21.113510000000002</v>
      </c>
      <c r="BD10" s="17">
        <v>205.5</v>
      </c>
      <c r="BE10" s="17">
        <v>207.24285</v>
      </c>
      <c r="BF10" s="17">
        <v>207.24285</v>
      </c>
      <c r="BG10" s="17">
        <v>-1.74285</v>
      </c>
      <c r="BH10" s="17">
        <v>109</v>
      </c>
      <c r="BI10" s="17">
        <v>103.93259999999999</v>
      </c>
      <c r="BJ10" s="17">
        <v>103.93259999999999</v>
      </c>
      <c r="BK10" s="17">
        <v>5.0674000000000001</v>
      </c>
      <c r="BL10" s="17">
        <v>563</v>
      </c>
      <c r="BM10" s="17">
        <v>566.08941000000004</v>
      </c>
      <c r="BN10" s="17">
        <v>566.08941000000004</v>
      </c>
      <c r="BO10" s="17">
        <v>-3.08941</v>
      </c>
      <c r="BP10" s="17">
        <v>10.3</v>
      </c>
      <c r="BQ10" s="17">
        <v>10.52094</v>
      </c>
      <c r="BR10" s="17">
        <v>10.52094</v>
      </c>
      <c r="BS10" s="17">
        <v>-0.22094</v>
      </c>
      <c r="BT10" s="17"/>
      <c r="BU10" s="17"/>
      <c r="BV10" s="17"/>
      <c r="BW10" s="17">
        <v>0</v>
      </c>
      <c r="BX10" s="17"/>
      <c r="BY10" s="17"/>
      <c r="BZ10" s="17"/>
      <c r="CA10" s="17">
        <v>0</v>
      </c>
      <c r="CB10" s="17"/>
      <c r="CC10" s="17"/>
      <c r="CD10" s="17"/>
      <c r="CE10" s="17">
        <v>0</v>
      </c>
      <c r="CF10" s="17"/>
      <c r="CG10" s="17"/>
      <c r="CH10" s="17"/>
      <c r="CI10" s="17">
        <v>0</v>
      </c>
      <c r="CJ10" s="17">
        <v>82.1</v>
      </c>
      <c r="CK10" s="17">
        <v>82.033529999999999</v>
      </c>
      <c r="CL10" s="17">
        <v>82.033529999999999</v>
      </c>
      <c r="CM10" s="17">
        <v>6.6470000000000001E-2</v>
      </c>
      <c r="CN10" s="17">
        <v>6.3</v>
      </c>
      <c r="CO10" s="17">
        <v>7.4288800000000004</v>
      </c>
      <c r="CP10" s="17">
        <v>7.4288800000000004</v>
      </c>
      <c r="CQ10" s="17">
        <v>-1.1288800000000001</v>
      </c>
      <c r="CR10" s="17"/>
      <c r="CS10" s="17"/>
      <c r="CT10" s="17"/>
      <c r="CU10" s="17">
        <v>0</v>
      </c>
      <c r="CV10" s="17">
        <v>0</v>
      </c>
      <c r="CW10" s="17"/>
      <c r="CX10" s="17"/>
      <c r="CY10" s="17">
        <v>0</v>
      </c>
      <c r="CZ10" s="17">
        <v>6.4</v>
      </c>
      <c r="DA10" s="17">
        <v>6.8787000000000003</v>
      </c>
      <c r="DB10" s="17">
        <v>6.8787000000000003</v>
      </c>
      <c r="DC10" s="17">
        <v>-0.47870000000000001</v>
      </c>
      <c r="DD10" s="17"/>
      <c r="DE10" s="17"/>
      <c r="DF10" s="17"/>
      <c r="DG10" s="17">
        <v>0</v>
      </c>
      <c r="DH10" s="17">
        <v>70.400000000000006</v>
      </c>
      <c r="DI10" s="17">
        <v>75.348230000000001</v>
      </c>
      <c r="DJ10" s="17">
        <v>75.348230000000001</v>
      </c>
      <c r="DK10" s="17">
        <v>-4.9482299999999997</v>
      </c>
      <c r="DL10" s="17"/>
      <c r="DM10" s="17"/>
      <c r="DN10" s="17"/>
      <c r="DO10" s="17">
        <v>0</v>
      </c>
      <c r="DP10" s="17"/>
      <c r="DQ10" s="17"/>
      <c r="DR10" s="17"/>
      <c r="DS10" s="17">
        <v>0</v>
      </c>
      <c r="DT10" s="17"/>
      <c r="DU10" s="17"/>
      <c r="DV10" s="17"/>
      <c r="DW10" s="17">
        <v>0</v>
      </c>
      <c r="DX10" s="17"/>
      <c r="DY10" s="17"/>
      <c r="DZ10" s="17"/>
      <c r="EA10" s="17">
        <v>0</v>
      </c>
      <c r="EB10" s="17">
        <v>110.1</v>
      </c>
      <c r="EC10" s="17">
        <v>112.46647</v>
      </c>
      <c r="ED10" s="17">
        <v>112.46647</v>
      </c>
      <c r="EE10" s="17">
        <v>-2.3664700000000001</v>
      </c>
      <c r="EF10" s="17">
        <v>207.7</v>
      </c>
      <c r="EG10" s="17">
        <v>220.69499999999999</v>
      </c>
      <c r="EH10" s="17">
        <v>220.69499999999999</v>
      </c>
      <c r="EI10" s="17">
        <v>-12.994999999999999</v>
      </c>
      <c r="EJ10" s="17"/>
      <c r="EK10" s="17"/>
      <c r="EL10" s="17"/>
      <c r="EM10" s="17">
        <v>0</v>
      </c>
      <c r="EN10" s="17"/>
      <c r="EO10" s="17"/>
      <c r="EP10" s="17"/>
      <c r="EQ10" s="17">
        <v>0</v>
      </c>
      <c r="ER10" s="17"/>
      <c r="ES10" s="17"/>
      <c r="ET10" s="17"/>
      <c r="EU10" s="17">
        <v>0</v>
      </c>
      <c r="EV10" s="17">
        <v>6.5</v>
      </c>
      <c r="EW10" s="17">
        <v>6.39</v>
      </c>
      <c r="EX10" s="17">
        <v>6.39</v>
      </c>
      <c r="EY10" s="17">
        <v>0.11</v>
      </c>
      <c r="EZ10" s="17">
        <v>457.5</v>
      </c>
      <c r="FA10" s="17">
        <v>457.09426999999999</v>
      </c>
      <c r="FB10" s="17">
        <v>457.09426999999999</v>
      </c>
      <c r="FC10" s="17">
        <v>0.40572999999999998</v>
      </c>
      <c r="FD10" s="17">
        <v>81.5</v>
      </c>
      <c r="FE10" s="17">
        <v>81.635570000000001</v>
      </c>
      <c r="FF10" s="17">
        <v>81.635570000000001</v>
      </c>
      <c r="FG10" s="17">
        <v>-0.13557</v>
      </c>
      <c r="FH10" s="17">
        <v>152.69999999999999</v>
      </c>
      <c r="FI10" s="17">
        <v>151.36251999999999</v>
      </c>
      <c r="FJ10" s="17">
        <v>151.36251999999999</v>
      </c>
      <c r="FK10" s="17">
        <v>1.33748</v>
      </c>
      <c r="FL10" s="17">
        <v>42</v>
      </c>
      <c r="FM10" s="17">
        <v>41.89893</v>
      </c>
      <c r="FN10" s="17">
        <v>41.89893</v>
      </c>
      <c r="FO10" s="17">
        <v>0.10106999999999999</v>
      </c>
      <c r="FP10" s="17">
        <v>18.600000000000001</v>
      </c>
      <c r="FQ10" s="17">
        <v>19.21088</v>
      </c>
      <c r="FR10" s="17">
        <v>19.21088</v>
      </c>
      <c r="FS10" s="17">
        <v>-0.61087999999999998</v>
      </c>
      <c r="FT10" s="17">
        <v>17.899999999999999</v>
      </c>
      <c r="FU10" s="17">
        <v>18.46453</v>
      </c>
      <c r="FV10" s="17">
        <v>18.46453</v>
      </c>
      <c r="FW10" s="17">
        <v>-0.56452999999999998</v>
      </c>
      <c r="FX10" s="17">
        <v>48.7</v>
      </c>
      <c r="FY10" s="17">
        <v>51.485900000000001</v>
      </c>
      <c r="FZ10" s="17">
        <v>51.485900000000001</v>
      </c>
      <c r="GA10" s="17">
        <v>-2.7858999999999998</v>
      </c>
      <c r="GB10" s="17">
        <v>177.9</v>
      </c>
      <c r="GC10" s="17">
        <v>185.82039</v>
      </c>
      <c r="GD10" s="17">
        <v>185.82039</v>
      </c>
      <c r="GE10" s="17">
        <v>-7.9203900000000003</v>
      </c>
      <c r="GF10" s="17">
        <v>178.2</v>
      </c>
      <c r="GG10" s="17">
        <v>185.82039</v>
      </c>
      <c r="GH10" s="17">
        <v>185.82039</v>
      </c>
      <c r="GI10" s="17">
        <v>-7.6203900000000004</v>
      </c>
      <c r="GJ10" s="17">
        <v>182.6</v>
      </c>
      <c r="GK10" s="17">
        <v>186.37841</v>
      </c>
      <c r="GL10" s="17">
        <v>186.37841</v>
      </c>
      <c r="GM10" s="17">
        <v>-3.77841</v>
      </c>
      <c r="GN10" s="17">
        <v>105.9</v>
      </c>
      <c r="GO10" s="17">
        <v>110.48202000000001</v>
      </c>
      <c r="GP10" s="17">
        <v>110.48202000000001</v>
      </c>
      <c r="GQ10" s="17">
        <v>-4.58202</v>
      </c>
      <c r="GR10" s="17">
        <v>43.7</v>
      </c>
      <c r="GS10" s="17">
        <v>47.082599999999999</v>
      </c>
      <c r="GT10" s="17">
        <v>47.082599999999999</v>
      </c>
      <c r="GU10" s="17">
        <v>-3.3826000000000001</v>
      </c>
      <c r="GV10" s="17">
        <v>45.1</v>
      </c>
      <c r="GW10" s="17">
        <v>44.103009999999998</v>
      </c>
      <c r="GX10" s="17"/>
      <c r="GY10" s="17">
        <v>45.1</v>
      </c>
      <c r="GZ10" s="17">
        <v>3.8</v>
      </c>
      <c r="HA10" s="17"/>
      <c r="HB10" s="17"/>
      <c r="HC10" s="17">
        <v>3.8</v>
      </c>
      <c r="HD10" s="17">
        <v>30.4</v>
      </c>
      <c r="HE10" s="17">
        <v>28.70121</v>
      </c>
      <c r="HF10" s="17">
        <v>28.70121</v>
      </c>
      <c r="HG10" s="17">
        <v>1.69879</v>
      </c>
      <c r="HH10" s="17">
        <v>169.9</v>
      </c>
      <c r="HI10" s="17">
        <v>174.55948000000001</v>
      </c>
      <c r="HJ10" s="17">
        <v>174.55948000000001</v>
      </c>
      <c r="HK10" s="17">
        <v>-4.6594800000000003</v>
      </c>
      <c r="HL10" s="17"/>
      <c r="HM10" s="17"/>
      <c r="HN10" s="17"/>
      <c r="HO10" s="17">
        <v>0</v>
      </c>
      <c r="HP10" s="17"/>
      <c r="HQ10" s="17"/>
      <c r="HR10" s="17"/>
      <c r="HS10" s="17">
        <v>0</v>
      </c>
      <c r="HT10" s="17">
        <v>94.9</v>
      </c>
      <c r="HU10" s="17">
        <v>95.545190000000005</v>
      </c>
      <c r="HV10" s="17">
        <v>95.545190000000005</v>
      </c>
      <c r="HW10" s="17">
        <v>-0.64519000000000004</v>
      </c>
      <c r="HX10" s="17"/>
      <c r="HY10" s="17"/>
      <c r="HZ10" s="17"/>
      <c r="IA10" s="17">
        <v>0</v>
      </c>
      <c r="IB10" s="17"/>
      <c r="IC10" s="17"/>
      <c r="ID10" s="17"/>
      <c r="IE10" s="17">
        <v>0</v>
      </c>
      <c r="IF10" s="17">
        <v>0</v>
      </c>
      <c r="IG10" s="17"/>
      <c r="IH10" s="17"/>
      <c r="II10" s="17">
        <v>0</v>
      </c>
      <c r="IJ10" s="17"/>
      <c r="IK10" s="17"/>
      <c r="IL10" s="17"/>
      <c r="IM10" s="17">
        <v>0</v>
      </c>
      <c r="IN10" s="17"/>
      <c r="IO10" s="17"/>
      <c r="IP10" s="17"/>
      <c r="IQ10" s="17">
        <v>0</v>
      </c>
      <c r="IR10" s="17"/>
      <c r="IS10" s="17"/>
      <c r="IT10" s="17"/>
      <c r="IU10" s="17">
        <v>0</v>
      </c>
      <c r="IV10" s="17">
        <v>84.6</v>
      </c>
      <c r="IW10" s="17">
        <v>88.603189999999998</v>
      </c>
      <c r="IX10" s="17">
        <v>88.603189999999998</v>
      </c>
      <c r="IY10" s="17">
        <v>-4.00319</v>
      </c>
      <c r="IZ10" s="17">
        <v>168.8</v>
      </c>
      <c r="JA10" s="17">
        <v>177.62353999999999</v>
      </c>
      <c r="JB10" s="17">
        <v>123.66641</v>
      </c>
      <c r="JC10" s="17">
        <v>45.133589999999998</v>
      </c>
      <c r="JD10" s="17">
        <v>166</v>
      </c>
      <c r="JE10" s="17">
        <v>177.62353999999999</v>
      </c>
      <c r="JF10" s="17">
        <v>123.66641</v>
      </c>
      <c r="JG10" s="17">
        <v>42.333590000000001</v>
      </c>
      <c r="JH10" s="17">
        <v>197.1</v>
      </c>
      <c r="JI10" s="17">
        <v>177.62353999999999</v>
      </c>
      <c r="JJ10" s="17">
        <v>123.66641</v>
      </c>
      <c r="JK10" s="17">
        <v>73.433589999999995</v>
      </c>
      <c r="JL10" s="17">
        <v>266.3</v>
      </c>
      <c r="JM10" s="17">
        <v>267.23541</v>
      </c>
      <c r="JN10" s="17">
        <v>186.05667</v>
      </c>
      <c r="JO10" s="17">
        <v>80.24333</v>
      </c>
      <c r="JP10" s="17">
        <v>0</v>
      </c>
      <c r="JQ10" s="17"/>
      <c r="JR10" s="17"/>
      <c r="JS10" s="17">
        <v>0</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15.4</v>
      </c>
      <c r="KO10" s="17">
        <v>15.44543</v>
      </c>
      <c r="KP10" s="17">
        <v>15.446999999999999</v>
      </c>
      <c r="KQ10" s="17">
        <v>-4.7E-2</v>
      </c>
      <c r="KR10" s="17"/>
      <c r="KS10" s="17"/>
      <c r="KT10" s="17"/>
      <c r="KU10" s="17">
        <v>0</v>
      </c>
      <c r="KV10" s="17">
        <v>0</v>
      </c>
      <c r="KW10" s="17">
        <v>4.7853599999999998</v>
      </c>
      <c r="KX10" s="17">
        <v>4.7853599999999998</v>
      </c>
      <c r="KY10" s="17">
        <v>-4.7853599999999998</v>
      </c>
      <c r="KZ10" s="17">
        <v>11.9</v>
      </c>
      <c r="LA10" s="17"/>
      <c r="LB10" s="17">
        <v>270.06803000000002</v>
      </c>
      <c r="LC10" s="17">
        <v>-258.16802999999999</v>
      </c>
      <c r="LD10" s="17">
        <v>128.19999999999999</v>
      </c>
      <c r="LE10" s="17">
        <v>133.16031000000001</v>
      </c>
      <c r="LF10" s="17">
        <v>133.16031000000001</v>
      </c>
      <c r="LG10" s="17">
        <v>-4.9603099999999998</v>
      </c>
      <c r="LH10" s="17">
        <v>66</v>
      </c>
      <c r="LI10" s="17">
        <v>67.199219999999997</v>
      </c>
      <c r="LJ10" s="17">
        <v>67.199219999999997</v>
      </c>
      <c r="LK10" s="17">
        <v>-1.19922</v>
      </c>
      <c r="LL10" s="17">
        <v>77.599999999999994</v>
      </c>
      <c r="LM10" s="17">
        <v>78.567999999999998</v>
      </c>
      <c r="LN10" s="17">
        <v>78.567999999999998</v>
      </c>
      <c r="LO10" s="17">
        <v>-0.96799999999999997</v>
      </c>
      <c r="LP10" s="17">
        <v>30</v>
      </c>
      <c r="LQ10" s="17">
        <v>29.980560000000001</v>
      </c>
      <c r="LR10" s="17">
        <v>29.980560000000001</v>
      </c>
      <c r="LS10" s="17">
        <v>1.9439999999999999E-2</v>
      </c>
      <c r="LT10" s="17">
        <v>65.2</v>
      </c>
      <c r="LU10" s="17"/>
      <c r="LV10" s="17"/>
      <c r="LW10" s="17">
        <v>65.2</v>
      </c>
      <c r="LX10" s="17">
        <v>0</v>
      </c>
      <c r="LY10" s="17"/>
      <c r="LZ10" s="17"/>
      <c r="MA10" s="17">
        <v>0</v>
      </c>
      <c r="MB10" s="17"/>
      <c r="MC10" s="17"/>
      <c r="MD10" s="17"/>
      <c r="ME10" s="17">
        <v>0</v>
      </c>
      <c r="MF10" s="17">
        <v>114.1</v>
      </c>
      <c r="MG10" s="17">
        <v>118.65911</v>
      </c>
      <c r="MH10" s="17">
        <v>118.65911</v>
      </c>
      <c r="MI10" s="17">
        <v>-4.5591100000000004</v>
      </c>
      <c r="MJ10" s="17"/>
      <c r="MK10" s="17"/>
      <c r="ML10" s="17"/>
      <c r="MM10" s="17">
        <v>0</v>
      </c>
      <c r="MN10" s="17">
        <v>56.8</v>
      </c>
      <c r="MO10" s="17">
        <v>59.507719999999999</v>
      </c>
      <c r="MP10" s="17">
        <v>59.507719999999999</v>
      </c>
      <c r="MQ10" s="17">
        <v>-2.7077200000000001</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208.3</v>
      </c>
      <c r="NM10" s="17">
        <v>206.49084999999999</v>
      </c>
      <c r="NN10" s="17">
        <v>206.49084999999999</v>
      </c>
      <c r="NO10" s="17">
        <v>1.80915</v>
      </c>
      <c r="NP10" s="17">
        <v>100.1</v>
      </c>
      <c r="NQ10" s="17">
        <v>103.55547</v>
      </c>
      <c r="NR10" s="17">
        <v>103.55547</v>
      </c>
      <c r="NS10" s="17">
        <v>-3.45547</v>
      </c>
      <c r="NT10" s="17"/>
      <c r="NU10" s="17"/>
      <c r="NV10" s="17"/>
      <c r="NW10" s="17">
        <v>0</v>
      </c>
      <c r="NX10" s="17"/>
      <c r="NY10" s="17"/>
      <c r="NZ10" s="17"/>
      <c r="OA10" s="17">
        <v>0</v>
      </c>
      <c r="OB10" s="17">
        <v>14.1</v>
      </c>
      <c r="OC10" s="17">
        <v>7.49</v>
      </c>
      <c r="OD10" s="17">
        <v>7.49</v>
      </c>
      <c r="OE10" s="17">
        <v>6.61</v>
      </c>
      <c r="OF10" s="17">
        <v>0</v>
      </c>
      <c r="OG10" s="17"/>
      <c r="OH10" s="17"/>
      <c r="OI10" s="17">
        <v>0</v>
      </c>
      <c r="OJ10" s="17">
        <v>86.7</v>
      </c>
      <c r="OK10" s="17">
        <v>71.680999999999997</v>
      </c>
      <c r="OL10" s="17">
        <v>71.680999999999997</v>
      </c>
      <c r="OM10" s="17">
        <v>15.019</v>
      </c>
      <c r="ON10" s="17">
        <v>0</v>
      </c>
      <c r="OO10" s="17"/>
      <c r="OP10" s="17"/>
      <c r="OQ10" s="17">
        <v>0</v>
      </c>
      <c r="OR10" s="17">
        <v>1.3</v>
      </c>
      <c r="OS10" s="17">
        <v>2.4260000000000002</v>
      </c>
      <c r="OT10" s="17">
        <v>2.4260000000000002</v>
      </c>
      <c r="OU10" s="17">
        <v>-1.1259999999999999</v>
      </c>
      <c r="OV10" s="17">
        <v>0</v>
      </c>
      <c r="OW10" s="17"/>
      <c r="OX10" s="17"/>
      <c r="OY10" s="17">
        <v>0</v>
      </c>
      <c r="OZ10" s="17">
        <v>20.3</v>
      </c>
      <c r="PA10" s="17">
        <v>20.456230000000001</v>
      </c>
      <c r="PB10" s="17">
        <v>20.456230000000001</v>
      </c>
      <c r="PC10" s="17">
        <v>-0.15623000000000001</v>
      </c>
      <c r="PD10" s="17">
        <v>9.9</v>
      </c>
      <c r="PE10" s="17">
        <v>9.9830000000000005</v>
      </c>
      <c r="PF10" s="17">
        <v>9.9830000000000005</v>
      </c>
      <c r="PG10" s="17">
        <v>-8.3000000000000004E-2</v>
      </c>
      <c r="PH10" s="17">
        <v>5.6</v>
      </c>
      <c r="PI10" s="17">
        <v>5.67</v>
      </c>
      <c r="PJ10" s="17">
        <v>5.67</v>
      </c>
      <c r="PK10" s="17">
        <v>-7.0000000000000007E-2</v>
      </c>
      <c r="PL10" s="17">
        <v>0</v>
      </c>
      <c r="PM10" s="17"/>
      <c r="PN10" s="17"/>
      <c r="PO10" s="17">
        <v>0</v>
      </c>
      <c r="PP10" s="17">
        <v>0</v>
      </c>
      <c r="PQ10" s="17"/>
      <c r="PR10" s="17"/>
      <c r="PS10" s="17">
        <v>0</v>
      </c>
      <c r="PT10" s="17">
        <v>2.1</v>
      </c>
      <c r="PU10" s="17">
        <v>1.2</v>
      </c>
      <c r="PV10" s="17">
        <v>1.2</v>
      </c>
      <c r="PW10" s="17">
        <v>0.9</v>
      </c>
      <c r="PX10" s="17">
        <v>3.3</v>
      </c>
      <c r="PY10" s="17">
        <v>3.35</v>
      </c>
      <c r="PZ10" s="17">
        <v>3.35</v>
      </c>
      <c r="QA10" s="17">
        <v>-0.05</v>
      </c>
      <c r="QB10" s="17">
        <v>5.2</v>
      </c>
      <c r="QC10" s="17">
        <v>5</v>
      </c>
      <c r="QD10" s="17">
        <v>5</v>
      </c>
      <c r="QE10" s="17">
        <v>0.2</v>
      </c>
      <c r="QF10" s="17">
        <v>20.5</v>
      </c>
      <c r="QG10" s="17">
        <v>20.422219999999999</v>
      </c>
      <c r="QH10" s="17">
        <v>20.422219999999999</v>
      </c>
      <c r="QI10" s="17">
        <v>7.7780000000000002E-2</v>
      </c>
      <c r="QJ10" s="17">
        <v>19.100000000000001</v>
      </c>
      <c r="QK10" s="17">
        <v>19.436350000000001</v>
      </c>
      <c r="QL10" s="17">
        <v>19.436350000000001</v>
      </c>
      <c r="QM10" s="17">
        <v>-0.33634999999999998</v>
      </c>
      <c r="QN10" s="17">
        <v>19.399999999999999</v>
      </c>
      <c r="QO10" s="17">
        <v>19</v>
      </c>
      <c r="QP10" s="17">
        <v>17.492709999999999</v>
      </c>
      <c r="QQ10" s="17">
        <v>1.9072899999999999</v>
      </c>
      <c r="QR10" s="17">
        <v>3.5</v>
      </c>
      <c r="QS10" s="17">
        <v>3.5</v>
      </c>
      <c r="QT10" s="17">
        <v>3.5</v>
      </c>
      <c r="QU10" s="17">
        <v>0</v>
      </c>
      <c r="QV10" s="17">
        <v>18.399999999999999</v>
      </c>
      <c r="QW10" s="17">
        <v>17.881440000000001</v>
      </c>
      <c r="QX10" s="17">
        <v>17.881440000000001</v>
      </c>
      <c r="QY10" s="17">
        <v>0.51856000000000002</v>
      </c>
      <c r="QZ10" s="17">
        <v>0</v>
      </c>
      <c r="RA10" s="17"/>
      <c r="RB10" s="17"/>
      <c r="RC10" s="17">
        <v>0</v>
      </c>
      <c r="RD10" s="17">
        <v>0</v>
      </c>
      <c r="RE10" s="17"/>
      <c r="RF10" s="17"/>
      <c r="RG10" s="17">
        <v>0</v>
      </c>
      <c r="RH10" s="17">
        <v>16.899999999999999</v>
      </c>
      <c r="RI10" s="17">
        <v>20.3</v>
      </c>
      <c r="RJ10" s="17">
        <v>20.3</v>
      </c>
      <c r="RK10" s="17">
        <v>-3.4</v>
      </c>
      <c r="RL10" s="17">
        <v>47.1</v>
      </c>
      <c r="RM10" s="17">
        <v>51</v>
      </c>
      <c r="RN10" s="17">
        <v>51</v>
      </c>
      <c r="RO10" s="17">
        <v>-3.9</v>
      </c>
      <c r="RP10" s="17">
        <v>0</v>
      </c>
      <c r="RQ10" s="17"/>
      <c r="RR10" s="17"/>
      <c r="RS10" s="17">
        <v>0</v>
      </c>
      <c r="RT10" s="17">
        <v>3.3</v>
      </c>
      <c r="RU10" s="17">
        <v>3.399</v>
      </c>
      <c r="RV10" s="17">
        <v>3.399</v>
      </c>
      <c r="RW10" s="17">
        <v>-9.9000000000000005E-2</v>
      </c>
      <c r="RX10" s="17">
        <v>20.100000000000001</v>
      </c>
      <c r="RY10" s="17">
        <v>19.792000000000002</v>
      </c>
      <c r="RZ10" s="17">
        <v>19.792000000000002</v>
      </c>
      <c r="SA10" s="17">
        <v>0.308</v>
      </c>
      <c r="SB10" s="17">
        <v>3.2</v>
      </c>
      <c r="SC10" s="17">
        <v>2</v>
      </c>
      <c r="SD10" s="17">
        <v>2</v>
      </c>
      <c r="SE10" s="17">
        <v>1.2</v>
      </c>
      <c r="SF10" s="17"/>
      <c r="SG10" s="17">
        <v>0.4</v>
      </c>
      <c r="SH10" s="17">
        <v>0.4</v>
      </c>
      <c r="SI10" s="17">
        <v>-0.4</v>
      </c>
      <c r="SJ10" s="17">
        <v>0</v>
      </c>
      <c r="SK10" s="17"/>
      <c r="SL10" s="17"/>
      <c r="SM10" s="17">
        <v>0</v>
      </c>
      <c r="SN10" s="17">
        <v>19.899999999999999</v>
      </c>
      <c r="SO10" s="17">
        <v>19.1448</v>
      </c>
      <c r="SP10" s="17">
        <v>19.1448</v>
      </c>
      <c r="SQ10" s="17">
        <v>0.75519999999999998</v>
      </c>
      <c r="SR10" s="17">
        <v>13.1</v>
      </c>
      <c r="SS10" s="17">
        <v>13</v>
      </c>
      <c r="ST10" s="17">
        <v>12.244899999999999</v>
      </c>
      <c r="SU10" s="17">
        <v>0.85509999999999997</v>
      </c>
      <c r="SV10" s="17">
        <v>20</v>
      </c>
      <c r="SW10" s="17">
        <v>19.436350000000001</v>
      </c>
      <c r="SX10" s="17">
        <v>19.436350000000001</v>
      </c>
      <c r="SY10" s="17">
        <v>0.56364999999999998</v>
      </c>
      <c r="SZ10" s="17">
        <v>20.3</v>
      </c>
      <c r="TA10" s="17">
        <v>19.436350000000001</v>
      </c>
      <c r="TB10" s="17">
        <v>19.436350000000001</v>
      </c>
      <c r="TC10" s="17">
        <v>0.86365000000000003</v>
      </c>
      <c r="TD10" s="17">
        <v>4.5</v>
      </c>
      <c r="TE10" s="17">
        <v>1.1200000000000001</v>
      </c>
      <c r="TF10" s="17">
        <v>1.1200000000000001</v>
      </c>
      <c r="TG10" s="17">
        <v>3.38</v>
      </c>
      <c r="TH10" s="17">
        <v>23.6</v>
      </c>
      <c r="TI10" s="17">
        <v>14.619</v>
      </c>
      <c r="TJ10" s="17">
        <v>14.619</v>
      </c>
      <c r="TK10" s="17">
        <v>8.9809999999999999</v>
      </c>
      <c r="TL10" s="17">
        <v>0</v>
      </c>
      <c r="TM10" s="17"/>
      <c r="TN10" s="17"/>
      <c r="TO10" s="17">
        <v>0</v>
      </c>
      <c r="TP10" s="17">
        <v>27.7</v>
      </c>
      <c r="TQ10" s="17">
        <v>25.04</v>
      </c>
      <c r="TR10" s="17">
        <v>25.039000000000001</v>
      </c>
      <c r="TS10" s="17">
        <v>2.661</v>
      </c>
      <c r="TT10" s="17">
        <v>47.2</v>
      </c>
      <c r="TU10" s="17">
        <v>51.78</v>
      </c>
      <c r="TV10" s="17">
        <v>51.78</v>
      </c>
      <c r="TW10" s="17">
        <v>-4.58</v>
      </c>
      <c r="TX10" s="17">
        <v>1.7</v>
      </c>
      <c r="TY10" s="17">
        <v>0.35199999999999998</v>
      </c>
      <c r="TZ10" s="17">
        <v>0.35199999999999998</v>
      </c>
      <c r="UA10" s="17">
        <v>1.3480000000000001</v>
      </c>
      <c r="UB10" s="17">
        <v>0.4</v>
      </c>
      <c r="UC10" s="17">
        <v>0.64700000000000002</v>
      </c>
      <c r="UD10" s="17">
        <v>0.64700000000000002</v>
      </c>
      <c r="UE10" s="17">
        <v>-0.247</v>
      </c>
      <c r="UF10" s="17">
        <v>0</v>
      </c>
      <c r="UG10" s="17"/>
      <c r="UH10" s="17"/>
      <c r="UI10" s="17">
        <v>0</v>
      </c>
      <c r="UJ10" s="17">
        <v>21</v>
      </c>
      <c r="UK10" s="17">
        <v>19.436350000000001</v>
      </c>
      <c r="UL10" s="17">
        <v>19.436350000000001</v>
      </c>
      <c r="UM10" s="17">
        <v>1.56365</v>
      </c>
      <c r="UN10" s="17">
        <v>7.3</v>
      </c>
      <c r="UO10" s="17">
        <v>8.1999999999999993</v>
      </c>
      <c r="UP10" s="17">
        <v>8.1999999999999993</v>
      </c>
      <c r="UQ10" s="17">
        <v>-0.9</v>
      </c>
      <c r="UR10" s="17">
        <v>7.5</v>
      </c>
      <c r="US10" s="17">
        <v>7.1</v>
      </c>
      <c r="UT10" s="17">
        <v>7.1</v>
      </c>
      <c r="UU10" s="17">
        <v>0.4</v>
      </c>
      <c r="UV10" s="17">
        <v>20.399999999999999</v>
      </c>
      <c r="UW10" s="17">
        <v>20</v>
      </c>
      <c r="UX10" s="17">
        <v>19.436350000000001</v>
      </c>
      <c r="UY10" s="17">
        <v>0.96365000000000001</v>
      </c>
      <c r="UZ10" s="17">
        <v>20.399999999999999</v>
      </c>
      <c r="VA10" s="17">
        <v>20</v>
      </c>
      <c r="VB10" s="17">
        <v>19.436350000000001</v>
      </c>
      <c r="VC10" s="17">
        <v>0.96365000000000001</v>
      </c>
      <c r="VD10" s="17">
        <v>20</v>
      </c>
      <c r="VE10" s="17">
        <v>20</v>
      </c>
      <c r="VF10" s="17">
        <v>19.436350000000001</v>
      </c>
      <c r="VG10" s="17">
        <v>0.56364999999999998</v>
      </c>
      <c r="VH10" s="17">
        <v>1.3</v>
      </c>
      <c r="VI10" s="17">
        <v>5.6079999999999997</v>
      </c>
      <c r="VJ10" s="17">
        <v>5.6079999999999997</v>
      </c>
      <c r="VK10" s="17">
        <v>-4.3079999999999998</v>
      </c>
      <c r="VL10" s="17">
        <v>0</v>
      </c>
      <c r="VM10" s="17"/>
      <c r="VN10" s="17"/>
      <c r="VO10" s="17">
        <v>0</v>
      </c>
      <c r="VP10" s="17">
        <v>0</v>
      </c>
      <c r="VQ10" s="17"/>
      <c r="VR10" s="17"/>
      <c r="VS10" s="17">
        <v>0</v>
      </c>
      <c r="VT10" s="17">
        <v>0</v>
      </c>
      <c r="VU10" s="17"/>
      <c r="VV10" s="17"/>
      <c r="VW10" s="17">
        <v>0</v>
      </c>
      <c r="VX10" s="17">
        <v>0.6</v>
      </c>
      <c r="VY10" s="17">
        <v>0.6</v>
      </c>
      <c r="VZ10" s="17">
        <v>0.6</v>
      </c>
      <c r="WA10" s="17">
        <v>0</v>
      </c>
      <c r="WB10" s="17">
        <v>12.8</v>
      </c>
      <c r="WC10" s="17">
        <v>18.91</v>
      </c>
      <c r="WD10" s="17">
        <v>18.91</v>
      </c>
      <c r="WE10" s="17">
        <v>-6.11</v>
      </c>
      <c r="WF10" s="17">
        <v>10</v>
      </c>
      <c r="WG10" s="17">
        <v>17.45</v>
      </c>
      <c r="WH10" s="17">
        <v>17.45</v>
      </c>
      <c r="WI10" s="17">
        <v>-7.45</v>
      </c>
      <c r="WJ10" s="17">
        <v>0</v>
      </c>
      <c r="WK10" s="17"/>
      <c r="WL10" s="17"/>
      <c r="WM10" s="17">
        <v>0</v>
      </c>
      <c r="WN10" s="17">
        <v>4.8</v>
      </c>
      <c r="WO10" s="17">
        <v>4.2</v>
      </c>
      <c r="WP10" s="17">
        <v>4.2</v>
      </c>
      <c r="WQ10" s="17">
        <v>0.6</v>
      </c>
      <c r="WR10" s="17">
        <v>2.4</v>
      </c>
      <c r="WS10" s="17">
        <v>2.4</v>
      </c>
      <c r="WT10" s="17">
        <v>2.4</v>
      </c>
      <c r="WU10" s="17">
        <v>0</v>
      </c>
      <c r="WV10" s="17">
        <v>0</v>
      </c>
      <c r="WW10" s="17">
        <v>1.2</v>
      </c>
      <c r="WX10" s="17">
        <v>1.2</v>
      </c>
      <c r="WY10" s="17">
        <v>-1.2</v>
      </c>
      <c r="WZ10" s="17">
        <v>2.5</v>
      </c>
      <c r="XA10" s="17">
        <v>2.8</v>
      </c>
      <c r="XB10" s="17">
        <v>2.8</v>
      </c>
      <c r="XC10" s="17">
        <v>-0.3</v>
      </c>
      <c r="XD10" s="17">
        <v>0</v>
      </c>
      <c r="XE10" s="17"/>
      <c r="XF10" s="17"/>
      <c r="XG10" s="17">
        <v>0</v>
      </c>
      <c r="XH10" s="17">
        <v>5.3</v>
      </c>
      <c r="XI10" s="17">
        <v>4.8</v>
      </c>
      <c r="XJ10" s="17">
        <v>4.8</v>
      </c>
      <c r="XK10" s="17">
        <v>0.5</v>
      </c>
      <c r="XL10" s="17">
        <v>20</v>
      </c>
      <c r="XM10" s="17">
        <v>20</v>
      </c>
      <c r="XN10" s="17">
        <v>19.241980000000002</v>
      </c>
      <c r="XO10" s="17">
        <v>0.75802000000000003</v>
      </c>
      <c r="XP10" s="17">
        <v>20</v>
      </c>
      <c r="XQ10" s="17">
        <v>19.241980000000002</v>
      </c>
      <c r="XR10" s="17">
        <v>19.241980000000002</v>
      </c>
      <c r="XS10" s="17">
        <v>0.75802000000000003</v>
      </c>
      <c r="XT10" s="17"/>
      <c r="XU10" s="17"/>
      <c r="XV10" s="17"/>
      <c r="XW10" s="17">
        <v>0</v>
      </c>
      <c r="XX10" s="17"/>
      <c r="XY10" s="17"/>
      <c r="XZ10" s="17">
        <v>21</v>
      </c>
      <c r="YA10" s="17">
        <v>-21</v>
      </c>
      <c r="YB10" s="17"/>
      <c r="YC10" s="17"/>
      <c r="YD10" s="17">
        <v>21</v>
      </c>
      <c r="YE10" s="17">
        <v>-21</v>
      </c>
      <c r="YF10" s="17">
        <v>17</v>
      </c>
      <c r="YG10" s="17">
        <v>14</v>
      </c>
      <c r="YH10" s="17">
        <v>14</v>
      </c>
      <c r="YI10" s="17">
        <v>3</v>
      </c>
      <c r="YJ10" s="17">
        <v>14.1</v>
      </c>
      <c r="YK10" s="17">
        <v>16</v>
      </c>
      <c r="YL10" s="17">
        <v>16</v>
      </c>
      <c r="YM10" s="17">
        <v>-1.9</v>
      </c>
      <c r="YN10" s="17">
        <v>8.3000000000000007</v>
      </c>
      <c r="YO10" s="17"/>
      <c r="YP10" s="17"/>
      <c r="YQ10" s="17">
        <v>8.3000000000000007</v>
      </c>
      <c r="YR10" s="17">
        <v>11.3</v>
      </c>
      <c r="YS10" s="17">
        <v>11</v>
      </c>
      <c r="YT10" s="17">
        <v>11</v>
      </c>
      <c r="YU10" s="17">
        <v>0.3</v>
      </c>
      <c r="YV10" s="17">
        <v>22.2</v>
      </c>
      <c r="YW10" s="17">
        <v>22</v>
      </c>
      <c r="YX10" s="17">
        <v>22</v>
      </c>
      <c r="YY10" s="17">
        <v>0.2</v>
      </c>
    </row>
    <row r="11" spans="1:675" ht="24" customHeight="1" x14ac:dyDescent="0.35">
      <c r="A11" s="1"/>
      <c r="B11" s="16" t="s">
        <v>54</v>
      </c>
      <c r="C11" s="16" t="s">
        <v>739</v>
      </c>
      <c r="D11" s="17">
        <v>202.3</v>
      </c>
      <c r="E11" s="17">
        <v>203.40136000000001</v>
      </c>
      <c r="F11" s="17">
        <v>203.40136000000001</v>
      </c>
      <c r="G11" s="17">
        <v>-1.1013599999999999</v>
      </c>
      <c r="H11" s="17"/>
      <c r="I11" s="17"/>
      <c r="J11" s="17"/>
      <c r="K11" s="17">
        <v>0</v>
      </c>
      <c r="L11" s="17"/>
      <c r="M11" s="17"/>
      <c r="N11" s="17"/>
      <c r="O11" s="17">
        <v>0</v>
      </c>
      <c r="P11" s="17"/>
      <c r="Q11" s="17"/>
      <c r="R11" s="17"/>
      <c r="S11" s="17">
        <v>0</v>
      </c>
      <c r="T11" s="17"/>
      <c r="U11" s="17"/>
      <c r="V11" s="17"/>
      <c r="W11" s="17">
        <v>0</v>
      </c>
      <c r="X11" s="17">
        <v>90.1</v>
      </c>
      <c r="Y11" s="17">
        <v>91.867829999999998</v>
      </c>
      <c r="Z11" s="17">
        <v>91.867829999999998</v>
      </c>
      <c r="AA11" s="17">
        <v>-1.76783</v>
      </c>
      <c r="AB11" s="17">
        <v>221.4</v>
      </c>
      <c r="AC11" s="17">
        <v>225</v>
      </c>
      <c r="AD11" s="17">
        <v>225</v>
      </c>
      <c r="AE11" s="17">
        <v>-3.6</v>
      </c>
      <c r="AF11" s="17">
        <v>27.5</v>
      </c>
      <c r="AG11" s="17">
        <v>27.80639</v>
      </c>
      <c r="AH11" s="17">
        <v>27.80639</v>
      </c>
      <c r="AI11" s="17">
        <v>-0.30639</v>
      </c>
      <c r="AJ11" s="17"/>
      <c r="AK11" s="17"/>
      <c r="AL11" s="17"/>
      <c r="AM11" s="17">
        <v>0</v>
      </c>
      <c r="AN11" s="17">
        <v>107</v>
      </c>
      <c r="AO11" s="17">
        <v>141.37634</v>
      </c>
      <c r="AP11" s="17">
        <v>135.58384000000001</v>
      </c>
      <c r="AQ11" s="17">
        <v>-28.583839999999999</v>
      </c>
      <c r="AR11" s="17">
        <v>106.4</v>
      </c>
      <c r="AS11" s="17">
        <v>141.37634</v>
      </c>
      <c r="AT11" s="17">
        <v>135.58384000000001</v>
      </c>
      <c r="AU11" s="17">
        <v>-29.18384</v>
      </c>
      <c r="AV11" s="17">
        <v>107.1</v>
      </c>
      <c r="AW11" s="17">
        <v>141.37634</v>
      </c>
      <c r="AX11" s="17">
        <v>135.58384000000001</v>
      </c>
      <c r="AY11" s="17">
        <v>-28.483840000000001</v>
      </c>
      <c r="AZ11" s="17">
        <v>210</v>
      </c>
      <c r="BA11" s="17">
        <v>212.70133999999999</v>
      </c>
      <c r="BB11" s="17">
        <v>203.98649</v>
      </c>
      <c r="BC11" s="17">
        <v>6.0135100000000001</v>
      </c>
      <c r="BD11" s="17">
        <v>204.6</v>
      </c>
      <c r="BE11" s="17">
        <v>207.24285</v>
      </c>
      <c r="BF11" s="17">
        <v>207.24285</v>
      </c>
      <c r="BG11" s="17">
        <v>-2.6428500000000001</v>
      </c>
      <c r="BH11" s="17">
        <v>108.2</v>
      </c>
      <c r="BI11" s="17">
        <v>103.93259999999999</v>
      </c>
      <c r="BJ11" s="17">
        <v>103.93259999999999</v>
      </c>
      <c r="BK11" s="17">
        <v>4.2674000000000003</v>
      </c>
      <c r="BL11" s="17">
        <v>553.20000000000005</v>
      </c>
      <c r="BM11" s="17">
        <v>566.08941000000004</v>
      </c>
      <c r="BN11" s="17">
        <v>566.08941000000004</v>
      </c>
      <c r="BO11" s="17">
        <v>-12.88941</v>
      </c>
      <c r="BP11" s="17">
        <v>10.199999999999999</v>
      </c>
      <c r="BQ11" s="17">
        <v>10.52094</v>
      </c>
      <c r="BR11" s="17">
        <v>10.52094</v>
      </c>
      <c r="BS11" s="17">
        <v>-0.32094</v>
      </c>
      <c r="BT11" s="17"/>
      <c r="BU11" s="17"/>
      <c r="BV11" s="17"/>
      <c r="BW11" s="17">
        <v>0</v>
      </c>
      <c r="BX11" s="17"/>
      <c r="BY11" s="17"/>
      <c r="BZ11" s="17"/>
      <c r="CA11" s="17">
        <v>0</v>
      </c>
      <c r="CB11" s="17"/>
      <c r="CC11" s="17"/>
      <c r="CD11" s="17"/>
      <c r="CE11" s="17">
        <v>0</v>
      </c>
      <c r="CF11" s="17"/>
      <c r="CG11" s="17"/>
      <c r="CH11" s="17"/>
      <c r="CI11" s="17">
        <v>0</v>
      </c>
      <c r="CJ11" s="17">
        <v>82.3</v>
      </c>
      <c r="CK11" s="17">
        <v>82.033529999999999</v>
      </c>
      <c r="CL11" s="17">
        <v>82.033529999999999</v>
      </c>
      <c r="CM11" s="17">
        <v>0.26646999999999998</v>
      </c>
      <c r="CN11" s="17">
        <v>6.5</v>
      </c>
      <c r="CO11" s="17">
        <v>7.4288800000000004</v>
      </c>
      <c r="CP11" s="17">
        <v>7.4288800000000004</v>
      </c>
      <c r="CQ11" s="17">
        <v>-0.92888000000000004</v>
      </c>
      <c r="CR11" s="17"/>
      <c r="CS11" s="17"/>
      <c r="CT11" s="17"/>
      <c r="CU11" s="17">
        <v>0</v>
      </c>
      <c r="CV11" s="17">
        <v>0</v>
      </c>
      <c r="CW11" s="17"/>
      <c r="CX11" s="17"/>
      <c r="CY11" s="17">
        <v>0</v>
      </c>
      <c r="CZ11" s="17">
        <v>6.4</v>
      </c>
      <c r="DA11" s="17">
        <v>6.8787000000000003</v>
      </c>
      <c r="DB11" s="17">
        <v>6.8787000000000003</v>
      </c>
      <c r="DC11" s="17">
        <v>-0.47870000000000001</v>
      </c>
      <c r="DD11" s="17"/>
      <c r="DE11" s="17"/>
      <c r="DF11" s="17"/>
      <c r="DG11" s="17">
        <v>0</v>
      </c>
      <c r="DH11" s="17">
        <v>70</v>
      </c>
      <c r="DI11" s="17">
        <v>73.438429999999997</v>
      </c>
      <c r="DJ11" s="17">
        <v>75.348230000000001</v>
      </c>
      <c r="DK11" s="17">
        <v>-5.34823</v>
      </c>
      <c r="DL11" s="17"/>
      <c r="DM11" s="17"/>
      <c r="DN11" s="17"/>
      <c r="DO11" s="17">
        <v>0</v>
      </c>
      <c r="DP11" s="17"/>
      <c r="DQ11" s="17"/>
      <c r="DR11" s="17"/>
      <c r="DS11" s="17">
        <v>0</v>
      </c>
      <c r="DT11" s="17"/>
      <c r="DU11" s="17"/>
      <c r="DV11" s="17"/>
      <c r="DW11" s="17">
        <v>0</v>
      </c>
      <c r="DX11" s="17"/>
      <c r="DY11" s="17"/>
      <c r="DZ11" s="17"/>
      <c r="EA11" s="17">
        <v>0</v>
      </c>
      <c r="EB11" s="17">
        <v>110</v>
      </c>
      <c r="EC11" s="17">
        <v>112.46647</v>
      </c>
      <c r="ED11" s="17">
        <v>112.46647</v>
      </c>
      <c r="EE11" s="17">
        <v>-2.4664700000000002</v>
      </c>
      <c r="EF11" s="17">
        <v>154.19999999999999</v>
      </c>
      <c r="EG11" s="17">
        <v>220.69499999999999</v>
      </c>
      <c r="EH11" s="17">
        <v>220.69499999999999</v>
      </c>
      <c r="EI11" s="17">
        <v>-66.495000000000005</v>
      </c>
      <c r="EJ11" s="17"/>
      <c r="EK11" s="17"/>
      <c r="EL11" s="17"/>
      <c r="EM11" s="17">
        <v>0</v>
      </c>
      <c r="EN11" s="17"/>
      <c r="EO11" s="17"/>
      <c r="EP11" s="17"/>
      <c r="EQ11" s="17">
        <v>0</v>
      </c>
      <c r="ER11" s="17"/>
      <c r="ES11" s="17"/>
      <c r="ET11" s="17"/>
      <c r="EU11" s="17">
        <v>0</v>
      </c>
      <c r="EV11" s="17">
        <v>6.5</v>
      </c>
      <c r="EW11" s="17">
        <v>6.39</v>
      </c>
      <c r="EX11" s="17">
        <v>6.39</v>
      </c>
      <c r="EY11" s="17">
        <v>0.11</v>
      </c>
      <c r="EZ11" s="17">
        <v>459.2</v>
      </c>
      <c r="FA11" s="17">
        <v>457.09426999999999</v>
      </c>
      <c r="FB11" s="17">
        <v>457.09426999999999</v>
      </c>
      <c r="FC11" s="17">
        <v>2.1057299999999999</v>
      </c>
      <c r="FD11" s="17">
        <v>81.5</v>
      </c>
      <c r="FE11" s="17">
        <v>81.635570000000001</v>
      </c>
      <c r="FF11" s="17">
        <v>81.635570000000001</v>
      </c>
      <c r="FG11" s="17">
        <v>-0.13557</v>
      </c>
      <c r="FH11" s="17">
        <v>152.6</v>
      </c>
      <c r="FI11" s="17">
        <v>151.36251999999999</v>
      </c>
      <c r="FJ11" s="17">
        <v>151.36251999999999</v>
      </c>
      <c r="FK11" s="17">
        <v>1.2374799999999999</v>
      </c>
      <c r="FL11" s="17">
        <v>42</v>
      </c>
      <c r="FM11" s="17">
        <v>41.89893</v>
      </c>
      <c r="FN11" s="17">
        <v>41.89893</v>
      </c>
      <c r="FO11" s="17">
        <v>0.10106999999999999</v>
      </c>
      <c r="FP11" s="17">
        <v>18.600000000000001</v>
      </c>
      <c r="FQ11" s="17">
        <v>19.21088</v>
      </c>
      <c r="FR11" s="17">
        <v>19.21088</v>
      </c>
      <c r="FS11" s="17">
        <v>-0.61087999999999998</v>
      </c>
      <c r="FT11" s="17">
        <v>18.7</v>
      </c>
      <c r="FU11" s="17">
        <v>18.46453</v>
      </c>
      <c r="FV11" s="17">
        <v>18.46453</v>
      </c>
      <c r="FW11" s="17">
        <v>0.23547000000000001</v>
      </c>
      <c r="FX11" s="17">
        <v>49.4</v>
      </c>
      <c r="FY11" s="17">
        <v>51.485900000000001</v>
      </c>
      <c r="FZ11" s="17">
        <v>51.485900000000001</v>
      </c>
      <c r="GA11" s="17">
        <v>-2.0859000000000001</v>
      </c>
      <c r="GB11" s="17">
        <v>178.4</v>
      </c>
      <c r="GC11" s="17">
        <v>185.82039</v>
      </c>
      <c r="GD11" s="17">
        <v>185.82039</v>
      </c>
      <c r="GE11" s="17">
        <v>-7.4203900000000003</v>
      </c>
      <c r="GF11" s="17">
        <v>178.7</v>
      </c>
      <c r="GG11" s="17">
        <v>185.82039</v>
      </c>
      <c r="GH11" s="17">
        <v>185.82039</v>
      </c>
      <c r="GI11" s="17">
        <v>-7.1203900000000004</v>
      </c>
      <c r="GJ11" s="17">
        <v>182.2</v>
      </c>
      <c r="GK11" s="17">
        <v>186.37841</v>
      </c>
      <c r="GL11" s="17">
        <v>186.37841</v>
      </c>
      <c r="GM11" s="17">
        <v>-4.1784100000000004</v>
      </c>
      <c r="GN11" s="17">
        <v>106.1</v>
      </c>
      <c r="GO11" s="17">
        <v>110.48202000000001</v>
      </c>
      <c r="GP11" s="17">
        <v>110.48202000000001</v>
      </c>
      <c r="GQ11" s="17">
        <v>-4.3820199999999998</v>
      </c>
      <c r="GR11" s="17">
        <v>43.7</v>
      </c>
      <c r="GS11" s="17">
        <v>47.082599999999999</v>
      </c>
      <c r="GT11" s="17">
        <v>47.082599999999999</v>
      </c>
      <c r="GU11" s="17">
        <v>-3.3826000000000001</v>
      </c>
      <c r="GV11" s="17">
        <v>44.7</v>
      </c>
      <c r="GW11" s="17">
        <v>44.103009999999998</v>
      </c>
      <c r="GX11" s="17"/>
      <c r="GY11" s="17">
        <v>44.7</v>
      </c>
      <c r="GZ11" s="17">
        <v>3.8</v>
      </c>
      <c r="HA11" s="17"/>
      <c r="HB11" s="17"/>
      <c r="HC11" s="17">
        <v>3.8</v>
      </c>
      <c r="HD11" s="17">
        <v>31.2</v>
      </c>
      <c r="HE11" s="17">
        <v>28.70121</v>
      </c>
      <c r="HF11" s="17">
        <v>28.70121</v>
      </c>
      <c r="HG11" s="17">
        <v>2.4987900000000001</v>
      </c>
      <c r="HH11" s="17">
        <v>170.8</v>
      </c>
      <c r="HI11" s="17">
        <v>174.55948000000001</v>
      </c>
      <c r="HJ11" s="17">
        <v>174.55948000000001</v>
      </c>
      <c r="HK11" s="17">
        <v>-3.7594799999999999</v>
      </c>
      <c r="HL11" s="17"/>
      <c r="HM11" s="17"/>
      <c r="HN11" s="17"/>
      <c r="HO11" s="17">
        <v>0</v>
      </c>
      <c r="HP11" s="17"/>
      <c r="HQ11" s="17"/>
      <c r="HR11" s="17"/>
      <c r="HS11" s="17">
        <v>0</v>
      </c>
      <c r="HT11" s="17">
        <v>95.1</v>
      </c>
      <c r="HU11" s="17">
        <v>95.545190000000005</v>
      </c>
      <c r="HV11" s="17">
        <v>95.545190000000005</v>
      </c>
      <c r="HW11" s="17">
        <v>-0.44518999999999997</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84.5</v>
      </c>
      <c r="IW11" s="17">
        <v>88.603189999999998</v>
      </c>
      <c r="IX11" s="17">
        <v>88.603189999999998</v>
      </c>
      <c r="IY11" s="17">
        <v>-4.1031899999999997</v>
      </c>
      <c r="IZ11" s="17">
        <v>133.6</v>
      </c>
      <c r="JA11" s="17">
        <v>152.24495999999999</v>
      </c>
      <c r="JB11" s="17">
        <v>97.888170000000002</v>
      </c>
      <c r="JC11" s="17">
        <v>35.711829999999999</v>
      </c>
      <c r="JD11" s="17">
        <v>134</v>
      </c>
      <c r="JE11" s="17">
        <v>152.24495999999999</v>
      </c>
      <c r="JF11" s="17">
        <v>97.888170000000002</v>
      </c>
      <c r="JG11" s="17">
        <v>36.111829999999998</v>
      </c>
      <c r="JH11" s="17">
        <v>158.4</v>
      </c>
      <c r="JI11" s="17">
        <v>152.24495999999999</v>
      </c>
      <c r="JJ11" s="17">
        <v>97.888170000000002</v>
      </c>
      <c r="JK11" s="17">
        <v>60.511830000000003</v>
      </c>
      <c r="JL11" s="17">
        <v>249.9</v>
      </c>
      <c r="JM11" s="17">
        <v>229.05323000000001</v>
      </c>
      <c r="JN11" s="17">
        <v>147.27319</v>
      </c>
      <c r="JO11" s="17">
        <v>102.62681000000001</v>
      </c>
      <c r="JP11" s="17">
        <v>0</v>
      </c>
      <c r="JQ11" s="17"/>
      <c r="JR11" s="17"/>
      <c r="JS11" s="17">
        <v>0</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15.2</v>
      </c>
      <c r="KO11" s="17">
        <v>15.013450000000001</v>
      </c>
      <c r="KP11" s="17">
        <v>15.00995</v>
      </c>
      <c r="KQ11" s="17">
        <v>0.19005</v>
      </c>
      <c r="KR11" s="17"/>
      <c r="KS11" s="17"/>
      <c r="KT11" s="17"/>
      <c r="KU11" s="17">
        <v>0</v>
      </c>
      <c r="KV11" s="17">
        <v>0</v>
      </c>
      <c r="KW11" s="17">
        <v>4.7853599999999998</v>
      </c>
      <c r="KX11" s="17">
        <v>4.7853599999999998</v>
      </c>
      <c r="KY11" s="17">
        <v>-4.7853599999999998</v>
      </c>
      <c r="KZ11" s="17">
        <v>0</v>
      </c>
      <c r="LA11" s="17"/>
      <c r="LB11" s="17">
        <v>270.06803000000002</v>
      </c>
      <c r="LC11" s="17">
        <v>-270.06803000000002</v>
      </c>
      <c r="LD11" s="17">
        <v>116.2</v>
      </c>
      <c r="LE11" s="17">
        <v>133.16031000000001</v>
      </c>
      <c r="LF11" s="17">
        <v>133.16031000000001</v>
      </c>
      <c r="LG11" s="17">
        <v>-16.96031</v>
      </c>
      <c r="LH11" s="17">
        <v>66.099999999999994</v>
      </c>
      <c r="LI11" s="17">
        <v>67.199219999999997</v>
      </c>
      <c r="LJ11" s="17">
        <v>67.199219999999997</v>
      </c>
      <c r="LK11" s="17">
        <v>-1.0992200000000001</v>
      </c>
      <c r="LL11" s="17">
        <v>76.7</v>
      </c>
      <c r="LM11" s="17">
        <v>78.567999999999998</v>
      </c>
      <c r="LN11" s="17">
        <v>78.567999999999998</v>
      </c>
      <c r="LO11" s="17">
        <v>-1.8680000000000001</v>
      </c>
      <c r="LP11" s="17">
        <v>30.2</v>
      </c>
      <c r="LQ11" s="17">
        <v>29.980560000000001</v>
      </c>
      <c r="LR11" s="17">
        <v>29.980560000000001</v>
      </c>
      <c r="LS11" s="17">
        <v>0.21944</v>
      </c>
      <c r="LT11" s="17">
        <v>65.099999999999994</v>
      </c>
      <c r="LU11" s="17"/>
      <c r="LV11" s="17"/>
      <c r="LW11" s="17">
        <v>65.099999999999994</v>
      </c>
      <c r="LX11" s="17">
        <v>0</v>
      </c>
      <c r="LY11" s="17"/>
      <c r="LZ11" s="17"/>
      <c r="MA11" s="17">
        <v>0</v>
      </c>
      <c r="MB11" s="17"/>
      <c r="MC11" s="17"/>
      <c r="MD11" s="17"/>
      <c r="ME11" s="17">
        <v>0</v>
      </c>
      <c r="MF11" s="17">
        <v>114.2</v>
      </c>
      <c r="MG11" s="17">
        <v>118.65911</v>
      </c>
      <c r="MH11" s="17">
        <v>118.65911</v>
      </c>
      <c r="MI11" s="17">
        <v>-4.4591099999999999</v>
      </c>
      <c r="MJ11" s="17"/>
      <c r="MK11" s="17"/>
      <c r="ML11" s="17"/>
      <c r="MM11" s="17">
        <v>0</v>
      </c>
      <c r="MN11" s="17">
        <v>56.7</v>
      </c>
      <c r="MO11" s="17">
        <v>59.507719999999999</v>
      </c>
      <c r="MP11" s="17">
        <v>59.507719999999999</v>
      </c>
      <c r="MQ11" s="17">
        <v>-2.8077200000000002</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208.2</v>
      </c>
      <c r="NM11" s="17">
        <v>206.49084999999999</v>
      </c>
      <c r="NN11" s="17">
        <v>206.49084999999999</v>
      </c>
      <c r="NO11" s="17">
        <v>1.7091499999999999</v>
      </c>
      <c r="NP11" s="17">
        <v>100.2</v>
      </c>
      <c r="NQ11" s="17">
        <v>103.55547</v>
      </c>
      <c r="NR11" s="17">
        <v>103.55547</v>
      </c>
      <c r="NS11" s="17">
        <v>-3.35547</v>
      </c>
      <c r="NT11" s="17"/>
      <c r="NU11" s="17"/>
      <c r="NV11" s="17"/>
      <c r="NW11" s="17">
        <v>0</v>
      </c>
      <c r="NX11" s="17"/>
      <c r="NY11" s="17"/>
      <c r="NZ11" s="17"/>
      <c r="OA11" s="17">
        <v>0</v>
      </c>
      <c r="OB11" s="17">
        <v>14.1</v>
      </c>
      <c r="OC11" s="17">
        <v>7.49</v>
      </c>
      <c r="OD11" s="17">
        <v>7.49</v>
      </c>
      <c r="OE11" s="17">
        <v>6.61</v>
      </c>
      <c r="OF11" s="17">
        <v>0</v>
      </c>
      <c r="OG11" s="17"/>
      <c r="OH11" s="17"/>
      <c r="OI11" s="17">
        <v>0</v>
      </c>
      <c r="OJ11" s="17">
        <v>95.1</v>
      </c>
      <c r="OK11" s="17">
        <v>65.424000000000007</v>
      </c>
      <c r="OL11" s="17">
        <v>65.424000000000007</v>
      </c>
      <c r="OM11" s="17">
        <v>29.675999999999998</v>
      </c>
      <c r="ON11" s="17">
        <v>0</v>
      </c>
      <c r="OO11" s="17"/>
      <c r="OP11" s="17"/>
      <c r="OQ11" s="17">
        <v>0</v>
      </c>
      <c r="OR11" s="17">
        <v>1.2</v>
      </c>
      <c r="OS11" s="17">
        <v>2.1789999999999998</v>
      </c>
      <c r="OT11" s="17">
        <v>2.1789999999999998</v>
      </c>
      <c r="OU11" s="17">
        <v>-0.97899999999999998</v>
      </c>
      <c r="OV11" s="17">
        <v>0</v>
      </c>
      <c r="OW11" s="17"/>
      <c r="OX11" s="17"/>
      <c r="OY11" s="17">
        <v>0</v>
      </c>
      <c r="OZ11" s="17">
        <v>20.399999999999999</v>
      </c>
      <c r="PA11" s="17">
        <v>20.456230000000001</v>
      </c>
      <c r="PB11" s="17">
        <v>20.456230000000001</v>
      </c>
      <c r="PC11" s="17">
        <v>-5.6230000000000002E-2</v>
      </c>
      <c r="PD11" s="17">
        <v>10</v>
      </c>
      <c r="PE11" s="17">
        <v>9.9830000000000005</v>
      </c>
      <c r="PF11" s="17">
        <v>9.9830000000000005</v>
      </c>
      <c r="PG11" s="17">
        <v>1.7000000000000001E-2</v>
      </c>
      <c r="PH11" s="17">
        <v>5.6</v>
      </c>
      <c r="PI11" s="17">
        <v>5.67</v>
      </c>
      <c r="PJ11" s="17">
        <v>5.67</v>
      </c>
      <c r="PK11" s="17">
        <v>-7.0000000000000007E-2</v>
      </c>
      <c r="PL11" s="17">
        <v>0</v>
      </c>
      <c r="PM11" s="17"/>
      <c r="PN11" s="17"/>
      <c r="PO11" s="17">
        <v>0</v>
      </c>
      <c r="PP11" s="17">
        <v>0</v>
      </c>
      <c r="PQ11" s="17"/>
      <c r="PR11" s="17"/>
      <c r="PS11" s="17">
        <v>0</v>
      </c>
      <c r="PT11" s="17">
        <v>2.1</v>
      </c>
      <c r="PU11" s="17">
        <v>1.2</v>
      </c>
      <c r="PV11" s="17">
        <v>1.2</v>
      </c>
      <c r="PW11" s="17">
        <v>0.9</v>
      </c>
      <c r="PX11" s="17">
        <v>3.4</v>
      </c>
      <c r="PY11" s="17">
        <v>3.35</v>
      </c>
      <c r="PZ11" s="17">
        <v>3.35</v>
      </c>
      <c r="QA11" s="17">
        <v>0.05</v>
      </c>
      <c r="QB11" s="17">
        <v>5.0999999999999996</v>
      </c>
      <c r="QC11" s="17">
        <v>5</v>
      </c>
      <c r="QD11" s="17">
        <v>5</v>
      </c>
      <c r="QE11" s="17">
        <v>0.1</v>
      </c>
      <c r="QF11" s="17">
        <v>20.7</v>
      </c>
      <c r="QG11" s="17">
        <v>20.422219999999999</v>
      </c>
      <c r="QH11" s="17">
        <v>20.422219999999999</v>
      </c>
      <c r="QI11" s="17">
        <v>0.27778000000000003</v>
      </c>
      <c r="QJ11" s="17">
        <v>19.100000000000001</v>
      </c>
      <c r="QK11" s="17">
        <v>19.436350000000001</v>
      </c>
      <c r="QL11" s="17">
        <v>19.436350000000001</v>
      </c>
      <c r="QM11" s="17">
        <v>-0.33634999999999998</v>
      </c>
      <c r="QN11" s="17">
        <v>19.399999999999999</v>
      </c>
      <c r="QO11" s="17">
        <v>19</v>
      </c>
      <c r="QP11" s="17">
        <v>17.492709999999999</v>
      </c>
      <c r="QQ11" s="17">
        <v>1.9072899999999999</v>
      </c>
      <c r="QR11" s="17">
        <v>3.5</v>
      </c>
      <c r="QS11" s="17">
        <v>3.5</v>
      </c>
      <c r="QT11" s="17">
        <v>3.5</v>
      </c>
      <c r="QU11" s="17">
        <v>0</v>
      </c>
      <c r="QV11" s="17">
        <v>18.399999999999999</v>
      </c>
      <c r="QW11" s="17">
        <v>17.881440000000001</v>
      </c>
      <c r="QX11" s="17">
        <v>17.881440000000001</v>
      </c>
      <c r="QY11" s="17">
        <v>0.51856000000000002</v>
      </c>
      <c r="QZ11" s="17">
        <v>0</v>
      </c>
      <c r="RA11" s="17"/>
      <c r="RB11" s="17"/>
      <c r="RC11" s="17">
        <v>0</v>
      </c>
      <c r="RD11" s="17">
        <v>0</v>
      </c>
      <c r="RE11" s="17"/>
      <c r="RF11" s="17"/>
      <c r="RG11" s="17">
        <v>0</v>
      </c>
      <c r="RH11" s="17">
        <v>22.9</v>
      </c>
      <c r="RI11" s="17">
        <v>18.54</v>
      </c>
      <c r="RJ11" s="17">
        <v>18.54</v>
      </c>
      <c r="RK11" s="17">
        <v>4.3600000000000003</v>
      </c>
      <c r="RL11" s="17">
        <v>50</v>
      </c>
      <c r="RM11" s="17">
        <v>44.63</v>
      </c>
      <c r="RN11" s="17">
        <v>44.63</v>
      </c>
      <c r="RO11" s="17">
        <v>5.37</v>
      </c>
      <c r="RP11" s="17">
        <v>0</v>
      </c>
      <c r="RQ11" s="17"/>
      <c r="RR11" s="17"/>
      <c r="RS11" s="17">
        <v>0</v>
      </c>
      <c r="RT11" s="17">
        <v>3.4</v>
      </c>
      <c r="RU11" s="17">
        <v>3.399</v>
      </c>
      <c r="RV11" s="17">
        <v>3.399</v>
      </c>
      <c r="RW11" s="17">
        <v>1E-3</v>
      </c>
      <c r="RX11" s="17">
        <v>20.100000000000001</v>
      </c>
      <c r="RY11" s="17">
        <v>19.792000000000002</v>
      </c>
      <c r="RZ11" s="17">
        <v>19.792000000000002</v>
      </c>
      <c r="SA11" s="17">
        <v>0.308</v>
      </c>
      <c r="SB11" s="17">
        <v>3.2</v>
      </c>
      <c r="SC11" s="17">
        <v>2</v>
      </c>
      <c r="SD11" s="17">
        <v>2</v>
      </c>
      <c r="SE11" s="17">
        <v>1.2</v>
      </c>
      <c r="SF11" s="17"/>
      <c r="SG11" s="17">
        <v>0.4</v>
      </c>
      <c r="SH11" s="17">
        <v>0.4</v>
      </c>
      <c r="SI11" s="17">
        <v>-0.4</v>
      </c>
      <c r="SJ11" s="17">
        <v>0</v>
      </c>
      <c r="SK11" s="17"/>
      <c r="SL11" s="17"/>
      <c r="SM11" s="17">
        <v>0</v>
      </c>
      <c r="SN11" s="17">
        <v>19.899999999999999</v>
      </c>
      <c r="SO11" s="17">
        <v>19.1448</v>
      </c>
      <c r="SP11" s="17">
        <v>19.1448</v>
      </c>
      <c r="SQ11" s="17">
        <v>0.75519999999999998</v>
      </c>
      <c r="SR11" s="17">
        <v>13.1</v>
      </c>
      <c r="SS11" s="17">
        <v>13</v>
      </c>
      <c r="ST11" s="17">
        <v>12.244899999999999</v>
      </c>
      <c r="SU11" s="17">
        <v>0.85509999999999997</v>
      </c>
      <c r="SV11" s="17">
        <v>19.600000000000001</v>
      </c>
      <c r="SW11" s="17">
        <v>19.436350000000001</v>
      </c>
      <c r="SX11" s="17">
        <v>19.436350000000001</v>
      </c>
      <c r="SY11" s="17">
        <v>0.16364999999999999</v>
      </c>
      <c r="SZ11" s="17">
        <v>20.3</v>
      </c>
      <c r="TA11" s="17">
        <v>19.436350000000001</v>
      </c>
      <c r="TB11" s="17">
        <v>19.436350000000001</v>
      </c>
      <c r="TC11" s="17">
        <v>0.86365000000000003</v>
      </c>
      <c r="TD11" s="17">
        <v>5.8</v>
      </c>
      <c r="TE11" s="17">
        <v>1.091</v>
      </c>
      <c r="TF11" s="17">
        <v>1.091</v>
      </c>
      <c r="TG11" s="17">
        <v>4.7089999999999996</v>
      </c>
      <c r="TH11" s="17">
        <v>17.399999999999999</v>
      </c>
      <c r="TI11" s="17">
        <v>9.9350000000000005</v>
      </c>
      <c r="TJ11" s="17">
        <v>9.9350000000000005</v>
      </c>
      <c r="TK11" s="17">
        <v>7.4649999999999999</v>
      </c>
      <c r="TL11" s="17">
        <v>0</v>
      </c>
      <c r="TM11" s="17"/>
      <c r="TN11" s="17"/>
      <c r="TO11" s="17">
        <v>0</v>
      </c>
      <c r="TP11" s="17">
        <v>38.1</v>
      </c>
      <c r="TQ11" s="17">
        <v>22.3</v>
      </c>
      <c r="TR11" s="17">
        <v>22.295999999999999</v>
      </c>
      <c r="TS11" s="17">
        <v>15.804</v>
      </c>
      <c r="TT11" s="17">
        <v>68</v>
      </c>
      <c r="TU11" s="17">
        <v>47.18</v>
      </c>
      <c r="TV11" s="17">
        <v>47.177</v>
      </c>
      <c r="TW11" s="17">
        <v>20.823</v>
      </c>
      <c r="TX11" s="17">
        <v>4.5999999999999996</v>
      </c>
      <c r="TY11" s="17">
        <v>0.27500000000000002</v>
      </c>
      <c r="TZ11" s="17">
        <v>0.27500000000000002</v>
      </c>
      <c r="UA11" s="17">
        <v>4.3250000000000002</v>
      </c>
      <c r="UB11" s="17">
        <v>0.3</v>
      </c>
      <c r="UC11" s="17">
        <v>0.52600000000000002</v>
      </c>
      <c r="UD11" s="17">
        <v>0.52600000000000002</v>
      </c>
      <c r="UE11" s="17">
        <v>-0.22600000000000001</v>
      </c>
      <c r="UF11" s="17">
        <v>0</v>
      </c>
      <c r="UG11" s="17"/>
      <c r="UH11" s="17"/>
      <c r="UI11" s="17">
        <v>0</v>
      </c>
      <c r="UJ11" s="17">
        <v>21</v>
      </c>
      <c r="UK11" s="17">
        <v>19.436350000000001</v>
      </c>
      <c r="UL11" s="17">
        <v>19.436350000000001</v>
      </c>
      <c r="UM11" s="17">
        <v>1.56365</v>
      </c>
      <c r="UN11" s="17">
        <v>7.3</v>
      </c>
      <c r="UO11" s="17">
        <v>8.1999999999999993</v>
      </c>
      <c r="UP11" s="17">
        <v>8.1999999999999993</v>
      </c>
      <c r="UQ11" s="17">
        <v>-0.9</v>
      </c>
      <c r="UR11" s="17">
        <v>7.1</v>
      </c>
      <c r="US11" s="17">
        <v>7.1</v>
      </c>
      <c r="UT11" s="17">
        <v>7.1</v>
      </c>
      <c r="UU11" s="17">
        <v>0</v>
      </c>
      <c r="UV11" s="17">
        <v>20.399999999999999</v>
      </c>
      <c r="UW11" s="17">
        <v>20</v>
      </c>
      <c r="UX11" s="17">
        <v>19.436350000000001</v>
      </c>
      <c r="UY11" s="17">
        <v>0.96365000000000001</v>
      </c>
      <c r="UZ11" s="17">
        <v>20.399999999999999</v>
      </c>
      <c r="VA11" s="17">
        <v>20</v>
      </c>
      <c r="VB11" s="17">
        <v>19.436350000000001</v>
      </c>
      <c r="VC11" s="17">
        <v>0.96365000000000001</v>
      </c>
      <c r="VD11" s="17">
        <v>20</v>
      </c>
      <c r="VE11" s="17">
        <v>20</v>
      </c>
      <c r="VF11" s="17">
        <v>19.436350000000001</v>
      </c>
      <c r="VG11" s="17">
        <v>0.56364999999999998</v>
      </c>
      <c r="VH11" s="17">
        <v>1</v>
      </c>
      <c r="VI11" s="17">
        <v>4.944</v>
      </c>
      <c r="VJ11" s="17">
        <v>4.944</v>
      </c>
      <c r="VK11" s="17">
        <v>-3.944</v>
      </c>
      <c r="VL11" s="17">
        <v>0</v>
      </c>
      <c r="VM11" s="17"/>
      <c r="VN11" s="17"/>
      <c r="VO11" s="17">
        <v>0</v>
      </c>
      <c r="VP11" s="17">
        <v>0</v>
      </c>
      <c r="VQ11" s="17"/>
      <c r="VR11" s="17"/>
      <c r="VS11" s="17">
        <v>0</v>
      </c>
      <c r="VT11" s="17">
        <v>0</v>
      </c>
      <c r="VU11" s="17"/>
      <c r="VV11" s="17"/>
      <c r="VW11" s="17">
        <v>0</v>
      </c>
      <c r="VX11" s="17">
        <v>0.6</v>
      </c>
      <c r="VY11" s="17">
        <v>0.6</v>
      </c>
      <c r="VZ11" s="17">
        <v>0.6</v>
      </c>
      <c r="WA11" s="17">
        <v>0</v>
      </c>
      <c r="WB11" s="17">
        <v>27</v>
      </c>
      <c r="WC11" s="17">
        <v>14.83</v>
      </c>
      <c r="WD11" s="17">
        <v>14.83</v>
      </c>
      <c r="WE11" s="17">
        <v>12.17</v>
      </c>
      <c r="WF11" s="17">
        <v>19.600000000000001</v>
      </c>
      <c r="WG11" s="17">
        <v>13.02</v>
      </c>
      <c r="WH11" s="17">
        <v>13.02</v>
      </c>
      <c r="WI11" s="17">
        <v>6.58</v>
      </c>
      <c r="WJ11" s="17">
        <v>0</v>
      </c>
      <c r="WK11" s="17"/>
      <c r="WL11" s="17"/>
      <c r="WM11" s="17">
        <v>0</v>
      </c>
      <c r="WN11" s="17">
        <v>4.8</v>
      </c>
      <c r="WO11" s="17">
        <v>4.2</v>
      </c>
      <c r="WP11" s="17">
        <v>4.2</v>
      </c>
      <c r="WQ11" s="17">
        <v>0.6</v>
      </c>
      <c r="WR11" s="17">
        <v>2.4</v>
      </c>
      <c r="WS11" s="17">
        <v>2.4</v>
      </c>
      <c r="WT11" s="17">
        <v>2.4</v>
      </c>
      <c r="WU11" s="17">
        <v>0</v>
      </c>
      <c r="WV11" s="17">
        <v>0</v>
      </c>
      <c r="WW11" s="17">
        <v>1.2</v>
      </c>
      <c r="WX11" s="17">
        <v>1.2</v>
      </c>
      <c r="WY11" s="17">
        <v>-1.2</v>
      </c>
      <c r="WZ11" s="17">
        <v>2.5</v>
      </c>
      <c r="XA11" s="17">
        <v>2.8</v>
      </c>
      <c r="XB11" s="17">
        <v>2.8</v>
      </c>
      <c r="XC11" s="17">
        <v>-0.3</v>
      </c>
      <c r="XD11" s="17">
        <v>0</v>
      </c>
      <c r="XE11" s="17"/>
      <c r="XF11" s="17"/>
      <c r="XG11" s="17">
        <v>0</v>
      </c>
      <c r="XH11" s="17">
        <v>5.3</v>
      </c>
      <c r="XI11" s="17">
        <v>4.8</v>
      </c>
      <c r="XJ11" s="17">
        <v>4.8</v>
      </c>
      <c r="XK11" s="17">
        <v>0.5</v>
      </c>
      <c r="XL11" s="17">
        <v>19.899999999999999</v>
      </c>
      <c r="XM11" s="17">
        <v>20</v>
      </c>
      <c r="XN11" s="17">
        <v>19.241980000000002</v>
      </c>
      <c r="XO11" s="17">
        <v>0.65802000000000005</v>
      </c>
      <c r="XP11" s="17">
        <v>19.899999999999999</v>
      </c>
      <c r="XQ11" s="17">
        <v>19.241980000000002</v>
      </c>
      <c r="XR11" s="17">
        <v>19.241980000000002</v>
      </c>
      <c r="XS11" s="17">
        <v>0.65802000000000005</v>
      </c>
      <c r="XT11" s="17"/>
      <c r="XU11" s="17"/>
      <c r="XV11" s="17"/>
      <c r="XW11" s="17">
        <v>0</v>
      </c>
      <c r="XX11" s="17"/>
      <c r="XY11" s="17"/>
      <c r="XZ11" s="17">
        <v>21</v>
      </c>
      <c r="YA11" s="17">
        <v>-21</v>
      </c>
      <c r="YB11" s="17"/>
      <c r="YC11" s="17"/>
      <c r="YD11" s="17">
        <v>21</v>
      </c>
      <c r="YE11" s="17">
        <v>-21</v>
      </c>
      <c r="YF11" s="17">
        <v>17.100000000000001</v>
      </c>
      <c r="YG11" s="17">
        <v>14</v>
      </c>
      <c r="YH11" s="17">
        <v>14</v>
      </c>
      <c r="YI11" s="17">
        <v>3.1</v>
      </c>
      <c r="YJ11" s="17">
        <v>14.1</v>
      </c>
      <c r="YK11" s="17">
        <v>16</v>
      </c>
      <c r="YL11" s="17">
        <v>16</v>
      </c>
      <c r="YM11" s="17">
        <v>-1.9</v>
      </c>
      <c r="YN11" s="17">
        <v>8.4</v>
      </c>
      <c r="YO11" s="17"/>
      <c r="YP11" s="17"/>
      <c r="YQ11" s="17">
        <v>8.4</v>
      </c>
      <c r="YR11" s="17">
        <v>11.3</v>
      </c>
      <c r="YS11" s="17">
        <v>11</v>
      </c>
      <c r="YT11" s="17">
        <v>11</v>
      </c>
      <c r="YU11" s="17">
        <v>0.3</v>
      </c>
      <c r="YV11" s="17">
        <v>21.2</v>
      </c>
      <c r="YW11" s="17">
        <v>22</v>
      </c>
      <c r="YX11" s="17">
        <v>22</v>
      </c>
      <c r="YY11" s="17">
        <v>-0.8</v>
      </c>
    </row>
    <row r="12" spans="1:675" ht="24" customHeight="1" x14ac:dyDescent="0.35">
      <c r="A12" s="1"/>
      <c r="B12" s="16" t="s">
        <v>54</v>
      </c>
      <c r="C12" s="16" t="s">
        <v>740</v>
      </c>
      <c r="D12" s="17">
        <v>199.5</v>
      </c>
      <c r="E12" s="17">
        <v>203.40136000000001</v>
      </c>
      <c r="F12" s="17">
        <v>203.40136000000001</v>
      </c>
      <c r="G12" s="17">
        <v>-3.9013599999999999</v>
      </c>
      <c r="H12" s="17"/>
      <c r="I12" s="17"/>
      <c r="J12" s="17"/>
      <c r="K12" s="17">
        <v>0</v>
      </c>
      <c r="L12" s="17"/>
      <c r="M12" s="17"/>
      <c r="N12" s="17"/>
      <c r="O12" s="17">
        <v>0</v>
      </c>
      <c r="P12" s="17"/>
      <c r="Q12" s="17"/>
      <c r="R12" s="17"/>
      <c r="S12" s="17">
        <v>0</v>
      </c>
      <c r="T12" s="17"/>
      <c r="U12" s="17"/>
      <c r="V12" s="17"/>
      <c r="W12" s="17">
        <v>0</v>
      </c>
      <c r="X12" s="17">
        <v>88.2</v>
      </c>
      <c r="Y12" s="17">
        <v>91.867829999999998</v>
      </c>
      <c r="Z12" s="17">
        <v>91.867829999999998</v>
      </c>
      <c r="AA12" s="17">
        <v>-3.6678299999999999</v>
      </c>
      <c r="AB12" s="17">
        <v>217.9</v>
      </c>
      <c r="AC12" s="17">
        <v>225</v>
      </c>
      <c r="AD12" s="17">
        <v>225</v>
      </c>
      <c r="AE12" s="17">
        <v>-7.1</v>
      </c>
      <c r="AF12" s="17">
        <v>26.7</v>
      </c>
      <c r="AG12" s="17">
        <v>27.80639</v>
      </c>
      <c r="AH12" s="17">
        <v>27.80639</v>
      </c>
      <c r="AI12" s="17">
        <v>-1.10639</v>
      </c>
      <c r="AJ12" s="17"/>
      <c r="AK12" s="17"/>
      <c r="AL12" s="17"/>
      <c r="AM12" s="17">
        <v>0</v>
      </c>
      <c r="AN12" s="17">
        <v>125</v>
      </c>
      <c r="AO12" s="17">
        <v>141.37634</v>
      </c>
      <c r="AP12" s="17">
        <v>135.58384000000001</v>
      </c>
      <c r="AQ12" s="17">
        <v>-10.58384</v>
      </c>
      <c r="AR12" s="17">
        <v>124.8</v>
      </c>
      <c r="AS12" s="17">
        <v>141.37634</v>
      </c>
      <c r="AT12" s="17">
        <v>135.58384000000001</v>
      </c>
      <c r="AU12" s="17">
        <v>-10.78384</v>
      </c>
      <c r="AV12" s="17">
        <v>125</v>
      </c>
      <c r="AW12" s="17">
        <v>141.37634</v>
      </c>
      <c r="AX12" s="17">
        <v>135.58384000000001</v>
      </c>
      <c r="AY12" s="17">
        <v>-10.58384</v>
      </c>
      <c r="AZ12" s="17">
        <v>218.6</v>
      </c>
      <c r="BA12" s="17">
        <v>212.70133999999999</v>
      </c>
      <c r="BB12" s="17">
        <v>203.98649</v>
      </c>
      <c r="BC12" s="17">
        <v>14.61351</v>
      </c>
      <c r="BD12" s="17">
        <v>205</v>
      </c>
      <c r="BE12" s="17">
        <v>207.24285</v>
      </c>
      <c r="BF12" s="17">
        <v>169.49021999999999</v>
      </c>
      <c r="BG12" s="17">
        <v>35.509779999999999</v>
      </c>
      <c r="BH12" s="17">
        <v>108.6</v>
      </c>
      <c r="BI12" s="17">
        <v>103.93259999999999</v>
      </c>
      <c r="BJ12" s="17">
        <v>84.999600000000001</v>
      </c>
      <c r="BK12" s="17">
        <v>23.6004</v>
      </c>
      <c r="BL12" s="17">
        <v>549.79999999999995</v>
      </c>
      <c r="BM12" s="17">
        <v>566.08941000000004</v>
      </c>
      <c r="BN12" s="17">
        <v>566.08941000000004</v>
      </c>
      <c r="BO12" s="17">
        <v>-16.28941</v>
      </c>
      <c r="BP12" s="17">
        <v>10</v>
      </c>
      <c r="BQ12" s="17">
        <v>10.52094</v>
      </c>
      <c r="BR12" s="17">
        <v>10.52094</v>
      </c>
      <c r="BS12" s="17">
        <v>-0.52093999999999996</v>
      </c>
      <c r="BT12" s="17"/>
      <c r="BU12" s="17"/>
      <c r="BV12" s="17"/>
      <c r="BW12" s="17">
        <v>0</v>
      </c>
      <c r="BX12" s="17"/>
      <c r="BY12" s="17"/>
      <c r="BZ12" s="17"/>
      <c r="CA12" s="17">
        <v>0</v>
      </c>
      <c r="CB12" s="17"/>
      <c r="CC12" s="17"/>
      <c r="CD12" s="17"/>
      <c r="CE12" s="17">
        <v>0</v>
      </c>
      <c r="CF12" s="17"/>
      <c r="CG12" s="17"/>
      <c r="CH12" s="17"/>
      <c r="CI12" s="17">
        <v>0</v>
      </c>
      <c r="CJ12" s="17">
        <v>80.599999999999994</v>
      </c>
      <c r="CK12" s="17">
        <v>82.033529999999999</v>
      </c>
      <c r="CL12" s="17">
        <v>82.033529999999999</v>
      </c>
      <c r="CM12" s="17">
        <v>-1.43353</v>
      </c>
      <c r="CN12" s="17">
        <v>5.8</v>
      </c>
      <c r="CO12" s="17">
        <v>7.4288800000000004</v>
      </c>
      <c r="CP12" s="17">
        <v>7.4288800000000004</v>
      </c>
      <c r="CQ12" s="17">
        <v>-1.6288800000000001</v>
      </c>
      <c r="CR12" s="17"/>
      <c r="CS12" s="17"/>
      <c r="CT12" s="17"/>
      <c r="CU12" s="17">
        <v>0</v>
      </c>
      <c r="CV12" s="17">
        <v>0</v>
      </c>
      <c r="CW12" s="17"/>
      <c r="CX12" s="17"/>
      <c r="CY12" s="17">
        <v>0</v>
      </c>
      <c r="CZ12" s="17">
        <v>6.4</v>
      </c>
      <c r="DA12" s="17">
        <v>6.8787000000000003</v>
      </c>
      <c r="DB12" s="17">
        <v>6.8787000000000003</v>
      </c>
      <c r="DC12" s="17">
        <v>-0.47870000000000001</v>
      </c>
      <c r="DD12" s="17"/>
      <c r="DE12" s="17"/>
      <c r="DF12" s="17"/>
      <c r="DG12" s="17">
        <v>0</v>
      </c>
      <c r="DH12" s="17">
        <v>69.7</v>
      </c>
      <c r="DI12" s="17">
        <v>71.045950000000005</v>
      </c>
      <c r="DJ12" s="17">
        <v>75.348230000000001</v>
      </c>
      <c r="DK12" s="17">
        <v>-5.6482299999999999</v>
      </c>
      <c r="DL12" s="17"/>
      <c r="DM12" s="17"/>
      <c r="DN12" s="17"/>
      <c r="DO12" s="17">
        <v>0</v>
      </c>
      <c r="DP12" s="17"/>
      <c r="DQ12" s="17"/>
      <c r="DR12" s="17"/>
      <c r="DS12" s="17">
        <v>0</v>
      </c>
      <c r="DT12" s="17"/>
      <c r="DU12" s="17"/>
      <c r="DV12" s="17"/>
      <c r="DW12" s="17">
        <v>0</v>
      </c>
      <c r="DX12" s="17"/>
      <c r="DY12" s="17"/>
      <c r="DZ12" s="17"/>
      <c r="EA12" s="17">
        <v>0</v>
      </c>
      <c r="EB12" s="17">
        <v>109.6</v>
      </c>
      <c r="EC12" s="17">
        <v>112.46647</v>
      </c>
      <c r="ED12" s="17">
        <v>112.46647</v>
      </c>
      <c r="EE12" s="17">
        <v>-2.8664700000000001</v>
      </c>
      <c r="EF12" s="17">
        <v>177.2</v>
      </c>
      <c r="EG12" s="17">
        <v>220.69499999999999</v>
      </c>
      <c r="EH12" s="17">
        <v>220.69499999999999</v>
      </c>
      <c r="EI12" s="17">
        <v>-43.494999999999997</v>
      </c>
      <c r="EJ12" s="17"/>
      <c r="EK12" s="17"/>
      <c r="EL12" s="17"/>
      <c r="EM12" s="17">
        <v>0</v>
      </c>
      <c r="EN12" s="17"/>
      <c r="EO12" s="17"/>
      <c r="EP12" s="17"/>
      <c r="EQ12" s="17">
        <v>0</v>
      </c>
      <c r="ER12" s="17"/>
      <c r="ES12" s="17"/>
      <c r="ET12" s="17"/>
      <c r="EU12" s="17">
        <v>0</v>
      </c>
      <c r="EV12" s="17">
        <v>6.5</v>
      </c>
      <c r="EW12" s="17">
        <v>6.39</v>
      </c>
      <c r="EX12" s="17">
        <v>6.39</v>
      </c>
      <c r="EY12" s="17">
        <v>0.11</v>
      </c>
      <c r="EZ12" s="17">
        <v>456.3</v>
      </c>
      <c r="FA12" s="17">
        <v>457.09426999999999</v>
      </c>
      <c r="FB12" s="17">
        <v>457.09426999999999</v>
      </c>
      <c r="FC12" s="17">
        <v>-0.79427000000000003</v>
      </c>
      <c r="FD12" s="17">
        <v>81.5</v>
      </c>
      <c r="FE12" s="17">
        <v>81.635570000000001</v>
      </c>
      <c r="FF12" s="17">
        <v>81.635570000000001</v>
      </c>
      <c r="FG12" s="17">
        <v>-0.13557</v>
      </c>
      <c r="FH12" s="17">
        <v>151.4</v>
      </c>
      <c r="FI12" s="17">
        <v>151.36251999999999</v>
      </c>
      <c r="FJ12" s="17">
        <v>151.36251999999999</v>
      </c>
      <c r="FK12" s="17">
        <v>3.7479999999999999E-2</v>
      </c>
      <c r="FL12" s="17">
        <v>41.2</v>
      </c>
      <c r="FM12" s="17">
        <v>41.89893</v>
      </c>
      <c r="FN12" s="17">
        <v>41.89893</v>
      </c>
      <c r="FO12" s="17">
        <v>-0.69893000000000005</v>
      </c>
      <c r="FP12" s="17">
        <v>18.600000000000001</v>
      </c>
      <c r="FQ12" s="17">
        <v>19.21088</v>
      </c>
      <c r="FR12" s="17">
        <v>19.21088</v>
      </c>
      <c r="FS12" s="17">
        <v>-0.61087999999999998</v>
      </c>
      <c r="FT12" s="17">
        <v>18.600000000000001</v>
      </c>
      <c r="FU12" s="17">
        <v>18.46453</v>
      </c>
      <c r="FV12" s="17">
        <v>18.46453</v>
      </c>
      <c r="FW12" s="17">
        <v>0.13547000000000001</v>
      </c>
      <c r="FX12" s="17">
        <v>49</v>
      </c>
      <c r="FY12" s="17">
        <v>51.485900000000001</v>
      </c>
      <c r="FZ12" s="17">
        <v>51.485900000000001</v>
      </c>
      <c r="GA12" s="17">
        <v>-2.4859</v>
      </c>
      <c r="GB12" s="17">
        <v>174.8</v>
      </c>
      <c r="GC12" s="17">
        <v>185.82039</v>
      </c>
      <c r="GD12" s="17">
        <v>185.82039</v>
      </c>
      <c r="GE12" s="17">
        <v>-11.020390000000001</v>
      </c>
      <c r="GF12" s="17">
        <v>175.4</v>
      </c>
      <c r="GG12" s="17">
        <v>185.82039</v>
      </c>
      <c r="GH12" s="17">
        <v>185.82039</v>
      </c>
      <c r="GI12" s="17">
        <v>-10.420389999999999</v>
      </c>
      <c r="GJ12" s="17">
        <v>182.6</v>
      </c>
      <c r="GK12" s="17">
        <v>186.37841</v>
      </c>
      <c r="GL12" s="17">
        <v>186.37841</v>
      </c>
      <c r="GM12" s="17">
        <v>-3.77841</v>
      </c>
      <c r="GN12" s="17">
        <v>104.7</v>
      </c>
      <c r="GO12" s="17">
        <v>110.48202000000001</v>
      </c>
      <c r="GP12" s="17">
        <v>110.48202000000001</v>
      </c>
      <c r="GQ12" s="17">
        <v>-5.7820200000000002</v>
      </c>
      <c r="GR12" s="17">
        <v>42.8</v>
      </c>
      <c r="GS12" s="17">
        <v>47.082599999999999</v>
      </c>
      <c r="GT12" s="17">
        <v>47.082599999999999</v>
      </c>
      <c r="GU12" s="17">
        <v>-4.2826000000000004</v>
      </c>
      <c r="GV12" s="17">
        <v>43.9</v>
      </c>
      <c r="GW12" s="17">
        <v>44.103009999999998</v>
      </c>
      <c r="GX12" s="17"/>
      <c r="GY12" s="17">
        <v>43.9</v>
      </c>
      <c r="GZ12" s="17">
        <v>3.8</v>
      </c>
      <c r="HA12" s="17"/>
      <c r="HB12" s="17"/>
      <c r="HC12" s="17">
        <v>3.8</v>
      </c>
      <c r="HD12" s="17">
        <v>30.9</v>
      </c>
      <c r="HE12" s="17">
        <v>28.70121</v>
      </c>
      <c r="HF12" s="17">
        <v>28.70121</v>
      </c>
      <c r="HG12" s="17">
        <v>2.1987899999999998</v>
      </c>
      <c r="HH12" s="17">
        <v>166.2</v>
      </c>
      <c r="HI12" s="17">
        <v>174.55948000000001</v>
      </c>
      <c r="HJ12" s="17">
        <v>174.55948000000001</v>
      </c>
      <c r="HK12" s="17">
        <v>-8.3594799999999996</v>
      </c>
      <c r="HL12" s="17"/>
      <c r="HM12" s="17"/>
      <c r="HN12" s="17"/>
      <c r="HO12" s="17">
        <v>0</v>
      </c>
      <c r="HP12" s="17"/>
      <c r="HQ12" s="17"/>
      <c r="HR12" s="17"/>
      <c r="HS12" s="17">
        <v>0</v>
      </c>
      <c r="HT12" s="17">
        <v>93.8</v>
      </c>
      <c r="HU12" s="17">
        <v>95.545190000000005</v>
      </c>
      <c r="HV12" s="17">
        <v>95.545190000000005</v>
      </c>
      <c r="HW12" s="17">
        <v>-1.74519</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83.4</v>
      </c>
      <c r="IW12" s="17">
        <v>88.603189999999998</v>
      </c>
      <c r="IX12" s="17">
        <v>88.603189999999998</v>
      </c>
      <c r="IY12" s="17">
        <v>-5.2031900000000002</v>
      </c>
      <c r="IZ12" s="17">
        <v>111.6</v>
      </c>
      <c r="JA12" s="17">
        <v>138.39276000000001</v>
      </c>
      <c r="JB12" s="17">
        <v>96.082930000000005</v>
      </c>
      <c r="JC12" s="17">
        <v>15.51707</v>
      </c>
      <c r="JD12" s="17">
        <v>111.6</v>
      </c>
      <c r="JE12" s="17">
        <v>138.39276000000001</v>
      </c>
      <c r="JF12" s="17">
        <v>96.082930000000005</v>
      </c>
      <c r="JG12" s="17">
        <v>15.51707</v>
      </c>
      <c r="JH12" s="17">
        <v>112</v>
      </c>
      <c r="JI12" s="17">
        <v>138.39276000000001</v>
      </c>
      <c r="JJ12" s="17">
        <v>96.082930000000005</v>
      </c>
      <c r="JK12" s="17">
        <v>15.917070000000001</v>
      </c>
      <c r="JL12" s="17">
        <v>219.6</v>
      </c>
      <c r="JM12" s="17">
        <v>208.21252999999999</v>
      </c>
      <c r="JN12" s="17">
        <v>144.55719999999999</v>
      </c>
      <c r="JO12" s="17">
        <v>75.0428</v>
      </c>
      <c r="JP12" s="17">
        <v>0</v>
      </c>
      <c r="JQ12" s="17"/>
      <c r="JR12" s="17"/>
      <c r="JS12" s="17">
        <v>0</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14.7</v>
      </c>
      <c r="KO12" s="17">
        <v>14.726000000000001</v>
      </c>
      <c r="KP12" s="17">
        <v>14.72734</v>
      </c>
      <c r="KQ12" s="17">
        <v>-2.734E-2</v>
      </c>
      <c r="KR12" s="17"/>
      <c r="KS12" s="17"/>
      <c r="KT12" s="17"/>
      <c r="KU12" s="17">
        <v>0</v>
      </c>
      <c r="KV12" s="17">
        <v>0</v>
      </c>
      <c r="KW12" s="17">
        <v>4.7853599999999998</v>
      </c>
      <c r="KX12" s="17">
        <v>4.7853599999999998</v>
      </c>
      <c r="KY12" s="17">
        <v>-4.7853599999999998</v>
      </c>
      <c r="KZ12" s="17">
        <v>0</v>
      </c>
      <c r="LA12" s="17"/>
      <c r="LB12" s="17">
        <v>270.06803000000002</v>
      </c>
      <c r="LC12" s="17">
        <v>-270.06803000000002</v>
      </c>
      <c r="LD12" s="17">
        <v>116.6</v>
      </c>
      <c r="LE12" s="17">
        <v>133.16031000000001</v>
      </c>
      <c r="LF12" s="17">
        <v>133.16031000000001</v>
      </c>
      <c r="LG12" s="17">
        <v>-16.560310000000001</v>
      </c>
      <c r="LH12" s="17">
        <v>64.7</v>
      </c>
      <c r="LI12" s="17">
        <v>67.199219999999997</v>
      </c>
      <c r="LJ12" s="17">
        <v>67.199219999999997</v>
      </c>
      <c r="LK12" s="17">
        <v>-2.4992200000000002</v>
      </c>
      <c r="LL12" s="17">
        <v>75.400000000000006</v>
      </c>
      <c r="LM12" s="17">
        <v>78.567999999999998</v>
      </c>
      <c r="LN12" s="17">
        <v>78.567999999999998</v>
      </c>
      <c r="LO12" s="17">
        <v>-3.1680000000000001</v>
      </c>
      <c r="LP12" s="17">
        <v>29.4</v>
      </c>
      <c r="LQ12" s="17">
        <v>29.980560000000001</v>
      </c>
      <c r="LR12" s="17">
        <v>29.980560000000001</v>
      </c>
      <c r="LS12" s="17">
        <v>-0.58055999999999996</v>
      </c>
      <c r="LT12" s="17">
        <v>64.900000000000006</v>
      </c>
      <c r="LU12" s="17"/>
      <c r="LV12" s="17"/>
      <c r="LW12" s="17">
        <v>64.900000000000006</v>
      </c>
      <c r="LX12" s="17">
        <v>0</v>
      </c>
      <c r="LY12" s="17"/>
      <c r="LZ12" s="17"/>
      <c r="MA12" s="17">
        <v>0</v>
      </c>
      <c r="MB12" s="17"/>
      <c r="MC12" s="17"/>
      <c r="MD12" s="17"/>
      <c r="ME12" s="17">
        <v>0</v>
      </c>
      <c r="MF12" s="17">
        <v>113.3</v>
      </c>
      <c r="MG12" s="17">
        <v>118.65911</v>
      </c>
      <c r="MH12" s="17">
        <v>118.65911</v>
      </c>
      <c r="MI12" s="17">
        <v>-5.3591100000000003</v>
      </c>
      <c r="MJ12" s="17"/>
      <c r="MK12" s="17"/>
      <c r="ML12" s="17"/>
      <c r="MM12" s="17">
        <v>0</v>
      </c>
      <c r="MN12" s="17">
        <v>56.5</v>
      </c>
      <c r="MO12" s="17">
        <v>59.507719999999999</v>
      </c>
      <c r="MP12" s="17">
        <v>59.507719999999999</v>
      </c>
      <c r="MQ12" s="17">
        <v>-3.0077199999999999</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208.3</v>
      </c>
      <c r="NM12" s="17">
        <v>206.49084999999999</v>
      </c>
      <c r="NN12" s="17">
        <v>206.49084999999999</v>
      </c>
      <c r="NO12" s="17">
        <v>1.80915</v>
      </c>
      <c r="NP12" s="17">
        <v>100.3</v>
      </c>
      <c r="NQ12" s="17">
        <v>103.55547</v>
      </c>
      <c r="NR12" s="17">
        <v>103.55547</v>
      </c>
      <c r="NS12" s="17">
        <v>-3.2554699999999999</v>
      </c>
      <c r="NT12" s="17"/>
      <c r="NU12" s="17"/>
      <c r="NV12" s="17"/>
      <c r="NW12" s="17">
        <v>0</v>
      </c>
      <c r="NX12" s="17"/>
      <c r="NY12" s="17"/>
      <c r="NZ12" s="17"/>
      <c r="OA12" s="17">
        <v>0</v>
      </c>
      <c r="OB12" s="17">
        <v>14.1</v>
      </c>
      <c r="OC12" s="17">
        <v>7.49</v>
      </c>
      <c r="OD12" s="17">
        <v>7.49</v>
      </c>
      <c r="OE12" s="17">
        <v>6.61</v>
      </c>
      <c r="OF12" s="17">
        <v>0</v>
      </c>
      <c r="OG12" s="17"/>
      <c r="OH12" s="17"/>
      <c r="OI12" s="17">
        <v>0</v>
      </c>
      <c r="OJ12" s="17">
        <v>88.1</v>
      </c>
      <c r="OK12" s="17">
        <v>64.159000000000006</v>
      </c>
      <c r="OL12" s="17">
        <v>64.159000000000006</v>
      </c>
      <c r="OM12" s="17">
        <v>23.940999999999999</v>
      </c>
      <c r="ON12" s="17">
        <v>0</v>
      </c>
      <c r="OO12" s="17"/>
      <c r="OP12" s="17"/>
      <c r="OQ12" s="17">
        <v>0</v>
      </c>
      <c r="OR12" s="17">
        <v>0.7</v>
      </c>
      <c r="OS12" s="17">
        <v>2.0209999999999999</v>
      </c>
      <c r="OT12" s="17">
        <v>2.0209999999999999</v>
      </c>
      <c r="OU12" s="17">
        <v>-1.321</v>
      </c>
      <c r="OV12" s="17">
        <v>0</v>
      </c>
      <c r="OW12" s="17"/>
      <c r="OX12" s="17"/>
      <c r="OY12" s="17">
        <v>0</v>
      </c>
      <c r="OZ12" s="17">
        <v>20.2</v>
      </c>
      <c r="PA12" s="17">
        <v>20.456230000000001</v>
      </c>
      <c r="PB12" s="17">
        <v>20.456230000000001</v>
      </c>
      <c r="PC12" s="17">
        <v>-0.25623000000000001</v>
      </c>
      <c r="PD12" s="17">
        <v>9.6999999999999993</v>
      </c>
      <c r="PE12" s="17">
        <v>9.9830000000000005</v>
      </c>
      <c r="PF12" s="17">
        <v>9.9830000000000005</v>
      </c>
      <c r="PG12" s="17">
        <v>-0.28299999999999997</v>
      </c>
      <c r="PH12" s="17">
        <v>5.6</v>
      </c>
      <c r="PI12" s="17">
        <v>5.67</v>
      </c>
      <c r="PJ12" s="17">
        <v>5.67</v>
      </c>
      <c r="PK12" s="17">
        <v>-7.0000000000000007E-2</v>
      </c>
      <c r="PL12" s="17">
        <v>0</v>
      </c>
      <c r="PM12" s="17"/>
      <c r="PN12" s="17"/>
      <c r="PO12" s="17">
        <v>0</v>
      </c>
      <c r="PP12" s="17">
        <v>0</v>
      </c>
      <c r="PQ12" s="17"/>
      <c r="PR12" s="17"/>
      <c r="PS12" s="17">
        <v>0</v>
      </c>
      <c r="PT12" s="17">
        <v>2.1</v>
      </c>
      <c r="PU12" s="17">
        <v>1.2</v>
      </c>
      <c r="PV12" s="17">
        <v>1.2</v>
      </c>
      <c r="PW12" s="17">
        <v>0.9</v>
      </c>
      <c r="PX12" s="17">
        <v>3.3</v>
      </c>
      <c r="PY12" s="17">
        <v>3.35</v>
      </c>
      <c r="PZ12" s="17">
        <v>3.35</v>
      </c>
      <c r="QA12" s="17">
        <v>-0.05</v>
      </c>
      <c r="QB12" s="17">
        <v>5.0999999999999996</v>
      </c>
      <c r="QC12" s="17">
        <v>5</v>
      </c>
      <c r="QD12" s="17">
        <v>5</v>
      </c>
      <c r="QE12" s="17">
        <v>0.1</v>
      </c>
      <c r="QF12" s="17">
        <v>20</v>
      </c>
      <c r="QG12" s="17">
        <v>20.422219999999999</v>
      </c>
      <c r="QH12" s="17">
        <v>20.422219999999999</v>
      </c>
      <c r="QI12" s="17">
        <v>-0.42221999999999998</v>
      </c>
      <c r="QJ12" s="17">
        <v>19.100000000000001</v>
      </c>
      <c r="QK12" s="17">
        <v>19.436350000000001</v>
      </c>
      <c r="QL12" s="17">
        <v>19.436350000000001</v>
      </c>
      <c r="QM12" s="17">
        <v>-0.33634999999999998</v>
      </c>
      <c r="QN12" s="17">
        <v>19.3</v>
      </c>
      <c r="QO12" s="17">
        <v>19</v>
      </c>
      <c r="QP12" s="17">
        <v>17.492709999999999</v>
      </c>
      <c r="QQ12" s="17">
        <v>1.8072900000000001</v>
      </c>
      <c r="QR12" s="17">
        <v>3.4</v>
      </c>
      <c r="QS12" s="17">
        <v>3.5</v>
      </c>
      <c r="QT12" s="17">
        <v>3.5</v>
      </c>
      <c r="QU12" s="17">
        <v>-0.1</v>
      </c>
      <c r="QV12" s="17">
        <v>18.399999999999999</v>
      </c>
      <c r="QW12" s="17">
        <v>17.881440000000001</v>
      </c>
      <c r="QX12" s="17">
        <v>17.881440000000001</v>
      </c>
      <c r="QY12" s="17">
        <v>0.51856000000000002</v>
      </c>
      <c r="QZ12" s="17">
        <v>0</v>
      </c>
      <c r="RA12" s="17"/>
      <c r="RB12" s="17"/>
      <c r="RC12" s="17">
        <v>0</v>
      </c>
      <c r="RD12" s="17">
        <v>0</v>
      </c>
      <c r="RE12" s="17"/>
      <c r="RF12" s="17"/>
      <c r="RG12" s="17">
        <v>0</v>
      </c>
      <c r="RH12" s="17">
        <v>20.2</v>
      </c>
      <c r="RI12" s="17">
        <v>17.66</v>
      </c>
      <c r="RJ12" s="17">
        <v>17.66</v>
      </c>
      <c r="RK12" s="17">
        <v>2.54</v>
      </c>
      <c r="RL12" s="17">
        <v>55.1</v>
      </c>
      <c r="RM12" s="17">
        <v>41.79</v>
      </c>
      <c r="RN12" s="17">
        <v>41.79</v>
      </c>
      <c r="RO12" s="17">
        <v>13.31</v>
      </c>
      <c r="RP12" s="17">
        <v>0</v>
      </c>
      <c r="RQ12" s="17"/>
      <c r="RR12" s="17"/>
      <c r="RS12" s="17">
        <v>0</v>
      </c>
      <c r="RT12" s="17">
        <v>3.4</v>
      </c>
      <c r="RU12" s="17">
        <v>3.399</v>
      </c>
      <c r="RV12" s="17">
        <v>3.399</v>
      </c>
      <c r="RW12" s="17">
        <v>1E-3</v>
      </c>
      <c r="RX12" s="17">
        <v>20.100000000000001</v>
      </c>
      <c r="RY12" s="17">
        <v>19.792000000000002</v>
      </c>
      <c r="RZ12" s="17">
        <v>19.792000000000002</v>
      </c>
      <c r="SA12" s="17">
        <v>0.308</v>
      </c>
      <c r="SB12" s="17">
        <v>3.24</v>
      </c>
      <c r="SC12" s="17">
        <v>2</v>
      </c>
      <c r="SD12" s="17">
        <v>2</v>
      </c>
      <c r="SE12" s="17">
        <v>1.24</v>
      </c>
      <c r="SF12" s="17"/>
      <c r="SG12" s="17">
        <v>0.4</v>
      </c>
      <c r="SH12" s="17">
        <v>0.4</v>
      </c>
      <c r="SI12" s="17">
        <v>-0.4</v>
      </c>
      <c r="SJ12" s="17">
        <v>0</v>
      </c>
      <c r="SK12" s="17"/>
      <c r="SL12" s="17"/>
      <c r="SM12" s="17">
        <v>0</v>
      </c>
      <c r="SN12" s="17">
        <v>19.899999999999999</v>
      </c>
      <c r="SO12" s="17">
        <v>19.1448</v>
      </c>
      <c r="SP12" s="17">
        <v>19.1448</v>
      </c>
      <c r="SQ12" s="17">
        <v>0.75519999999999998</v>
      </c>
      <c r="SR12" s="17">
        <v>13.1</v>
      </c>
      <c r="SS12" s="17">
        <v>13</v>
      </c>
      <c r="ST12" s="17">
        <v>12.244899999999999</v>
      </c>
      <c r="SU12" s="17">
        <v>0.85509999999999997</v>
      </c>
      <c r="SV12" s="17">
        <v>19.399999999999999</v>
      </c>
      <c r="SW12" s="17">
        <v>19.436350000000001</v>
      </c>
      <c r="SX12" s="17">
        <v>19.436350000000001</v>
      </c>
      <c r="SY12" s="17">
        <v>-3.635E-2</v>
      </c>
      <c r="SZ12" s="17">
        <v>20.2</v>
      </c>
      <c r="TA12" s="17">
        <v>19.436350000000001</v>
      </c>
      <c r="TB12" s="17">
        <v>19.436350000000001</v>
      </c>
      <c r="TC12" s="17">
        <v>0.76365000000000005</v>
      </c>
      <c r="TD12" s="17">
        <v>6.5</v>
      </c>
      <c r="TE12" s="17">
        <v>0.79600000000000004</v>
      </c>
      <c r="TF12" s="17">
        <v>0.79600000000000004</v>
      </c>
      <c r="TG12" s="17">
        <v>5.7039999999999997</v>
      </c>
      <c r="TH12" s="17">
        <v>10.8</v>
      </c>
      <c r="TI12" s="17">
        <v>8.2149999999999999</v>
      </c>
      <c r="TJ12" s="17">
        <v>8.2149999999999999</v>
      </c>
      <c r="TK12" s="17">
        <v>2.585</v>
      </c>
      <c r="TL12" s="17">
        <v>0</v>
      </c>
      <c r="TM12" s="17"/>
      <c r="TN12" s="17"/>
      <c r="TO12" s="17">
        <v>0</v>
      </c>
      <c r="TP12" s="17">
        <v>51.2</v>
      </c>
      <c r="TQ12" s="17">
        <v>19.899999999999999</v>
      </c>
      <c r="TR12" s="17">
        <v>19.896000000000001</v>
      </c>
      <c r="TS12" s="17">
        <v>31.303999999999998</v>
      </c>
      <c r="TT12" s="17">
        <v>81.599999999999994</v>
      </c>
      <c r="TU12" s="17">
        <v>42.89</v>
      </c>
      <c r="TV12" s="17">
        <v>42.892000000000003</v>
      </c>
      <c r="TW12" s="17">
        <v>38.707999999999998</v>
      </c>
      <c r="TX12" s="17">
        <v>5.2</v>
      </c>
      <c r="TY12" s="17">
        <v>0.23100000000000001</v>
      </c>
      <c r="TZ12" s="17">
        <v>0.23100000000000001</v>
      </c>
      <c r="UA12" s="17">
        <v>4.9690000000000003</v>
      </c>
      <c r="UB12" s="17">
        <v>1.8</v>
      </c>
      <c r="UC12" s="17">
        <v>0.44900000000000001</v>
      </c>
      <c r="UD12" s="17">
        <v>0.44900000000000001</v>
      </c>
      <c r="UE12" s="17">
        <v>1.351</v>
      </c>
      <c r="UF12" s="17">
        <v>0</v>
      </c>
      <c r="UG12" s="17"/>
      <c r="UH12" s="17"/>
      <c r="UI12" s="17">
        <v>0</v>
      </c>
      <c r="UJ12" s="17">
        <v>21</v>
      </c>
      <c r="UK12" s="17">
        <v>19.436350000000001</v>
      </c>
      <c r="UL12" s="17">
        <v>19.436350000000001</v>
      </c>
      <c r="UM12" s="17">
        <v>1.56365</v>
      </c>
      <c r="UN12" s="17">
        <v>7.3</v>
      </c>
      <c r="UO12" s="17">
        <v>8.1999999999999993</v>
      </c>
      <c r="UP12" s="17">
        <v>8.1999999999999993</v>
      </c>
      <c r="UQ12" s="17">
        <v>-0.9</v>
      </c>
      <c r="UR12" s="17">
        <v>7.2</v>
      </c>
      <c r="US12" s="17">
        <v>7.1</v>
      </c>
      <c r="UT12" s="17">
        <v>7.1</v>
      </c>
      <c r="UU12" s="17">
        <v>0.1</v>
      </c>
      <c r="UV12" s="17">
        <v>20.399999999999999</v>
      </c>
      <c r="UW12" s="17">
        <v>20</v>
      </c>
      <c r="UX12" s="17">
        <v>19.436350000000001</v>
      </c>
      <c r="UY12" s="17">
        <v>0.96365000000000001</v>
      </c>
      <c r="UZ12" s="17">
        <v>20.399999999999999</v>
      </c>
      <c r="VA12" s="17">
        <v>20</v>
      </c>
      <c r="VB12" s="17">
        <v>19.436350000000001</v>
      </c>
      <c r="VC12" s="17">
        <v>0.96365000000000001</v>
      </c>
      <c r="VD12" s="17">
        <v>20</v>
      </c>
      <c r="VE12" s="17">
        <v>20</v>
      </c>
      <c r="VF12" s="17">
        <v>19.436350000000001</v>
      </c>
      <c r="VG12" s="17">
        <v>0.56364999999999998</v>
      </c>
      <c r="VH12" s="17">
        <v>0.9</v>
      </c>
      <c r="VI12" s="17">
        <v>4.3650000000000002</v>
      </c>
      <c r="VJ12" s="17">
        <v>4.3650000000000002</v>
      </c>
      <c r="VK12" s="17">
        <v>-3.4649999999999999</v>
      </c>
      <c r="VL12" s="17">
        <v>0</v>
      </c>
      <c r="VM12" s="17"/>
      <c r="VN12" s="17"/>
      <c r="VO12" s="17">
        <v>0</v>
      </c>
      <c r="VP12" s="17">
        <v>0</v>
      </c>
      <c r="VQ12" s="17"/>
      <c r="VR12" s="17"/>
      <c r="VS12" s="17">
        <v>0</v>
      </c>
      <c r="VT12" s="17">
        <v>0</v>
      </c>
      <c r="VU12" s="17"/>
      <c r="VV12" s="17"/>
      <c r="VW12" s="17">
        <v>0</v>
      </c>
      <c r="VX12" s="17">
        <v>0.6</v>
      </c>
      <c r="VY12" s="17">
        <v>0.6</v>
      </c>
      <c r="VZ12" s="17">
        <v>0.6</v>
      </c>
      <c r="WA12" s="17">
        <v>0</v>
      </c>
      <c r="WB12" s="17">
        <v>23.4</v>
      </c>
      <c r="WC12" s="17">
        <v>14.17</v>
      </c>
      <c r="WD12" s="17">
        <v>14.17</v>
      </c>
      <c r="WE12" s="17">
        <v>9.23</v>
      </c>
      <c r="WF12" s="17">
        <v>21.4</v>
      </c>
      <c r="WG12" s="17">
        <v>10.95</v>
      </c>
      <c r="WH12" s="17">
        <v>10.95</v>
      </c>
      <c r="WI12" s="17">
        <v>10.45</v>
      </c>
      <c r="WJ12" s="17">
        <v>0</v>
      </c>
      <c r="WK12" s="17"/>
      <c r="WL12" s="17"/>
      <c r="WM12" s="17">
        <v>0</v>
      </c>
      <c r="WN12" s="17">
        <v>4.8</v>
      </c>
      <c r="WO12" s="17">
        <v>4.2</v>
      </c>
      <c r="WP12" s="17">
        <v>4.2</v>
      </c>
      <c r="WQ12" s="17">
        <v>0.6</v>
      </c>
      <c r="WR12" s="17">
        <v>2.4</v>
      </c>
      <c r="WS12" s="17">
        <v>2.4</v>
      </c>
      <c r="WT12" s="17">
        <v>2.4</v>
      </c>
      <c r="WU12" s="17">
        <v>0</v>
      </c>
      <c r="WV12" s="17">
        <v>0</v>
      </c>
      <c r="WW12" s="17">
        <v>1.2</v>
      </c>
      <c r="WX12" s="17">
        <v>1.2</v>
      </c>
      <c r="WY12" s="17">
        <v>-1.2</v>
      </c>
      <c r="WZ12" s="17">
        <v>2.5</v>
      </c>
      <c r="XA12" s="17">
        <v>2.8</v>
      </c>
      <c r="XB12" s="17">
        <v>2.8</v>
      </c>
      <c r="XC12" s="17">
        <v>-0.3</v>
      </c>
      <c r="XD12" s="17">
        <v>0</v>
      </c>
      <c r="XE12" s="17"/>
      <c r="XF12" s="17"/>
      <c r="XG12" s="17">
        <v>0</v>
      </c>
      <c r="XH12" s="17">
        <v>5.3</v>
      </c>
      <c r="XI12" s="17">
        <v>4.8</v>
      </c>
      <c r="XJ12" s="17">
        <v>4.8</v>
      </c>
      <c r="XK12" s="17">
        <v>0.5</v>
      </c>
      <c r="XL12" s="17">
        <v>20</v>
      </c>
      <c r="XM12" s="17">
        <v>20</v>
      </c>
      <c r="XN12" s="17">
        <v>19.241980000000002</v>
      </c>
      <c r="XO12" s="17">
        <v>0.75802000000000003</v>
      </c>
      <c r="XP12" s="17">
        <v>20</v>
      </c>
      <c r="XQ12" s="17">
        <v>19.241980000000002</v>
      </c>
      <c r="XR12" s="17">
        <v>19.241980000000002</v>
      </c>
      <c r="XS12" s="17">
        <v>0.75802000000000003</v>
      </c>
      <c r="XT12" s="17"/>
      <c r="XU12" s="17"/>
      <c r="XV12" s="17"/>
      <c r="XW12" s="17">
        <v>0</v>
      </c>
      <c r="XX12" s="17"/>
      <c r="XY12" s="17"/>
      <c r="XZ12" s="17">
        <v>21</v>
      </c>
      <c r="YA12" s="17">
        <v>-21</v>
      </c>
      <c r="YB12" s="17"/>
      <c r="YC12" s="17"/>
      <c r="YD12" s="17">
        <v>21</v>
      </c>
      <c r="YE12" s="17">
        <v>-21</v>
      </c>
      <c r="YF12" s="17">
        <v>17</v>
      </c>
      <c r="YG12" s="17">
        <v>14</v>
      </c>
      <c r="YH12" s="17">
        <v>14</v>
      </c>
      <c r="YI12" s="17">
        <v>3</v>
      </c>
      <c r="YJ12" s="17">
        <v>14</v>
      </c>
      <c r="YK12" s="17">
        <v>16</v>
      </c>
      <c r="YL12" s="17">
        <v>16</v>
      </c>
      <c r="YM12" s="17">
        <v>-2</v>
      </c>
      <c r="YN12" s="17">
        <v>8.4</v>
      </c>
      <c r="YO12" s="17"/>
      <c r="YP12" s="17"/>
      <c r="YQ12" s="17">
        <v>8.4</v>
      </c>
      <c r="YR12" s="17">
        <v>11.4</v>
      </c>
      <c r="YS12" s="17">
        <v>11</v>
      </c>
      <c r="YT12" s="17">
        <v>11</v>
      </c>
      <c r="YU12" s="17">
        <v>0.4</v>
      </c>
      <c r="YV12" s="17">
        <v>20.7</v>
      </c>
      <c r="YW12" s="17">
        <v>22</v>
      </c>
      <c r="YX12" s="17">
        <v>22</v>
      </c>
      <c r="YY12" s="17">
        <v>-1.3</v>
      </c>
    </row>
    <row r="13" spans="1:675" ht="24" customHeight="1" x14ac:dyDescent="0.35">
      <c r="A13" s="1"/>
      <c r="B13" s="16" t="s">
        <v>54</v>
      </c>
      <c r="C13" s="16" t="s">
        <v>741</v>
      </c>
      <c r="D13" s="17">
        <v>198</v>
      </c>
      <c r="E13" s="17">
        <v>203.40136000000001</v>
      </c>
      <c r="F13" s="17">
        <v>203.40136000000001</v>
      </c>
      <c r="G13" s="17">
        <v>-5.4013600000000004</v>
      </c>
      <c r="H13" s="17"/>
      <c r="I13" s="17"/>
      <c r="J13" s="17"/>
      <c r="K13" s="17">
        <v>0</v>
      </c>
      <c r="L13" s="17"/>
      <c r="M13" s="17"/>
      <c r="N13" s="17"/>
      <c r="O13" s="17">
        <v>0</v>
      </c>
      <c r="P13" s="17"/>
      <c r="Q13" s="17"/>
      <c r="R13" s="17"/>
      <c r="S13" s="17">
        <v>0</v>
      </c>
      <c r="T13" s="17"/>
      <c r="U13" s="17"/>
      <c r="V13" s="17"/>
      <c r="W13" s="17">
        <v>0</v>
      </c>
      <c r="X13" s="17">
        <v>87.3</v>
      </c>
      <c r="Y13" s="17">
        <v>91.867829999999998</v>
      </c>
      <c r="Z13" s="17">
        <v>91.867829999999998</v>
      </c>
      <c r="AA13" s="17">
        <v>-4.5678299999999998</v>
      </c>
      <c r="AB13" s="17">
        <v>182.8</v>
      </c>
      <c r="AC13" s="17">
        <v>214.98119</v>
      </c>
      <c r="AD13" s="17">
        <v>214.98119</v>
      </c>
      <c r="AE13" s="17">
        <v>-32.181190000000001</v>
      </c>
      <c r="AF13" s="17">
        <v>27</v>
      </c>
      <c r="AG13" s="17">
        <v>27.80639</v>
      </c>
      <c r="AH13" s="17">
        <v>27.80639</v>
      </c>
      <c r="AI13" s="17">
        <v>-0.80639000000000005</v>
      </c>
      <c r="AJ13" s="17"/>
      <c r="AK13" s="17"/>
      <c r="AL13" s="17"/>
      <c r="AM13" s="17">
        <v>0</v>
      </c>
      <c r="AN13" s="17">
        <v>131.5</v>
      </c>
      <c r="AO13" s="17">
        <v>141.37634</v>
      </c>
      <c r="AP13" s="17">
        <v>135.58384000000001</v>
      </c>
      <c r="AQ13" s="17">
        <v>-4.0838400000000004</v>
      </c>
      <c r="AR13" s="17">
        <v>131.19999999999999</v>
      </c>
      <c r="AS13" s="17">
        <v>141.37634</v>
      </c>
      <c r="AT13" s="17">
        <v>135.58384000000001</v>
      </c>
      <c r="AU13" s="17">
        <v>-4.3838400000000002</v>
      </c>
      <c r="AV13" s="17">
        <v>131.19999999999999</v>
      </c>
      <c r="AW13" s="17">
        <v>141.37634</v>
      </c>
      <c r="AX13" s="17">
        <v>135.58384000000001</v>
      </c>
      <c r="AY13" s="17">
        <v>-4.3838400000000002</v>
      </c>
      <c r="AZ13" s="17">
        <v>239.3</v>
      </c>
      <c r="BA13" s="17">
        <v>212.70133999999999</v>
      </c>
      <c r="BB13" s="17">
        <v>203.98649</v>
      </c>
      <c r="BC13" s="17">
        <v>35.313510000000001</v>
      </c>
      <c r="BD13" s="17">
        <v>207.1</v>
      </c>
      <c r="BE13" s="17">
        <v>207.24285</v>
      </c>
      <c r="BF13" s="17">
        <v>133.44837999999999</v>
      </c>
      <c r="BG13" s="17">
        <v>73.651619999999994</v>
      </c>
      <c r="BH13" s="17">
        <v>109.1</v>
      </c>
      <c r="BI13" s="17">
        <v>103.93259999999999</v>
      </c>
      <c r="BJ13" s="17">
        <v>66.92456</v>
      </c>
      <c r="BK13" s="17">
        <v>42.175440000000002</v>
      </c>
      <c r="BL13" s="17">
        <v>540.79999999999995</v>
      </c>
      <c r="BM13" s="17">
        <v>566.08941000000004</v>
      </c>
      <c r="BN13" s="17">
        <v>566.08941000000004</v>
      </c>
      <c r="BO13" s="17">
        <v>-25.28941</v>
      </c>
      <c r="BP13" s="17">
        <v>9.9</v>
      </c>
      <c r="BQ13" s="17">
        <v>10.52094</v>
      </c>
      <c r="BR13" s="17">
        <v>10.52094</v>
      </c>
      <c r="BS13" s="17">
        <v>-0.62094000000000005</v>
      </c>
      <c r="BT13" s="17"/>
      <c r="BU13" s="17"/>
      <c r="BV13" s="17"/>
      <c r="BW13" s="17">
        <v>0</v>
      </c>
      <c r="BX13" s="17"/>
      <c r="BY13" s="17"/>
      <c r="BZ13" s="17"/>
      <c r="CA13" s="17">
        <v>0</v>
      </c>
      <c r="CB13" s="17"/>
      <c r="CC13" s="17"/>
      <c r="CD13" s="17"/>
      <c r="CE13" s="17">
        <v>0</v>
      </c>
      <c r="CF13" s="17"/>
      <c r="CG13" s="17"/>
      <c r="CH13" s="17"/>
      <c r="CI13" s="17">
        <v>0</v>
      </c>
      <c r="CJ13" s="17">
        <v>79.7</v>
      </c>
      <c r="CK13" s="17">
        <v>82.033529999999999</v>
      </c>
      <c r="CL13" s="17">
        <v>82.033529999999999</v>
      </c>
      <c r="CM13" s="17">
        <v>-2.3335300000000001</v>
      </c>
      <c r="CN13" s="17">
        <v>5.4</v>
      </c>
      <c r="CO13" s="17">
        <v>7.4288800000000004</v>
      </c>
      <c r="CP13" s="17">
        <v>7.4288800000000004</v>
      </c>
      <c r="CQ13" s="17">
        <v>-2.02888</v>
      </c>
      <c r="CR13" s="17"/>
      <c r="CS13" s="17"/>
      <c r="CT13" s="17"/>
      <c r="CU13" s="17">
        <v>0</v>
      </c>
      <c r="CV13" s="17">
        <v>0</v>
      </c>
      <c r="CW13" s="17"/>
      <c r="CX13" s="17"/>
      <c r="CY13" s="17">
        <v>0</v>
      </c>
      <c r="CZ13" s="17">
        <v>6.4</v>
      </c>
      <c r="DA13" s="17">
        <v>6.8787000000000003</v>
      </c>
      <c r="DB13" s="17">
        <v>6.8787000000000003</v>
      </c>
      <c r="DC13" s="17">
        <v>-0.47870000000000001</v>
      </c>
      <c r="DD13" s="17"/>
      <c r="DE13" s="17"/>
      <c r="DF13" s="17"/>
      <c r="DG13" s="17">
        <v>0</v>
      </c>
      <c r="DH13" s="17">
        <v>69.099999999999994</v>
      </c>
      <c r="DI13" s="17">
        <v>69.510390000000001</v>
      </c>
      <c r="DJ13" s="17">
        <v>75.348230000000001</v>
      </c>
      <c r="DK13" s="17">
        <v>-6.2482300000000004</v>
      </c>
      <c r="DL13" s="17"/>
      <c r="DM13" s="17"/>
      <c r="DN13" s="17"/>
      <c r="DO13" s="17">
        <v>0</v>
      </c>
      <c r="DP13" s="17"/>
      <c r="DQ13" s="17"/>
      <c r="DR13" s="17"/>
      <c r="DS13" s="17">
        <v>0</v>
      </c>
      <c r="DT13" s="17"/>
      <c r="DU13" s="17"/>
      <c r="DV13" s="17"/>
      <c r="DW13" s="17">
        <v>0</v>
      </c>
      <c r="DX13" s="17"/>
      <c r="DY13" s="17"/>
      <c r="DZ13" s="17"/>
      <c r="EA13" s="17">
        <v>0</v>
      </c>
      <c r="EB13" s="17">
        <v>108.9</v>
      </c>
      <c r="EC13" s="17">
        <v>112.46647</v>
      </c>
      <c r="ED13" s="17">
        <v>112.46647</v>
      </c>
      <c r="EE13" s="17">
        <v>-3.5664699999999998</v>
      </c>
      <c r="EF13" s="17">
        <v>218.4</v>
      </c>
      <c r="EG13" s="17">
        <v>220.69499999999999</v>
      </c>
      <c r="EH13" s="17">
        <v>220.69499999999999</v>
      </c>
      <c r="EI13" s="17">
        <v>-2.2949999999999999</v>
      </c>
      <c r="EJ13" s="17"/>
      <c r="EK13" s="17"/>
      <c r="EL13" s="17"/>
      <c r="EM13" s="17">
        <v>0</v>
      </c>
      <c r="EN13" s="17"/>
      <c r="EO13" s="17"/>
      <c r="EP13" s="17"/>
      <c r="EQ13" s="17">
        <v>0</v>
      </c>
      <c r="ER13" s="17"/>
      <c r="ES13" s="17"/>
      <c r="ET13" s="17"/>
      <c r="EU13" s="17">
        <v>0</v>
      </c>
      <c r="EV13" s="17">
        <v>6.5</v>
      </c>
      <c r="EW13" s="17">
        <v>6.39</v>
      </c>
      <c r="EX13" s="17">
        <v>6.39</v>
      </c>
      <c r="EY13" s="17">
        <v>0.11</v>
      </c>
      <c r="EZ13" s="17">
        <v>455.2</v>
      </c>
      <c r="FA13" s="17">
        <v>457.09426999999999</v>
      </c>
      <c r="FB13" s="17">
        <v>457.09426999999999</v>
      </c>
      <c r="FC13" s="17">
        <v>-1.8942699999999999</v>
      </c>
      <c r="FD13" s="17">
        <v>81.5</v>
      </c>
      <c r="FE13" s="17">
        <v>81.635570000000001</v>
      </c>
      <c r="FF13" s="17">
        <v>81.635570000000001</v>
      </c>
      <c r="FG13" s="17">
        <v>-0.13557</v>
      </c>
      <c r="FH13" s="17">
        <v>150.4</v>
      </c>
      <c r="FI13" s="17">
        <v>151.36251999999999</v>
      </c>
      <c r="FJ13" s="17">
        <v>151.36251999999999</v>
      </c>
      <c r="FK13" s="17">
        <v>-0.96252000000000004</v>
      </c>
      <c r="FL13" s="17">
        <v>40.700000000000003</v>
      </c>
      <c r="FM13" s="17">
        <v>41.89893</v>
      </c>
      <c r="FN13" s="17">
        <v>41.89893</v>
      </c>
      <c r="FO13" s="17">
        <v>-1.1989300000000001</v>
      </c>
      <c r="FP13" s="17">
        <v>18.600000000000001</v>
      </c>
      <c r="FQ13" s="17">
        <v>19.21088</v>
      </c>
      <c r="FR13" s="17">
        <v>19.21088</v>
      </c>
      <c r="FS13" s="17">
        <v>-0.61087999999999998</v>
      </c>
      <c r="FT13" s="17">
        <v>18.7</v>
      </c>
      <c r="FU13" s="17">
        <v>18.46453</v>
      </c>
      <c r="FV13" s="17">
        <v>18.46453</v>
      </c>
      <c r="FW13" s="17">
        <v>0.23547000000000001</v>
      </c>
      <c r="FX13" s="17">
        <v>48.4</v>
      </c>
      <c r="FY13" s="17">
        <v>51.485900000000001</v>
      </c>
      <c r="FZ13" s="17">
        <v>51.485900000000001</v>
      </c>
      <c r="GA13" s="17">
        <v>-3.0859000000000001</v>
      </c>
      <c r="GB13" s="17">
        <v>174.2</v>
      </c>
      <c r="GC13" s="17">
        <v>185.82039</v>
      </c>
      <c r="GD13" s="17">
        <v>185.82039</v>
      </c>
      <c r="GE13" s="17">
        <v>-11.62039</v>
      </c>
      <c r="GF13" s="17">
        <v>174.5</v>
      </c>
      <c r="GG13" s="17">
        <v>185.82039</v>
      </c>
      <c r="GH13" s="17">
        <v>185.82039</v>
      </c>
      <c r="GI13" s="17">
        <v>-11.32039</v>
      </c>
      <c r="GJ13" s="17">
        <v>182.4</v>
      </c>
      <c r="GK13" s="17">
        <v>186.37841</v>
      </c>
      <c r="GL13" s="17">
        <v>186.37841</v>
      </c>
      <c r="GM13" s="17">
        <v>-3.9784099999999998</v>
      </c>
      <c r="GN13" s="17">
        <v>103.7</v>
      </c>
      <c r="GO13" s="17">
        <v>110.48202000000001</v>
      </c>
      <c r="GP13" s="17">
        <v>110.48202000000001</v>
      </c>
      <c r="GQ13" s="17">
        <v>-6.7820200000000002</v>
      </c>
      <c r="GR13" s="17">
        <v>42.3</v>
      </c>
      <c r="GS13" s="17">
        <v>47.082599999999999</v>
      </c>
      <c r="GT13" s="17">
        <v>47.082599999999999</v>
      </c>
      <c r="GU13" s="17">
        <v>-4.7826000000000004</v>
      </c>
      <c r="GV13" s="17">
        <v>43.6</v>
      </c>
      <c r="GW13" s="17">
        <v>44.103009999999998</v>
      </c>
      <c r="GX13" s="17"/>
      <c r="GY13" s="17">
        <v>43.6</v>
      </c>
      <c r="GZ13" s="17">
        <v>3.8</v>
      </c>
      <c r="HA13" s="17"/>
      <c r="HB13" s="17"/>
      <c r="HC13" s="17">
        <v>3.8</v>
      </c>
      <c r="HD13" s="17">
        <v>30.6</v>
      </c>
      <c r="HE13" s="17">
        <v>28.70121</v>
      </c>
      <c r="HF13" s="17">
        <v>28.70121</v>
      </c>
      <c r="HG13" s="17">
        <v>1.89879</v>
      </c>
      <c r="HH13" s="17">
        <v>165.7</v>
      </c>
      <c r="HI13" s="17">
        <v>174.55948000000001</v>
      </c>
      <c r="HJ13" s="17">
        <v>174.55948000000001</v>
      </c>
      <c r="HK13" s="17">
        <v>-8.8594799999999996</v>
      </c>
      <c r="HL13" s="17"/>
      <c r="HM13" s="17"/>
      <c r="HN13" s="17"/>
      <c r="HO13" s="17">
        <v>0</v>
      </c>
      <c r="HP13" s="17"/>
      <c r="HQ13" s="17"/>
      <c r="HR13" s="17"/>
      <c r="HS13" s="17">
        <v>0</v>
      </c>
      <c r="HT13" s="17">
        <v>93.4</v>
      </c>
      <c r="HU13" s="17">
        <v>95.545190000000005</v>
      </c>
      <c r="HV13" s="17">
        <v>95.545190000000005</v>
      </c>
      <c r="HW13" s="17">
        <v>-2.1451899999999999</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83</v>
      </c>
      <c r="IW13" s="17">
        <v>88.603189999999998</v>
      </c>
      <c r="IX13" s="17">
        <v>88.603189999999998</v>
      </c>
      <c r="IY13" s="17">
        <v>-5.6031899999999997</v>
      </c>
      <c r="IZ13" s="17">
        <v>101.7</v>
      </c>
      <c r="JA13" s="17">
        <v>126.71323</v>
      </c>
      <c r="JB13" s="17">
        <v>96.082930000000005</v>
      </c>
      <c r="JC13" s="17">
        <v>5.61707</v>
      </c>
      <c r="JD13" s="17">
        <v>101.8</v>
      </c>
      <c r="JE13" s="17">
        <v>126.71323</v>
      </c>
      <c r="JF13" s="17">
        <v>96.082930000000005</v>
      </c>
      <c r="JG13" s="17">
        <v>5.7170699999999997</v>
      </c>
      <c r="JH13" s="17">
        <v>101.8</v>
      </c>
      <c r="JI13" s="17">
        <v>126.71323</v>
      </c>
      <c r="JJ13" s="17">
        <v>96.082930000000005</v>
      </c>
      <c r="JK13" s="17">
        <v>5.7170699999999997</v>
      </c>
      <c r="JL13" s="17">
        <v>193.3</v>
      </c>
      <c r="JM13" s="17">
        <v>190.64062000000001</v>
      </c>
      <c r="JN13" s="17">
        <v>144.55719999999999</v>
      </c>
      <c r="JO13" s="17">
        <v>48.742800000000003</v>
      </c>
      <c r="JP13" s="17">
        <v>0</v>
      </c>
      <c r="JQ13" s="17"/>
      <c r="JR13" s="17"/>
      <c r="JS13" s="17">
        <v>0</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9.1</v>
      </c>
      <c r="KO13" s="17">
        <v>14.18004</v>
      </c>
      <c r="KP13" s="17">
        <v>14.18322</v>
      </c>
      <c r="KQ13" s="17">
        <v>-5.0832199999999998</v>
      </c>
      <c r="KR13" s="17"/>
      <c r="KS13" s="17"/>
      <c r="KT13" s="17"/>
      <c r="KU13" s="17">
        <v>0</v>
      </c>
      <c r="KV13" s="17">
        <v>1.1000000000000001</v>
      </c>
      <c r="KW13" s="17">
        <v>4.7853599999999998</v>
      </c>
      <c r="KX13" s="17">
        <v>4.7853599999999998</v>
      </c>
      <c r="KY13" s="17">
        <v>-3.6853600000000002</v>
      </c>
      <c r="KZ13" s="17">
        <v>0</v>
      </c>
      <c r="LA13" s="17"/>
      <c r="LB13" s="17">
        <v>270.06803000000002</v>
      </c>
      <c r="LC13" s="17">
        <v>-270.06803000000002</v>
      </c>
      <c r="LD13" s="17">
        <v>120.6</v>
      </c>
      <c r="LE13" s="17">
        <v>133.16031000000001</v>
      </c>
      <c r="LF13" s="17">
        <v>133.16031000000001</v>
      </c>
      <c r="LG13" s="17">
        <v>-12.560309999999999</v>
      </c>
      <c r="LH13" s="17">
        <v>64.099999999999994</v>
      </c>
      <c r="LI13" s="17">
        <v>67.199219999999997</v>
      </c>
      <c r="LJ13" s="17">
        <v>67.199219999999997</v>
      </c>
      <c r="LK13" s="17">
        <v>-3.0992199999999999</v>
      </c>
      <c r="LL13" s="17">
        <v>74.8</v>
      </c>
      <c r="LM13" s="17">
        <v>78.567999999999998</v>
      </c>
      <c r="LN13" s="17">
        <v>78.567999999999998</v>
      </c>
      <c r="LO13" s="17">
        <v>-3.7679999999999998</v>
      </c>
      <c r="LP13" s="17">
        <v>29.2</v>
      </c>
      <c r="LQ13" s="17">
        <v>29.980560000000001</v>
      </c>
      <c r="LR13" s="17">
        <v>29.980560000000001</v>
      </c>
      <c r="LS13" s="17">
        <v>-0.78056000000000003</v>
      </c>
      <c r="LT13" s="17">
        <v>0</v>
      </c>
      <c r="LU13" s="17"/>
      <c r="LV13" s="17"/>
      <c r="LW13" s="17">
        <v>0</v>
      </c>
      <c r="LX13" s="17">
        <v>0</v>
      </c>
      <c r="LY13" s="17"/>
      <c r="LZ13" s="17"/>
      <c r="MA13" s="17">
        <v>0</v>
      </c>
      <c r="MB13" s="17"/>
      <c r="MC13" s="17"/>
      <c r="MD13" s="17"/>
      <c r="ME13" s="17">
        <v>0</v>
      </c>
      <c r="MF13" s="17">
        <v>113.4</v>
      </c>
      <c r="MG13" s="17">
        <v>118.65911</v>
      </c>
      <c r="MH13" s="17">
        <v>118.65911</v>
      </c>
      <c r="MI13" s="17">
        <v>-5.2591099999999997</v>
      </c>
      <c r="MJ13" s="17"/>
      <c r="MK13" s="17"/>
      <c r="ML13" s="17"/>
      <c r="MM13" s="17">
        <v>0</v>
      </c>
      <c r="MN13" s="17">
        <v>56.7</v>
      </c>
      <c r="MO13" s="17">
        <v>59.507719999999999</v>
      </c>
      <c r="MP13" s="17">
        <v>59.507719999999999</v>
      </c>
      <c r="MQ13" s="17">
        <v>-2.8077200000000002</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208.4</v>
      </c>
      <c r="NM13" s="17">
        <v>206.49084999999999</v>
      </c>
      <c r="NN13" s="17">
        <v>206.49084999999999</v>
      </c>
      <c r="NO13" s="17">
        <v>1.9091499999999999</v>
      </c>
      <c r="NP13" s="17">
        <v>100.2</v>
      </c>
      <c r="NQ13" s="17">
        <v>103.55547</v>
      </c>
      <c r="NR13" s="17">
        <v>103.55547</v>
      </c>
      <c r="NS13" s="17">
        <v>-3.35547</v>
      </c>
      <c r="NT13" s="17"/>
      <c r="NU13" s="17"/>
      <c r="NV13" s="17"/>
      <c r="NW13" s="17">
        <v>0</v>
      </c>
      <c r="NX13" s="17"/>
      <c r="NY13" s="17"/>
      <c r="NZ13" s="17"/>
      <c r="OA13" s="17">
        <v>0</v>
      </c>
      <c r="OB13" s="17">
        <v>14.1</v>
      </c>
      <c r="OC13" s="17">
        <v>7.49</v>
      </c>
      <c r="OD13" s="17">
        <v>7.49</v>
      </c>
      <c r="OE13" s="17">
        <v>6.61</v>
      </c>
      <c r="OF13" s="17">
        <v>0</v>
      </c>
      <c r="OG13" s="17"/>
      <c r="OH13" s="17"/>
      <c r="OI13" s="17">
        <v>0</v>
      </c>
      <c r="OJ13" s="17">
        <v>80</v>
      </c>
      <c r="OK13" s="17">
        <v>63.036000000000001</v>
      </c>
      <c r="OL13" s="17">
        <v>63.036000000000001</v>
      </c>
      <c r="OM13" s="17">
        <v>16.963999999999999</v>
      </c>
      <c r="ON13" s="17">
        <v>0</v>
      </c>
      <c r="OO13" s="17"/>
      <c r="OP13" s="17"/>
      <c r="OQ13" s="17">
        <v>0</v>
      </c>
      <c r="OR13" s="17">
        <v>1.4</v>
      </c>
      <c r="OS13" s="17">
        <v>1.8620000000000001</v>
      </c>
      <c r="OT13" s="17">
        <v>1.8620000000000001</v>
      </c>
      <c r="OU13" s="17">
        <v>-0.46200000000000002</v>
      </c>
      <c r="OV13" s="17">
        <v>0</v>
      </c>
      <c r="OW13" s="17"/>
      <c r="OX13" s="17"/>
      <c r="OY13" s="17">
        <v>0</v>
      </c>
      <c r="OZ13" s="17">
        <v>20.100000000000001</v>
      </c>
      <c r="PA13" s="17">
        <v>20.456230000000001</v>
      </c>
      <c r="PB13" s="17">
        <v>20.456230000000001</v>
      </c>
      <c r="PC13" s="17">
        <v>-0.35622999999999999</v>
      </c>
      <c r="PD13" s="17">
        <v>9.8000000000000007</v>
      </c>
      <c r="PE13" s="17">
        <v>9.9830000000000005</v>
      </c>
      <c r="PF13" s="17">
        <v>9.9830000000000005</v>
      </c>
      <c r="PG13" s="17">
        <v>-0.183</v>
      </c>
      <c r="PH13" s="17">
        <v>5.6</v>
      </c>
      <c r="PI13" s="17">
        <v>5.67</v>
      </c>
      <c r="PJ13" s="17">
        <v>5.67</v>
      </c>
      <c r="PK13" s="17">
        <v>-7.0000000000000007E-2</v>
      </c>
      <c r="PL13" s="17">
        <v>0</v>
      </c>
      <c r="PM13" s="17"/>
      <c r="PN13" s="17"/>
      <c r="PO13" s="17">
        <v>0</v>
      </c>
      <c r="PP13" s="17">
        <v>0</v>
      </c>
      <c r="PQ13" s="17"/>
      <c r="PR13" s="17"/>
      <c r="PS13" s="17">
        <v>0</v>
      </c>
      <c r="PT13" s="17">
        <v>2.1</v>
      </c>
      <c r="PU13" s="17">
        <v>1.2</v>
      </c>
      <c r="PV13" s="17">
        <v>1.2</v>
      </c>
      <c r="PW13" s="17">
        <v>0.9</v>
      </c>
      <c r="PX13" s="17">
        <v>3.5</v>
      </c>
      <c r="PY13" s="17">
        <v>3.35</v>
      </c>
      <c r="PZ13" s="17">
        <v>3.35</v>
      </c>
      <c r="QA13" s="17">
        <v>0.15</v>
      </c>
      <c r="QB13" s="17">
        <v>5.0999999999999996</v>
      </c>
      <c r="QC13" s="17">
        <v>5</v>
      </c>
      <c r="QD13" s="17">
        <v>5</v>
      </c>
      <c r="QE13" s="17">
        <v>0.1</v>
      </c>
      <c r="QF13" s="17">
        <v>20.100000000000001</v>
      </c>
      <c r="QG13" s="17">
        <v>20.422219999999999</v>
      </c>
      <c r="QH13" s="17">
        <v>20.422219999999999</v>
      </c>
      <c r="QI13" s="17">
        <v>-0.32222000000000001</v>
      </c>
      <c r="QJ13" s="17">
        <v>19.100000000000001</v>
      </c>
      <c r="QK13" s="17">
        <v>19.436350000000001</v>
      </c>
      <c r="QL13" s="17">
        <v>19.436350000000001</v>
      </c>
      <c r="QM13" s="17">
        <v>-0.33634999999999998</v>
      </c>
      <c r="QN13" s="17">
        <v>19.399999999999999</v>
      </c>
      <c r="QO13" s="17">
        <v>19</v>
      </c>
      <c r="QP13" s="17">
        <v>17.492709999999999</v>
      </c>
      <c r="QQ13" s="17">
        <v>1.9072899999999999</v>
      </c>
      <c r="QR13" s="17">
        <v>3.5</v>
      </c>
      <c r="QS13" s="17">
        <v>3.5</v>
      </c>
      <c r="QT13" s="17">
        <v>3.5</v>
      </c>
      <c r="QU13" s="17">
        <v>0</v>
      </c>
      <c r="QV13" s="17">
        <v>18.399999999999999</v>
      </c>
      <c r="QW13" s="17">
        <v>17.881440000000001</v>
      </c>
      <c r="QX13" s="17">
        <v>17.881440000000001</v>
      </c>
      <c r="QY13" s="17">
        <v>0.51856000000000002</v>
      </c>
      <c r="QZ13" s="17">
        <v>0</v>
      </c>
      <c r="RA13" s="17"/>
      <c r="RB13" s="17"/>
      <c r="RC13" s="17">
        <v>0</v>
      </c>
      <c r="RD13" s="17">
        <v>0</v>
      </c>
      <c r="RE13" s="17"/>
      <c r="RF13" s="17"/>
      <c r="RG13" s="17">
        <v>0</v>
      </c>
      <c r="RH13" s="17">
        <v>22.7</v>
      </c>
      <c r="RI13" s="17">
        <v>16.79</v>
      </c>
      <c r="RJ13" s="17">
        <v>16.79</v>
      </c>
      <c r="RK13" s="17">
        <v>5.91</v>
      </c>
      <c r="RL13" s="17">
        <v>56.6</v>
      </c>
      <c r="RM13" s="17">
        <v>39.11</v>
      </c>
      <c r="RN13" s="17">
        <v>39.11</v>
      </c>
      <c r="RO13" s="17">
        <v>17.489999999999998</v>
      </c>
      <c r="RP13" s="17">
        <v>0</v>
      </c>
      <c r="RQ13" s="17"/>
      <c r="RR13" s="17"/>
      <c r="RS13" s="17">
        <v>0</v>
      </c>
      <c r="RT13" s="17">
        <v>3.4</v>
      </c>
      <c r="RU13" s="17">
        <v>3.399</v>
      </c>
      <c r="RV13" s="17">
        <v>3.399</v>
      </c>
      <c r="RW13" s="17">
        <v>1E-3</v>
      </c>
      <c r="RX13" s="17">
        <v>20.100000000000001</v>
      </c>
      <c r="RY13" s="17">
        <v>19.792000000000002</v>
      </c>
      <c r="RZ13" s="17">
        <v>19.792000000000002</v>
      </c>
      <c r="SA13" s="17">
        <v>0.308</v>
      </c>
      <c r="SB13" s="17">
        <v>3.24</v>
      </c>
      <c r="SC13" s="17">
        <v>2</v>
      </c>
      <c r="SD13" s="17">
        <v>2</v>
      </c>
      <c r="SE13" s="17">
        <v>1.24</v>
      </c>
      <c r="SF13" s="17"/>
      <c r="SG13" s="17">
        <v>0.4</v>
      </c>
      <c r="SH13" s="17">
        <v>0.4</v>
      </c>
      <c r="SI13" s="17">
        <v>-0.4</v>
      </c>
      <c r="SJ13" s="17">
        <v>0</v>
      </c>
      <c r="SK13" s="17"/>
      <c r="SL13" s="17"/>
      <c r="SM13" s="17">
        <v>0</v>
      </c>
      <c r="SN13" s="17">
        <v>19.899999999999999</v>
      </c>
      <c r="SO13" s="17">
        <v>19.1448</v>
      </c>
      <c r="SP13" s="17">
        <v>19.1448</v>
      </c>
      <c r="SQ13" s="17">
        <v>0.75519999999999998</v>
      </c>
      <c r="SR13" s="17">
        <v>13.1</v>
      </c>
      <c r="SS13" s="17">
        <v>13</v>
      </c>
      <c r="ST13" s="17">
        <v>12.244899999999999</v>
      </c>
      <c r="SU13" s="17">
        <v>0.85509999999999997</v>
      </c>
      <c r="SV13" s="17">
        <v>19.3</v>
      </c>
      <c r="SW13" s="17">
        <v>19.436350000000001</v>
      </c>
      <c r="SX13" s="17">
        <v>19.436350000000001</v>
      </c>
      <c r="SY13" s="17">
        <v>-0.13635</v>
      </c>
      <c r="SZ13" s="17">
        <v>20.100000000000001</v>
      </c>
      <c r="TA13" s="17">
        <v>19.436350000000001</v>
      </c>
      <c r="TB13" s="17">
        <v>19.436350000000001</v>
      </c>
      <c r="TC13" s="17">
        <v>0.66364999999999996</v>
      </c>
      <c r="TD13" s="17">
        <v>5.4</v>
      </c>
      <c r="TE13" s="17">
        <v>0.56899999999999995</v>
      </c>
      <c r="TF13" s="17">
        <v>0.56899999999999995</v>
      </c>
      <c r="TG13" s="17">
        <v>4.8310000000000004</v>
      </c>
      <c r="TH13" s="17">
        <v>17.3</v>
      </c>
      <c r="TI13" s="17">
        <v>6.8129999999999997</v>
      </c>
      <c r="TJ13" s="17">
        <v>6.8129999999999997</v>
      </c>
      <c r="TK13" s="17">
        <v>10.487</v>
      </c>
      <c r="TL13" s="17">
        <v>0</v>
      </c>
      <c r="TM13" s="17"/>
      <c r="TN13" s="17"/>
      <c r="TO13" s="17">
        <v>0</v>
      </c>
      <c r="TP13" s="17">
        <v>55.2</v>
      </c>
      <c r="TQ13" s="17">
        <v>17.600000000000001</v>
      </c>
      <c r="TR13" s="17">
        <v>17.594999999999999</v>
      </c>
      <c r="TS13" s="17">
        <v>37.604999999999997</v>
      </c>
      <c r="TT13" s="17">
        <v>86.9</v>
      </c>
      <c r="TU13" s="17">
        <v>38.76</v>
      </c>
      <c r="TV13" s="17">
        <v>38.764000000000003</v>
      </c>
      <c r="TW13" s="17">
        <v>48.136000000000003</v>
      </c>
      <c r="TX13" s="17">
        <v>4.7</v>
      </c>
      <c r="TY13" s="17">
        <v>0.189</v>
      </c>
      <c r="TZ13" s="17">
        <v>0.189</v>
      </c>
      <c r="UA13" s="17">
        <v>4.5110000000000001</v>
      </c>
      <c r="UB13" s="17">
        <v>1.6</v>
      </c>
      <c r="UC13" s="17">
        <v>0.372</v>
      </c>
      <c r="UD13" s="17">
        <v>0.372</v>
      </c>
      <c r="UE13" s="17">
        <v>1.228</v>
      </c>
      <c r="UF13" s="17">
        <v>0</v>
      </c>
      <c r="UG13" s="17"/>
      <c r="UH13" s="17"/>
      <c r="UI13" s="17">
        <v>0</v>
      </c>
      <c r="UJ13" s="17">
        <v>21</v>
      </c>
      <c r="UK13" s="17">
        <v>19.436350000000001</v>
      </c>
      <c r="UL13" s="17">
        <v>19.436350000000001</v>
      </c>
      <c r="UM13" s="17">
        <v>1.56365</v>
      </c>
      <c r="UN13" s="17">
        <v>7.3</v>
      </c>
      <c r="UO13" s="17">
        <v>8.1999999999999993</v>
      </c>
      <c r="UP13" s="17">
        <v>8.1999999999999993</v>
      </c>
      <c r="UQ13" s="17">
        <v>-0.9</v>
      </c>
      <c r="UR13" s="17">
        <v>7.1</v>
      </c>
      <c r="US13" s="17">
        <v>7.1</v>
      </c>
      <c r="UT13" s="17">
        <v>7.1</v>
      </c>
      <c r="UU13" s="17">
        <v>0</v>
      </c>
      <c r="UV13" s="17">
        <v>20.399999999999999</v>
      </c>
      <c r="UW13" s="17">
        <v>20</v>
      </c>
      <c r="UX13" s="17">
        <v>19.436350000000001</v>
      </c>
      <c r="UY13" s="17">
        <v>0.96365000000000001</v>
      </c>
      <c r="UZ13" s="17">
        <v>20.399999999999999</v>
      </c>
      <c r="VA13" s="17">
        <v>20</v>
      </c>
      <c r="VB13" s="17">
        <v>19.436350000000001</v>
      </c>
      <c r="VC13" s="17">
        <v>0.96365000000000001</v>
      </c>
      <c r="VD13" s="17">
        <v>20</v>
      </c>
      <c r="VE13" s="17">
        <v>20</v>
      </c>
      <c r="VF13" s="17">
        <v>19.436350000000001</v>
      </c>
      <c r="VG13" s="17">
        <v>0.56364999999999998</v>
      </c>
      <c r="VH13" s="17">
        <v>1.4</v>
      </c>
      <c r="VI13" s="17">
        <v>3.8620000000000001</v>
      </c>
      <c r="VJ13" s="17">
        <v>3.8620000000000001</v>
      </c>
      <c r="VK13" s="17">
        <v>-2.4620000000000002</v>
      </c>
      <c r="VL13" s="17">
        <v>0</v>
      </c>
      <c r="VM13" s="17"/>
      <c r="VN13" s="17"/>
      <c r="VO13" s="17">
        <v>0</v>
      </c>
      <c r="VP13" s="17">
        <v>0</v>
      </c>
      <c r="VQ13" s="17"/>
      <c r="VR13" s="17"/>
      <c r="VS13" s="17">
        <v>0</v>
      </c>
      <c r="VT13" s="17">
        <v>0</v>
      </c>
      <c r="VU13" s="17"/>
      <c r="VV13" s="17"/>
      <c r="VW13" s="17">
        <v>0</v>
      </c>
      <c r="VX13" s="17">
        <v>0.6</v>
      </c>
      <c r="VY13" s="17">
        <v>0.6</v>
      </c>
      <c r="VZ13" s="17">
        <v>0.6</v>
      </c>
      <c r="WA13" s="17">
        <v>0</v>
      </c>
      <c r="WB13" s="17">
        <v>33.200000000000003</v>
      </c>
      <c r="WC13" s="17">
        <v>13.79</v>
      </c>
      <c r="WD13" s="17">
        <v>13.79</v>
      </c>
      <c r="WE13" s="17">
        <v>19.41</v>
      </c>
      <c r="WF13" s="17">
        <v>29.1</v>
      </c>
      <c r="WG13" s="17">
        <v>8.99</v>
      </c>
      <c r="WH13" s="17">
        <v>8.99</v>
      </c>
      <c r="WI13" s="17">
        <v>20.11</v>
      </c>
      <c r="WJ13" s="17">
        <v>0</v>
      </c>
      <c r="WK13" s="17"/>
      <c r="WL13" s="17"/>
      <c r="WM13" s="17">
        <v>0</v>
      </c>
      <c r="WN13" s="17">
        <v>4.8</v>
      </c>
      <c r="WO13" s="17">
        <v>4.2</v>
      </c>
      <c r="WP13" s="17">
        <v>4.2</v>
      </c>
      <c r="WQ13" s="17">
        <v>0.6</v>
      </c>
      <c r="WR13" s="17">
        <v>2.4</v>
      </c>
      <c r="WS13" s="17">
        <v>2.4</v>
      </c>
      <c r="WT13" s="17">
        <v>2.4</v>
      </c>
      <c r="WU13" s="17">
        <v>0</v>
      </c>
      <c r="WV13" s="17">
        <v>0</v>
      </c>
      <c r="WW13" s="17">
        <v>1.2</v>
      </c>
      <c r="WX13" s="17">
        <v>1.2</v>
      </c>
      <c r="WY13" s="17">
        <v>-1.2</v>
      </c>
      <c r="WZ13" s="17">
        <v>2.5</v>
      </c>
      <c r="XA13" s="17">
        <v>2.8</v>
      </c>
      <c r="XB13" s="17">
        <v>2.8</v>
      </c>
      <c r="XC13" s="17">
        <v>-0.3</v>
      </c>
      <c r="XD13" s="17">
        <v>0</v>
      </c>
      <c r="XE13" s="17"/>
      <c r="XF13" s="17"/>
      <c r="XG13" s="17">
        <v>0</v>
      </c>
      <c r="XH13" s="17">
        <v>5.4</v>
      </c>
      <c r="XI13" s="17">
        <v>4.8</v>
      </c>
      <c r="XJ13" s="17">
        <v>4.8</v>
      </c>
      <c r="XK13" s="17">
        <v>0.6</v>
      </c>
      <c r="XL13" s="17">
        <v>20</v>
      </c>
      <c r="XM13" s="17">
        <v>20</v>
      </c>
      <c r="XN13" s="17">
        <v>19.241980000000002</v>
      </c>
      <c r="XO13" s="17">
        <v>0.75802000000000003</v>
      </c>
      <c r="XP13" s="17">
        <v>20</v>
      </c>
      <c r="XQ13" s="17">
        <v>19.241980000000002</v>
      </c>
      <c r="XR13" s="17">
        <v>19.241980000000002</v>
      </c>
      <c r="XS13" s="17">
        <v>0.75802000000000003</v>
      </c>
      <c r="XT13" s="17"/>
      <c r="XU13" s="17"/>
      <c r="XV13" s="17"/>
      <c r="XW13" s="17">
        <v>0</v>
      </c>
      <c r="XX13" s="17"/>
      <c r="XY13" s="17"/>
      <c r="XZ13" s="17">
        <v>21</v>
      </c>
      <c r="YA13" s="17">
        <v>-21</v>
      </c>
      <c r="YB13" s="17"/>
      <c r="YC13" s="17"/>
      <c r="YD13" s="17">
        <v>21</v>
      </c>
      <c r="YE13" s="17">
        <v>-21</v>
      </c>
      <c r="YF13" s="17">
        <v>16</v>
      </c>
      <c r="YG13" s="17">
        <v>14</v>
      </c>
      <c r="YH13" s="17">
        <v>14</v>
      </c>
      <c r="YI13" s="17">
        <v>2</v>
      </c>
      <c r="YJ13" s="17">
        <v>14.1</v>
      </c>
      <c r="YK13" s="17">
        <v>16</v>
      </c>
      <c r="YL13" s="17">
        <v>16</v>
      </c>
      <c r="YM13" s="17">
        <v>-1.9</v>
      </c>
      <c r="YN13" s="17">
        <v>8.1</v>
      </c>
      <c r="YO13" s="17"/>
      <c r="YP13" s="17"/>
      <c r="YQ13" s="17">
        <v>8.1</v>
      </c>
      <c r="YR13" s="17">
        <v>11.2</v>
      </c>
      <c r="YS13" s="17">
        <v>11</v>
      </c>
      <c r="YT13" s="17">
        <v>11</v>
      </c>
      <c r="YU13" s="17">
        <v>0.2</v>
      </c>
      <c r="YV13" s="17">
        <v>21.3</v>
      </c>
      <c r="YW13" s="17">
        <v>22</v>
      </c>
      <c r="YX13" s="17">
        <v>22</v>
      </c>
      <c r="YY13" s="17">
        <v>-0.7</v>
      </c>
    </row>
    <row r="14" spans="1:675" ht="24" customHeight="1" x14ac:dyDescent="0.35">
      <c r="A14" s="1"/>
      <c r="B14" s="16" t="s">
        <v>54</v>
      </c>
      <c r="C14" s="16" t="s">
        <v>742</v>
      </c>
      <c r="D14" s="17">
        <v>206.3</v>
      </c>
      <c r="E14" s="17">
        <v>203.40136000000001</v>
      </c>
      <c r="F14" s="17">
        <v>203.40136000000001</v>
      </c>
      <c r="G14" s="17">
        <v>2.8986399999999999</v>
      </c>
      <c r="H14" s="17"/>
      <c r="I14" s="17"/>
      <c r="J14" s="17"/>
      <c r="K14" s="17">
        <v>0</v>
      </c>
      <c r="L14" s="17"/>
      <c r="M14" s="17"/>
      <c r="N14" s="17"/>
      <c r="O14" s="17">
        <v>0</v>
      </c>
      <c r="P14" s="17"/>
      <c r="Q14" s="17"/>
      <c r="R14" s="17"/>
      <c r="S14" s="17">
        <v>0</v>
      </c>
      <c r="T14" s="17"/>
      <c r="U14" s="17"/>
      <c r="V14" s="17"/>
      <c r="W14" s="17">
        <v>0</v>
      </c>
      <c r="X14" s="17">
        <v>91.6</v>
      </c>
      <c r="Y14" s="17">
        <v>91.867829999999998</v>
      </c>
      <c r="Z14" s="17">
        <v>91.867829999999998</v>
      </c>
      <c r="AA14" s="17">
        <v>-0.26783000000000001</v>
      </c>
      <c r="AB14" s="17">
        <v>186.5</v>
      </c>
      <c r="AC14" s="17">
        <v>214.98119</v>
      </c>
      <c r="AD14" s="17">
        <v>214.98119</v>
      </c>
      <c r="AE14" s="17">
        <v>-28.481190000000002</v>
      </c>
      <c r="AF14" s="17">
        <v>26.7</v>
      </c>
      <c r="AG14" s="17">
        <v>27.80639</v>
      </c>
      <c r="AH14" s="17">
        <v>27.80639</v>
      </c>
      <c r="AI14" s="17">
        <v>-1.10639</v>
      </c>
      <c r="AJ14" s="17"/>
      <c r="AK14" s="17"/>
      <c r="AL14" s="17"/>
      <c r="AM14" s="17">
        <v>0</v>
      </c>
      <c r="AN14" s="17">
        <v>132.69999999999999</v>
      </c>
      <c r="AO14" s="17">
        <v>159.39599999999999</v>
      </c>
      <c r="AP14" s="17">
        <v>150.738</v>
      </c>
      <c r="AQ14" s="17">
        <v>-18.038</v>
      </c>
      <c r="AR14" s="17">
        <v>132.69999999999999</v>
      </c>
      <c r="AS14" s="17">
        <v>159.39599999999999</v>
      </c>
      <c r="AT14" s="17">
        <v>150.738</v>
      </c>
      <c r="AU14" s="17">
        <v>-18.038</v>
      </c>
      <c r="AV14" s="17">
        <v>133</v>
      </c>
      <c r="AW14" s="17">
        <v>159.39599999999999</v>
      </c>
      <c r="AX14" s="17">
        <v>150.738</v>
      </c>
      <c r="AY14" s="17">
        <v>-17.738</v>
      </c>
      <c r="AZ14" s="17">
        <v>220.3</v>
      </c>
      <c r="BA14" s="17">
        <v>239.81200000000001</v>
      </c>
      <c r="BB14" s="17">
        <v>226.786</v>
      </c>
      <c r="BC14" s="17">
        <v>-6.4859999999999998</v>
      </c>
      <c r="BD14" s="17">
        <v>180</v>
      </c>
      <c r="BE14" s="17">
        <v>207.24285</v>
      </c>
      <c r="BF14" s="17">
        <v>120.0309</v>
      </c>
      <c r="BG14" s="17">
        <v>59.969099999999997</v>
      </c>
      <c r="BH14" s="17">
        <v>101.8</v>
      </c>
      <c r="BI14" s="17">
        <v>103.93259999999999</v>
      </c>
      <c r="BJ14" s="17">
        <v>60.19567</v>
      </c>
      <c r="BK14" s="17">
        <v>41.604329999999997</v>
      </c>
      <c r="BL14" s="17">
        <v>570.79999999999995</v>
      </c>
      <c r="BM14" s="17">
        <v>566.08941000000004</v>
      </c>
      <c r="BN14" s="17">
        <v>566.08941000000004</v>
      </c>
      <c r="BO14" s="17">
        <v>4.7105899999999998</v>
      </c>
      <c r="BP14" s="17">
        <v>10.4</v>
      </c>
      <c r="BQ14" s="17">
        <v>10.52094</v>
      </c>
      <c r="BR14" s="17">
        <v>10.52094</v>
      </c>
      <c r="BS14" s="17">
        <v>-0.12094000000000001</v>
      </c>
      <c r="BT14" s="17"/>
      <c r="BU14" s="17"/>
      <c r="BV14" s="17"/>
      <c r="BW14" s="17">
        <v>0</v>
      </c>
      <c r="BX14" s="17"/>
      <c r="BY14" s="17"/>
      <c r="BZ14" s="17"/>
      <c r="CA14" s="17">
        <v>0</v>
      </c>
      <c r="CB14" s="17"/>
      <c r="CC14" s="17"/>
      <c r="CD14" s="17"/>
      <c r="CE14" s="17">
        <v>0</v>
      </c>
      <c r="CF14" s="17"/>
      <c r="CG14" s="17"/>
      <c r="CH14" s="17"/>
      <c r="CI14" s="17">
        <v>0</v>
      </c>
      <c r="CJ14" s="17">
        <v>83.8</v>
      </c>
      <c r="CK14" s="17">
        <v>82.033529999999999</v>
      </c>
      <c r="CL14" s="17">
        <v>82.033529999999999</v>
      </c>
      <c r="CM14" s="17">
        <v>1.76647</v>
      </c>
      <c r="CN14" s="17">
        <v>6.9</v>
      </c>
      <c r="CO14" s="17">
        <v>7.4288800000000004</v>
      </c>
      <c r="CP14" s="17">
        <v>7.4288800000000004</v>
      </c>
      <c r="CQ14" s="17">
        <v>-0.52888000000000002</v>
      </c>
      <c r="CR14" s="17"/>
      <c r="CS14" s="17"/>
      <c r="CT14" s="17"/>
      <c r="CU14" s="17">
        <v>0</v>
      </c>
      <c r="CV14" s="17">
        <v>0</v>
      </c>
      <c r="CW14" s="17"/>
      <c r="CX14" s="17"/>
      <c r="CY14" s="17">
        <v>0</v>
      </c>
      <c r="CZ14" s="17">
        <v>6.3</v>
      </c>
      <c r="DA14" s="17">
        <v>6.8787000000000003</v>
      </c>
      <c r="DB14" s="17">
        <v>6.8787000000000003</v>
      </c>
      <c r="DC14" s="17">
        <v>-0.57869999999999999</v>
      </c>
      <c r="DD14" s="17"/>
      <c r="DE14" s="17"/>
      <c r="DF14" s="17"/>
      <c r="DG14" s="17">
        <v>0</v>
      </c>
      <c r="DH14" s="17">
        <v>71.400000000000006</v>
      </c>
      <c r="DI14" s="17">
        <v>77.599850000000004</v>
      </c>
      <c r="DJ14" s="17">
        <v>42.090940000000003</v>
      </c>
      <c r="DK14" s="17">
        <v>29.309059999999999</v>
      </c>
      <c r="DL14" s="17"/>
      <c r="DM14" s="17"/>
      <c r="DN14" s="17"/>
      <c r="DO14" s="17">
        <v>0</v>
      </c>
      <c r="DP14" s="17"/>
      <c r="DQ14" s="17"/>
      <c r="DR14" s="17"/>
      <c r="DS14" s="17">
        <v>0</v>
      </c>
      <c r="DT14" s="17"/>
      <c r="DU14" s="17"/>
      <c r="DV14" s="17"/>
      <c r="DW14" s="17">
        <v>0</v>
      </c>
      <c r="DX14" s="17"/>
      <c r="DY14" s="17"/>
      <c r="DZ14" s="17"/>
      <c r="EA14" s="17">
        <v>0</v>
      </c>
      <c r="EB14" s="17">
        <v>109.9</v>
      </c>
      <c r="EC14" s="17">
        <v>112.46647</v>
      </c>
      <c r="ED14" s="17">
        <v>112.46647</v>
      </c>
      <c r="EE14" s="17">
        <v>-2.5664699999999998</v>
      </c>
      <c r="EF14" s="17">
        <v>218.5</v>
      </c>
      <c r="EG14" s="17">
        <v>220.69499999999999</v>
      </c>
      <c r="EH14" s="17">
        <v>220.69499999999999</v>
      </c>
      <c r="EI14" s="17">
        <v>-2.1949999999999998</v>
      </c>
      <c r="EJ14" s="17"/>
      <c r="EK14" s="17"/>
      <c r="EL14" s="17"/>
      <c r="EM14" s="17">
        <v>0</v>
      </c>
      <c r="EN14" s="17"/>
      <c r="EO14" s="17"/>
      <c r="EP14" s="17"/>
      <c r="EQ14" s="17">
        <v>0</v>
      </c>
      <c r="ER14" s="17"/>
      <c r="ES14" s="17"/>
      <c r="ET14" s="17"/>
      <c r="EU14" s="17">
        <v>0</v>
      </c>
      <c r="EV14" s="17">
        <v>6.5</v>
      </c>
      <c r="EW14" s="17">
        <v>6.39</v>
      </c>
      <c r="EX14" s="17">
        <v>6.39</v>
      </c>
      <c r="EY14" s="17">
        <v>0.11</v>
      </c>
      <c r="EZ14" s="17">
        <v>457.9</v>
      </c>
      <c r="FA14" s="17">
        <v>457.09426999999999</v>
      </c>
      <c r="FB14" s="17">
        <v>457.09426999999999</v>
      </c>
      <c r="FC14" s="17">
        <v>0.80572999999999995</v>
      </c>
      <c r="FD14" s="17">
        <v>79.8</v>
      </c>
      <c r="FE14" s="17">
        <v>81.635570000000001</v>
      </c>
      <c r="FF14" s="17">
        <v>81.635570000000001</v>
      </c>
      <c r="FG14" s="17">
        <v>-1.8355699999999999</v>
      </c>
      <c r="FH14" s="17">
        <v>153.19999999999999</v>
      </c>
      <c r="FI14" s="17">
        <v>151.36251999999999</v>
      </c>
      <c r="FJ14" s="17">
        <v>151.36251999999999</v>
      </c>
      <c r="FK14" s="17">
        <v>1.83748</v>
      </c>
      <c r="FL14" s="17">
        <v>42.2</v>
      </c>
      <c r="FM14" s="17">
        <v>41.89893</v>
      </c>
      <c r="FN14" s="17">
        <v>41.89893</v>
      </c>
      <c r="FO14" s="17">
        <v>0.30107</v>
      </c>
      <c r="FP14" s="17">
        <v>18.600000000000001</v>
      </c>
      <c r="FQ14" s="17">
        <v>19.21088</v>
      </c>
      <c r="FR14" s="17">
        <v>19.21088</v>
      </c>
      <c r="FS14" s="17">
        <v>-0.61087999999999998</v>
      </c>
      <c r="FT14" s="17">
        <v>18.600000000000001</v>
      </c>
      <c r="FU14" s="17">
        <v>18.46453</v>
      </c>
      <c r="FV14" s="17">
        <v>18.46453</v>
      </c>
      <c r="FW14" s="17">
        <v>0.13547000000000001</v>
      </c>
      <c r="FX14" s="17">
        <v>49.9</v>
      </c>
      <c r="FY14" s="17">
        <v>51.485900000000001</v>
      </c>
      <c r="FZ14" s="17">
        <v>51.485900000000001</v>
      </c>
      <c r="GA14" s="17">
        <v>-1.5859000000000001</v>
      </c>
      <c r="GB14" s="17">
        <v>181.7</v>
      </c>
      <c r="GC14" s="17">
        <v>185.82039</v>
      </c>
      <c r="GD14" s="17">
        <v>185.82039</v>
      </c>
      <c r="GE14" s="17">
        <v>-4.1203900000000004</v>
      </c>
      <c r="GF14" s="17">
        <v>182.6</v>
      </c>
      <c r="GG14" s="17">
        <v>185.82039</v>
      </c>
      <c r="GH14" s="17">
        <v>185.82039</v>
      </c>
      <c r="GI14" s="17">
        <v>-3.2203900000000001</v>
      </c>
      <c r="GJ14" s="17">
        <v>182.8</v>
      </c>
      <c r="GK14" s="17">
        <v>186.37841</v>
      </c>
      <c r="GL14" s="17">
        <v>186.37841</v>
      </c>
      <c r="GM14" s="17">
        <v>-3.5784099999999999</v>
      </c>
      <c r="GN14" s="17">
        <v>108.6</v>
      </c>
      <c r="GO14" s="17">
        <v>110.48202000000001</v>
      </c>
      <c r="GP14" s="17">
        <v>110.48202000000001</v>
      </c>
      <c r="GQ14" s="17">
        <v>-1.88202</v>
      </c>
      <c r="GR14" s="17">
        <v>45</v>
      </c>
      <c r="GS14" s="17">
        <v>47.082599999999999</v>
      </c>
      <c r="GT14" s="17">
        <v>47.082599999999999</v>
      </c>
      <c r="GU14" s="17">
        <v>-2.0825999999999998</v>
      </c>
      <c r="GV14" s="17">
        <v>45.9</v>
      </c>
      <c r="GW14" s="17">
        <v>44.103009999999998</v>
      </c>
      <c r="GX14" s="17"/>
      <c r="GY14" s="17">
        <v>45.9</v>
      </c>
      <c r="GZ14" s="17">
        <v>3.8</v>
      </c>
      <c r="HA14" s="17"/>
      <c r="HB14" s="17"/>
      <c r="HC14" s="17">
        <v>3.8</v>
      </c>
      <c r="HD14" s="17">
        <v>31.9</v>
      </c>
      <c r="HE14" s="17">
        <v>28.70121</v>
      </c>
      <c r="HF14" s="17">
        <v>28.70121</v>
      </c>
      <c r="HG14" s="17">
        <v>3.1987899999999998</v>
      </c>
      <c r="HH14" s="17">
        <v>174</v>
      </c>
      <c r="HI14" s="17">
        <v>174.55948000000001</v>
      </c>
      <c r="HJ14" s="17">
        <v>174.55948000000001</v>
      </c>
      <c r="HK14" s="17">
        <v>-0.55947999999999998</v>
      </c>
      <c r="HL14" s="17"/>
      <c r="HM14" s="17"/>
      <c r="HN14" s="17"/>
      <c r="HO14" s="17">
        <v>0</v>
      </c>
      <c r="HP14" s="17"/>
      <c r="HQ14" s="17"/>
      <c r="HR14" s="17"/>
      <c r="HS14" s="17">
        <v>0</v>
      </c>
      <c r="HT14" s="17">
        <v>96.1</v>
      </c>
      <c r="HU14" s="17">
        <v>95.545190000000005</v>
      </c>
      <c r="HV14" s="17">
        <v>95.545190000000005</v>
      </c>
      <c r="HW14" s="17">
        <v>0.55481000000000003</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85.6</v>
      </c>
      <c r="IW14" s="17">
        <v>88.603189999999998</v>
      </c>
      <c r="IX14" s="17">
        <v>88.603189999999998</v>
      </c>
      <c r="IY14" s="17">
        <v>-3.00319</v>
      </c>
      <c r="IZ14" s="17">
        <v>83.7</v>
      </c>
      <c r="JA14" s="17">
        <v>109.24648000000001</v>
      </c>
      <c r="JB14" s="17">
        <v>96.082930000000005</v>
      </c>
      <c r="JC14" s="17">
        <v>-12.38293</v>
      </c>
      <c r="JD14" s="17">
        <v>83.7</v>
      </c>
      <c r="JE14" s="17">
        <v>109.24648000000001</v>
      </c>
      <c r="JF14" s="17">
        <v>96.082930000000005</v>
      </c>
      <c r="JG14" s="17">
        <v>-12.38293</v>
      </c>
      <c r="JH14" s="17">
        <v>83.7</v>
      </c>
      <c r="JI14" s="17">
        <v>109.24648000000001</v>
      </c>
      <c r="JJ14" s="17">
        <v>96.082930000000005</v>
      </c>
      <c r="JK14" s="17">
        <v>-12.38293</v>
      </c>
      <c r="JL14" s="17">
        <v>178.4</v>
      </c>
      <c r="JM14" s="17">
        <v>164.36183</v>
      </c>
      <c r="JN14" s="17">
        <v>144.55719999999999</v>
      </c>
      <c r="JO14" s="17">
        <v>33.842799999999997</v>
      </c>
      <c r="JP14" s="17">
        <v>0</v>
      </c>
      <c r="JQ14" s="17"/>
      <c r="JR14" s="17"/>
      <c r="JS14" s="17">
        <v>0</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8.9</v>
      </c>
      <c r="KO14" s="17">
        <v>14.13982</v>
      </c>
      <c r="KP14" s="17">
        <v>14.14676</v>
      </c>
      <c r="KQ14" s="17">
        <v>-5.2467600000000001</v>
      </c>
      <c r="KR14" s="17"/>
      <c r="KS14" s="17"/>
      <c r="KT14" s="17"/>
      <c r="KU14" s="17">
        <v>0</v>
      </c>
      <c r="KV14" s="17">
        <v>3</v>
      </c>
      <c r="KW14" s="17">
        <v>4.7853599999999998</v>
      </c>
      <c r="KX14" s="17">
        <v>4.7853599999999998</v>
      </c>
      <c r="KY14" s="17">
        <v>-1.7853600000000001</v>
      </c>
      <c r="KZ14" s="17">
        <v>0</v>
      </c>
      <c r="LA14" s="17"/>
      <c r="LB14" s="17">
        <v>270.06803000000002</v>
      </c>
      <c r="LC14" s="17">
        <v>-270.06803000000002</v>
      </c>
      <c r="LD14" s="17">
        <v>131</v>
      </c>
      <c r="LE14" s="17">
        <v>133.16031000000001</v>
      </c>
      <c r="LF14" s="17">
        <v>133.16031000000001</v>
      </c>
      <c r="LG14" s="17">
        <v>-2.16031</v>
      </c>
      <c r="LH14" s="17">
        <v>67.599999999999994</v>
      </c>
      <c r="LI14" s="17">
        <v>67.199219999999997</v>
      </c>
      <c r="LJ14" s="17">
        <v>67.199219999999997</v>
      </c>
      <c r="LK14" s="17">
        <v>0.40078000000000003</v>
      </c>
      <c r="LL14" s="17">
        <v>76.5</v>
      </c>
      <c r="LM14" s="17">
        <v>78.567999999999998</v>
      </c>
      <c r="LN14" s="17">
        <v>78.567999999999998</v>
      </c>
      <c r="LO14" s="17">
        <v>-2.0680000000000001</v>
      </c>
      <c r="LP14" s="17">
        <v>30.8</v>
      </c>
      <c r="LQ14" s="17">
        <v>29.980560000000001</v>
      </c>
      <c r="LR14" s="17">
        <v>29.980560000000001</v>
      </c>
      <c r="LS14" s="17">
        <v>0.81943999999999995</v>
      </c>
      <c r="LT14" s="17">
        <v>0</v>
      </c>
      <c r="LU14" s="17"/>
      <c r="LV14" s="17"/>
      <c r="LW14" s="17">
        <v>0</v>
      </c>
      <c r="LX14" s="17">
        <v>0</v>
      </c>
      <c r="LY14" s="17"/>
      <c r="LZ14" s="17"/>
      <c r="MA14" s="17">
        <v>0</v>
      </c>
      <c r="MB14" s="17"/>
      <c r="MC14" s="17"/>
      <c r="MD14" s="17"/>
      <c r="ME14" s="17">
        <v>0</v>
      </c>
      <c r="MF14" s="17">
        <v>113.1</v>
      </c>
      <c r="MG14" s="17">
        <v>118.65911</v>
      </c>
      <c r="MH14" s="17">
        <v>118.65911</v>
      </c>
      <c r="MI14" s="17">
        <v>-5.5591100000000004</v>
      </c>
      <c r="MJ14" s="17"/>
      <c r="MK14" s="17"/>
      <c r="ML14" s="17"/>
      <c r="MM14" s="17">
        <v>0</v>
      </c>
      <c r="MN14" s="17">
        <v>56.1</v>
      </c>
      <c r="MO14" s="17">
        <v>59.507719999999999</v>
      </c>
      <c r="MP14" s="17">
        <v>59.507719999999999</v>
      </c>
      <c r="MQ14" s="17">
        <v>-3.4077199999999999</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208.5</v>
      </c>
      <c r="NM14" s="17">
        <v>206.49084999999999</v>
      </c>
      <c r="NN14" s="17">
        <v>206.49084999999999</v>
      </c>
      <c r="NO14" s="17">
        <v>2.00915</v>
      </c>
      <c r="NP14" s="17">
        <v>100.5</v>
      </c>
      <c r="NQ14" s="17">
        <v>103.55547</v>
      </c>
      <c r="NR14" s="17">
        <v>103.55547</v>
      </c>
      <c r="NS14" s="17">
        <v>-3.0554700000000001</v>
      </c>
      <c r="NT14" s="17"/>
      <c r="NU14" s="17"/>
      <c r="NV14" s="17"/>
      <c r="NW14" s="17">
        <v>0</v>
      </c>
      <c r="NX14" s="17"/>
      <c r="NY14" s="17"/>
      <c r="NZ14" s="17"/>
      <c r="OA14" s="17">
        <v>0</v>
      </c>
      <c r="OB14" s="17">
        <v>14.1</v>
      </c>
      <c r="OC14" s="17">
        <v>7.49</v>
      </c>
      <c r="OD14" s="17">
        <v>7.49</v>
      </c>
      <c r="OE14" s="17">
        <v>6.61</v>
      </c>
      <c r="OF14" s="17">
        <v>0</v>
      </c>
      <c r="OG14" s="17"/>
      <c r="OH14" s="17"/>
      <c r="OI14" s="17">
        <v>0</v>
      </c>
      <c r="OJ14" s="17">
        <v>69.400000000000006</v>
      </c>
      <c r="OK14" s="17">
        <v>62.289000000000001</v>
      </c>
      <c r="OL14" s="17">
        <v>62.289000000000001</v>
      </c>
      <c r="OM14" s="17">
        <v>7.1109999999999998</v>
      </c>
      <c r="ON14" s="17">
        <v>0</v>
      </c>
      <c r="OO14" s="17"/>
      <c r="OP14" s="17"/>
      <c r="OQ14" s="17">
        <v>0</v>
      </c>
      <c r="OR14" s="17">
        <v>1.8</v>
      </c>
      <c r="OS14" s="17">
        <v>1.6919999999999999</v>
      </c>
      <c r="OT14" s="17">
        <v>1.6919999999999999</v>
      </c>
      <c r="OU14" s="17">
        <v>0.108</v>
      </c>
      <c r="OV14" s="17">
        <v>0</v>
      </c>
      <c r="OW14" s="17"/>
      <c r="OX14" s="17"/>
      <c r="OY14" s="17">
        <v>0</v>
      </c>
      <c r="OZ14" s="17">
        <v>20.6</v>
      </c>
      <c r="PA14" s="17">
        <v>20.456230000000001</v>
      </c>
      <c r="PB14" s="17">
        <v>20.456230000000001</v>
      </c>
      <c r="PC14" s="17">
        <v>0.14377000000000001</v>
      </c>
      <c r="PD14" s="17">
        <v>10</v>
      </c>
      <c r="PE14" s="17">
        <v>9.9830000000000005</v>
      </c>
      <c r="PF14" s="17">
        <v>9.9830000000000005</v>
      </c>
      <c r="PG14" s="17">
        <v>1.7000000000000001E-2</v>
      </c>
      <c r="PH14" s="17">
        <v>5.6</v>
      </c>
      <c r="PI14" s="17">
        <v>5.67</v>
      </c>
      <c r="PJ14" s="17">
        <v>5.67</v>
      </c>
      <c r="PK14" s="17">
        <v>-7.0000000000000007E-2</v>
      </c>
      <c r="PL14" s="17">
        <v>0</v>
      </c>
      <c r="PM14" s="17"/>
      <c r="PN14" s="17"/>
      <c r="PO14" s="17">
        <v>0</v>
      </c>
      <c r="PP14" s="17">
        <v>0</v>
      </c>
      <c r="PQ14" s="17"/>
      <c r="PR14" s="17"/>
      <c r="PS14" s="17">
        <v>0</v>
      </c>
      <c r="PT14" s="17">
        <v>2.1</v>
      </c>
      <c r="PU14" s="17">
        <v>1.2</v>
      </c>
      <c r="PV14" s="17">
        <v>1.2</v>
      </c>
      <c r="PW14" s="17">
        <v>0.9</v>
      </c>
      <c r="PX14" s="17">
        <v>3.5</v>
      </c>
      <c r="PY14" s="17">
        <v>3.35</v>
      </c>
      <c r="PZ14" s="17">
        <v>3.35</v>
      </c>
      <c r="QA14" s="17">
        <v>0.15</v>
      </c>
      <c r="QB14" s="17">
        <v>5.0999999999999996</v>
      </c>
      <c r="QC14" s="17">
        <v>5</v>
      </c>
      <c r="QD14" s="17">
        <v>5</v>
      </c>
      <c r="QE14" s="17">
        <v>0.1</v>
      </c>
      <c r="QF14" s="17">
        <v>20.9</v>
      </c>
      <c r="QG14" s="17">
        <v>20.422219999999999</v>
      </c>
      <c r="QH14" s="17">
        <v>20.422219999999999</v>
      </c>
      <c r="QI14" s="17">
        <v>0.47777999999999998</v>
      </c>
      <c r="QJ14" s="17">
        <v>19.100000000000001</v>
      </c>
      <c r="QK14" s="17">
        <v>19.436350000000001</v>
      </c>
      <c r="QL14" s="17">
        <v>19.436350000000001</v>
      </c>
      <c r="QM14" s="17">
        <v>-0.33634999999999998</v>
      </c>
      <c r="QN14" s="17">
        <v>19.399999999999999</v>
      </c>
      <c r="QO14" s="17">
        <v>19</v>
      </c>
      <c r="QP14" s="17">
        <v>17.492709999999999</v>
      </c>
      <c r="QQ14" s="17">
        <v>1.9072899999999999</v>
      </c>
      <c r="QR14" s="17">
        <v>3.4</v>
      </c>
      <c r="QS14" s="17">
        <v>3.5</v>
      </c>
      <c r="QT14" s="17">
        <v>3.5</v>
      </c>
      <c r="QU14" s="17">
        <v>-0.1</v>
      </c>
      <c r="QV14" s="17">
        <v>18.399999999999999</v>
      </c>
      <c r="QW14" s="17">
        <v>17.881440000000001</v>
      </c>
      <c r="QX14" s="17">
        <v>17.881440000000001</v>
      </c>
      <c r="QY14" s="17">
        <v>0.51856000000000002</v>
      </c>
      <c r="QZ14" s="17">
        <v>0</v>
      </c>
      <c r="RA14" s="17"/>
      <c r="RB14" s="17"/>
      <c r="RC14" s="17">
        <v>0</v>
      </c>
      <c r="RD14" s="17">
        <v>0</v>
      </c>
      <c r="RE14" s="17"/>
      <c r="RF14" s="17"/>
      <c r="RG14" s="17">
        <v>0</v>
      </c>
      <c r="RH14" s="17">
        <v>21.6</v>
      </c>
      <c r="RI14" s="17">
        <v>16.02</v>
      </c>
      <c r="RJ14" s="17">
        <v>16.02</v>
      </c>
      <c r="RK14" s="17">
        <v>5.58</v>
      </c>
      <c r="RL14" s="17">
        <v>49.1</v>
      </c>
      <c r="RM14" s="17">
        <v>37.07</v>
      </c>
      <c r="RN14" s="17">
        <v>37.07</v>
      </c>
      <c r="RO14" s="17">
        <v>12.03</v>
      </c>
      <c r="RP14" s="17">
        <v>0</v>
      </c>
      <c r="RQ14" s="17"/>
      <c r="RR14" s="17"/>
      <c r="RS14" s="17">
        <v>0</v>
      </c>
      <c r="RT14" s="17">
        <v>3.4</v>
      </c>
      <c r="RU14" s="17">
        <v>3.399</v>
      </c>
      <c r="RV14" s="17">
        <v>3.399</v>
      </c>
      <c r="RW14" s="17">
        <v>1E-3</v>
      </c>
      <c r="RX14" s="17">
        <v>20.100000000000001</v>
      </c>
      <c r="RY14" s="17">
        <v>19.792000000000002</v>
      </c>
      <c r="RZ14" s="17">
        <v>19.792000000000002</v>
      </c>
      <c r="SA14" s="17">
        <v>0.308</v>
      </c>
      <c r="SB14" s="17">
        <v>3.24</v>
      </c>
      <c r="SC14" s="17">
        <v>2</v>
      </c>
      <c r="SD14" s="17">
        <v>2</v>
      </c>
      <c r="SE14" s="17">
        <v>1.24</v>
      </c>
      <c r="SF14" s="17"/>
      <c r="SG14" s="17">
        <v>0.4</v>
      </c>
      <c r="SH14" s="17">
        <v>0.4</v>
      </c>
      <c r="SI14" s="17">
        <v>-0.4</v>
      </c>
      <c r="SJ14" s="17">
        <v>0</v>
      </c>
      <c r="SK14" s="17"/>
      <c r="SL14" s="17"/>
      <c r="SM14" s="17">
        <v>0</v>
      </c>
      <c r="SN14" s="17">
        <v>19.899999999999999</v>
      </c>
      <c r="SO14" s="17">
        <v>19.1448</v>
      </c>
      <c r="SP14" s="17">
        <v>19.1448</v>
      </c>
      <c r="SQ14" s="17">
        <v>0.75519999999999998</v>
      </c>
      <c r="SR14" s="17">
        <v>13.1</v>
      </c>
      <c r="SS14" s="17">
        <v>13</v>
      </c>
      <c r="ST14" s="17">
        <v>12.244899999999999</v>
      </c>
      <c r="SU14" s="17">
        <v>0.85509999999999997</v>
      </c>
      <c r="SV14" s="17">
        <v>19.600000000000001</v>
      </c>
      <c r="SW14" s="17">
        <v>19.436350000000001</v>
      </c>
      <c r="SX14" s="17">
        <v>19.436350000000001</v>
      </c>
      <c r="SY14" s="17">
        <v>0.16364999999999999</v>
      </c>
      <c r="SZ14" s="17">
        <v>20.3</v>
      </c>
      <c r="TA14" s="17">
        <v>19.436350000000001</v>
      </c>
      <c r="TB14" s="17">
        <v>19.436350000000001</v>
      </c>
      <c r="TC14" s="17">
        <v>0.86365000000000003</v>
      </c>
      <c r="TD14" s="17">
        <v>2.6</v>
      </c>
      <c r="TE14" s="17">
        <v>0.40300000000000002</v>
      </c>
      <c r="TF14" s="17">
        <v>0.40300000000000002</v>
      </c>
      <c r="TG14" s="17">
        <v>2.1970000000000001</v>
      </c>
      <c r="TH14" s="17">
        <v>18.7</v>
      </c>
      <c r="TI14" s="17">
        <v>6.0149999999999997</v>
      </c>
      <c r="TJ14" s="17">
        <v>6.0149999999999997</v>
      </c>
      <c r="TK14" s="17">
        <v>12.685</v>
      </c>
      <c r="TL14" s="17">
        <v>0</v>
      </c>
      <c r="TM14" s="17"/>
      <c r="TN14" s="17"/>
      <c r="TO14" s="17">
        <v>0</v>
      </c>
      <c r="TP14" s="17">
        <v>53.4</v>
      </c>
      <c r="TQ14" s="17">
        <v>15.49</v>
      </c>
      <c r="TR14" s="17">
        <v>15.489000000000001</v>
      </c>
      <c r="TS14" s="17">
        <v>37.911000000000001</v>
      </c>
      <c r="TT14" s="17">
        <v>88.5</v>
      </c>
      <c r="TU14" s="17">
        <v>34.979999999999997</v>
      </c>
      <c r="TV14" s="17">
        <v>34.979999999999997</v>
      </c>
      <c r="TW14" s="17">
        <v>53.52</v>
      </c>
      <c r="TX14" s="17">
        <v>6.1</v>
      </c>
      <c r="TY14" s="17">
        <v>0.14899999999999999</v>
      </c>
      <c r="TZ14" s="17">
        <v>0.14899999999999999</v>
      </c>
      <c r="UA14" s="17">
        <v>5.9509999999999996</v>
      </c>
      <c r="UB14" s="17">
        <v>2.6</v>
      </c>
      <c r="UC14" s="17">
        <v>0.29399999999999998</v>
      </c>
      <c r="UD14" s="17">
        <v>0.29399999999999998</v>
      </c>
      <c r="UE14" s="17">
        <v>2.306</v>
      </c>
      <c r="UF14" s="17">
        <v>0</v>
      </c>
      <c r="UG14" s="17"/>
      <c r="UH14" s="17"/>
      <c r="UI14" s="17">
        <v>0</v>
      </c>
      <c r="UJ14" s="17">
        <v>21</v>
      </c>
      <c r="UK14" s="17">
        <v>19.436350000000001</v>
      </c>
      <c r="UL14" s="17">
        <v>19.436350000000001</v>
      </c>
      <c r="UM14" s="17">
        <v>1.56365</v>
      </c>
      <c r="UN14" s="17">
        <v>7.3</v>
      </c>
      <c r="UO14" s="17">
        <v>8.1999999999999993</v>
      </c>
      <c r="UP14" s="17">
        <v>8.1999999999999993</v>
      </c>
      <c r="UQ14" s="17">
        <v>-0.9</v>
      </c>
      <c r="UR14" s="17">
        <v>7.2</v>
      </c>
      <c r="US14" s="17">
        <v>7.1</v>
      </c>
      <c r="UT14" s="17">
        <v>7.1</v>
      </c>
      <c r="UU14" s="17">
        <v>0.1</v>
      </c>
      <c r="UV14" s="17">
        <v>20.399999999999999</v>
      </c>
      <c r="UW14" s="17">
        <v>20</v>
      </c>
      <c r="UX14" s="17">
        <v>19.436350000000001</v>
      </c>
      <c r="UY14" s="17">
        <v>0.96365000000000001</v>
      </c>
      <c r="UZ14" s="17">
        <v>20.399999999999999</v>
      </c>
      <c r="VA14" s="17">
        <v>20</v>
      </c>
      <c r="VB14" s="17">
        <v>19.436350000000001</v>
      </c>
      <c r="VC14" s="17">
        <v>0.96365000000000001</v>
      </c>
      <c r="VD14" s="17">
        <v>20</v>
      </c>
      <c r="VE14" s="17">
        <v>20</v>
      </c>
      <c r="VF14" s="17">
        <v>19.436350000000001</v>
      </c>
      <c r="VG14" s="17">
        <v>0.56364999999999998</v>
      </c>
      <c r="VH14" s="17">
        <v>1.9</v>
      </c>
      <c r="VI14" s="17">
        <v>3.3340000000000001</v>
      </c>
      <c r="VJ14" s="17">
        <v>3.3340000000000001</v>
      </c>
      <c r="VK14" s="17">
        <v>-1.4339999999999999</v>
      </c>
      <c r="VL14" s="17">
        <v>0</v>
      </c>
      <c r="VM14" s="17"/>
      <c r="VN14" s="17"/>
      <c r="VO14" s="17">
        <v>0</v>
      </c>
      <c r="VP14" s="17">
        <v>0</v>
      </c>
      <c r="VQ14" s="17"/>
      <c r="VR14" s="17"/>
      <c r="VS14" s="17">
        <v>0</v>
      </c>
      <c r="VT14" s="17">
        <v>0</v>
      </c>
      <c r="VU14" s="17"/>
      <c r="VV14" s="17"/>
      <c r="VW14" s="17">
        <v>0</v>
      </c>
      <c r="VX14" s="17">
        <v>0.6</v>
      </c>
      <c r="VY14" s="17">
        <v>0.6</v>
      </c>
      <c r="VZ14" s="17">
        <v>0.6</v>
      </c>
      <c r="WA14" s="17">
        <v>0</v>
      </c>
      <c r="WB14" s="17">
        <v>48.3</v>
      </c>
      <c r="WC14" s="17">
        <v>14.23</v>
      </c>
      <c r="WD14" s="17">
        <v>14.23</v>
      </c>
      <c r="WE14" s="17">
        <v>34.07</v>
      </c>
      <c r="WF14" s="17">
        <v>51.9</v>
      </c>
      <c r="WG14" s="17">
        <v>7.19</v>
      </c>
      <c r="WH14" s="17">
        <v>7.19</v>
      </c>
      <c r="WI14" s="17">
        <v>44.71</v>
      </c>
      <c r="WJ14" s="17">
        <v>0</v>
      </c>
      <c r="WK14" s="17"/>
      <c r="WL14" s="17"/>
      <c r="WM14" s="17">
        <v>0</v>
      </c>
      <c r="WN14" s="17">
        <v>4.8</v>
      </c>
      <c r="WO14" s="17">
        <v>4.2</v>
      </c>
      <c r="WP14" s="17">
        <v>4.2</v>
      </c>
      <c r="WQ14" s="17">
        <v>0.6</v>
      </c>
      <c r="WR14" s="17">
        <v>2.4</v>
      </c>
      <c r="WS14" s="17">
        <v>2.4</v>
      </c>
      <c r="WT14" s="17">
        <v>2.4</v>
      </c>
      <c r="WU14" s="17">
        <v>0</v>
      </c>
      <c r="WV14" s="17">
        <v>0</v>
      </c>
      <c r="WW14" s="17">
        <v>1.2</v>
      </c>
      <c r="WX14" s="17">
        <v>1.2</v>
      </c>
      <c r="WY14" s="17">
        <v>-1.2</v>
      </c>
      <c r="WZ14" s="17">
        <v>2.5</v>
      </c>
      <c r="XA14" s="17">
        <v>2.8</v>
      </c>
      <c r="XB14" s="17">
        <v>2.8</v>
      </c>
      <c r="XC14" s="17">
        <v>-0.3</v>
      </c>
      <c r="XD14" s="17">
        <v>0</v>
      </c>
      <c r="XE14" s="17"/>
      <c r="XF14" s="17"/>
      <c r="XG14" s="17">
        <v>0</v>
      </c>
      <c r="XH14" s="17">
        <v>5.3</v>
      </c>
      <c r="XI14" s="17">
        <v>4.8</v>
      </c>
      <c r="XJ14" s="17">
        <v>4.8</v>
      </c>
      <c r="XK14" s="17">
        <v>0.5</v>
      </c>
      <c r="XL14" s="17">
        <v>20</v>
      </c>
      <c r="XM14" s="17">
        <v>20</v>
      </c>
      <c r="XN14" s="17">
        <v>19.241980000000002</v>
      </c>
      <c r="XO14" s="17">
        <v>0.75802000000000003</v>
      </c>
      <c r="XP14" s="17">
        <v>20</v>
      </c>
      <c r="XQ14" s="17">
        <v>19.241980000000002</v>
      </c>
      <c r="XR14" s="17">
        <v>19.241980000000002</v>
      </c>
      <c r="XS14" s="17">
        <v>0.75802000000000003</v>
      </c>
      <c r="XT14" s="17"/>
      <c r="XU14" s="17"/>
      <c r="XV14" s="17"/>
      <c r="XW14" s="17">
        <v>0</v>
      </c>
      <c r="XX14" s="17"/>
      <c r="XY14" s="17"/>
      <c r="XZ14" s="17">
        <v>21</v>
      </c>
      <c r="YA14" s="17">
        <v>-21</v>
      </c>
      <c r="YB14" s="17"/>
      <c r="YC14" s="17"/>
      <c r="YD14" s="17">
        <v>21</v>
      </c>
      <c r="YE14" s="17">
        <v>-21</v>
      </c>
      <c r="YF14" s="17">
        <v>16.2</v>
      </c>
      <c r="YG14" s="17">
        <v>14</v>
      </c>
      <c r="YH14" s="17">
        <v>14</v>
      </c>
      <c r="YI14" s="17">
        <v>2.2000000000000002</v>
      </c>
      <c r="YJ14" s="17">
        <v>14.1</v>
      </c>
      <c r="YK14" s="17">
        <v>16</v>
      </c>
      <c r="YL14" s="17">
        <v>16</v>
      </c>
      <c r="YM14" s="17">
        <v>-1.9</v>
      </c>
      <c r="YN14" s="17">
        <v>5.9</v>
      </c>
      <c r="YO14" s="17"/>
      <c r="YP14" s="17"/>
      <c r="YQ14" s="17">
        <v>5.9</v>
      </c>
      <c r="YR14" s="17">
        <v>11.2</v>
      </c>
      <c r="YS14" s="17">
        <v>11</v>
      </c>
      <c r="YT14" s="17">
        <v>11</v>
      </c>
      <c r="YU14" s="17">
        <v>0.2</v>
      </c>
      <c r="YV14" s="17">
        <v>21.7</v>
      </c>
      <c r="YW14" s="17">
        <v>22</v>
      </c>
      <c r="YX14" s="17">
        <v>22</v>
      </c>
      <c r="YY14" s="17">
        <v>-0.3</v>
      </c>
    </row>
    <row r="15" spans="1:675" ht="24" customHeight="1" x14ac:dyDescent="0.35">
      <c r="A15" s="1"/>
      <c r="B15" s="16" t="s">
        <v>54</v>
      </c>
      <c r="C15" s="16" t="s">
        <v>743</v>
      </c>
      <c r="D15" s="17">
        <v>202.8</v>
      </c>
      <c r="E15" s="17">
        <v>203.40136000000001</v>
      </c>
      <c r="F15" s="17">
        <v>203.40136000000001</v>
      </c>
      <c r="G15" s="17">
        <v>-0.60136000000000001</v>
      </c>
      <c r="H15" s="17"/>
      <c r="I15" s="17"/>
      <c r="J15" s="17"/>
      <c r="K15" s="17">
        <v>0</v>
      </c>
      <c r="L15" s="17"/>
      <c r="M15" s="17"/>
      <c r="N15" s="17"/>
      <c r="O15" s="17">
        <v>0</v>
      </c>
      <c r="P15" s="17"/>
      <c r="Q15" s="17"/>
      <c r="R15" s="17"/>
      <c r="S15" s="17">
        <v>0</v>
      </c>
      <c r="T15" s="17"/>
      <c r="U15" s="17"/>
      <c r="V15" s="17"/>
      <c r="W15" s="17">
        <v>0</v>
      </c>
      <c r="X15" s="17">
        <v>90.2</v>
      </c>
      <c r="Y15" s="17">
        <v>91.867829999999998</v>
      </c>
      <c r="Z15" s="17">
        <v>91.867829999999998</v>
      </c>
      <c r="AA15" s="17">
        <v>-1.6678299999999999</v>
      </c>
      <c r="AB15" s="17">
        <v>185</v>
      </c>
      <c r="AC15" s="17">
        <v>214.98119</v>
      </c>
      <c r="AD15" s="17">
        <v>214.98119</v>
      </c>
      <c r="AE15" s="17">
        <v>-29.981190000000002</v>
      </c>
      <c r="AF15" s="17">
        <v>26.8</v>
      </c>
      <c r="AG15" s="17">
        <v>27.80639</v>
      </c>
      <c r="AH15" s="17">
        <v>27.80639</v>
      </c>
      <c r="AI15" s="17">
        <v>-1.0063899999999999</v>
      </c>
      <c r="AJ15" s="17"/>
      <c r="AK15" s="17"/>
      <c r="AL15" s="17"/>
      <c r="AM15" s="17">
        <v>0</v>
      </c>
      <c r="AN15" s="17">
        <v>120.1</v>
      </c>
      <c r="AO15" s="17">
        <v>141.37634</v>
      </c>
      <c r="AP15" s="17">
        <v>135.58384000000001</v>
      </c>
      <c r="AQ15" s="17">
        <v>-15.483840000000001</v>
      </c>
      <c r="AR15" s="17">
        <v>120.3</v>
      </c>
      <c r="AS15" s="17">
        <v>141.37634</v>
      </c>
      <c r="AT15" s="17">
        <v>135.58384000000001</v>
      </c>
      <c r="AU15" s="17">
        <v>-15.28384</v>
      </c>
      <c r="AV15" s="17">
        <v>120.9</v>
      </c>
      <c r="AW15" s="17">
        <v>141.37634</v>
      </c>
      <c r="AX15" s="17">
        <v>135.58384000000001</v>
      </c>
      <c r="AY15" s="17">
        <v>-14.68384</v>
      </c>
      <c r="AZ15" s="17">
        <v>238.6</v>
      </c>
      <c r="BA15" s="17">
        <v>212.70133999999999</v>
      </c>
      <c r="BB15" s="17">
        <v>203.98649</v>
      </c>
      <c r="BC15" s="17">
        <v>34.613509999999998</v>
      </c>
      <c r="BD15" s="17">
        <v>161.4</v>
      </c>
      <c r="BE15" s="17">
        <v>207.24285</v>
      </c>
      <c r="BF15" s="17">
        <v>132.75215</v>
      </c>
      <c r="BG15" s="17">
        <v>28.647849999999998</v>
      </c>
      <c r="BH15" s="17">
        <v>91.7</v>
      </c>
      <c r="BI15" s="17">
        <v>103.93259999999999</v>
      </c>
      <c r="BJ15" s="17">
        <v>66.575400000000002</v>
      </c>
      <c r="BK15" s="17">
        <v>25.124600000000001</v>
      </c>
      <c r="BL15" s="17">
        <v>546.9</v>
      </c>
      <c r="BM15" s="17">
        <v>566.08941000000004</v>
      </c>
      <c r="BN15" s="17">
        <v>566.08941000000004</v>
      </c>
      <c r="BO15" s="17">
        <v>-19.189409999999999</v>
      </c>
      <c r="BP15" s="17">
        <v>10.3</v>
      </c>
      <c r="BQ15" s="17">
        <v>10.52094</v>
      </c>
      <c r="BR15" s="17">
        <v>10.52094</v>
      </c>
      <c r="BS15" s="17">
        <v>-0.22094</v>
      </c>
      <c r="BT15" s="17"/>
      <c r="BU15" s="17"/>
      <c r="BV15" s="17"/>
      <c r="BW15" s="17">
        <v>0</v>
      </c>
      <c r="BX15" s="17"/>
      <c r="BY15" s="17"/>
      <c r="BZ15" s="17"/>
      <c r="CA15" s="17">
        <v>0</v>
      </c>
      <c r="CB15" s="17"/>
      <c r="CC15" s="17"/>
      <c r="CD15" s="17"/>
      <c r="CE15" s="17">
        <v>0</v>
      </c>
      <c r="CF15" s="17"/>
      <c r="CG15" s="17"/>
      <c r="CH15" s="17"/>
      <c r="CI15" s="17">
        <v>0</v>
      </c>
      <c r="CJ15" s="17">
        <v>82.2</v>
      </c>
      <c r="CK15" s="17">
        <v>82.033529999999999</v>
      </c>
      <c r="CL15" s="17">
        <v>82.033529999999999</v>
      </c>
      <c r="CM15" s="17">
        <v>0.16647000000000001</v>
      </c>
      <c r="CN15" s="17">
        <v>6</v>
      </c>
      <c r="CO15" s="17">
        <v>7.4288800000000004</v>
      </c>
      <c r="CP15" s="17">
        <v>7.4288800000000004</v>
      </c>
      <c r="CQ15" s="17">
        <v>-1.4288799999999999</v>
      </c>
      <c r="CR15" s="17"/>
      <c r="CS15" s="17"/>
      <c r="CT15" s="17"/>
      <c r="CU15" s="17">
        <v>0</v>
      </c>
      <c r="CV15" s="17">
        <v>0</v>
      </c>
      <c r="CW15" s="17"/>
      <c r="CX15" s="17"/>
      <c r="CY15" s="17">
        <v>0</v>
      </c>
      <c r="CZ15" s="17">
        <v>6.3</v>
      </c>
      <c r="DA15" s="17">
        <v>6.8787000000000003</v>
      </c>
      <c r="DB15" s="17">
        <v>6.8787000000000003</v>
      </c>
      <c r="DC15" s="17">
        <v>-0.57869999999999999</v>
      </c>
      <c r="DD15" s="17"/>
      <c r="DE15" s="17"/>
      <c r="DF15" s="17"/>
      <c r="DG15" s="17">
        <v>0</v>
      </c>
      <c r="DH15" s="17">
        <v>69.400000000000006</v>
      </c>
      <c r="DI15" s="17">
        <v>73.379379999999998</v>
      </c>
      <c r="DJ15" s="17">
        <v>84.711749999999995</v>
      </c>
      <c r="DK15" s="17">
        <v>-15.31175</v>
      </c>
      <c r="DL15" s="17"/>
      <c r="DM15" s="17"/>
      <c r="DN15" s="17"/>
      <c r="DO15" s="17">
        <v>0</v>
      </c>
      <c r="DP15" s="17"/>
      <c r="DQ15" s="17"/>
      <c r="DR15" s="17"/>
      <c r="DS15" s="17">
        <v>0</v>
      </c>
      <c r="DT15" s="17"/>
      <c r="DU15" s="17"/>
      <c r="DV15" s="17"/>
      <c r="DW15" s="17">
        <v>0</v>
      </c>
      <c r="DX15" s="17"/>
      <c r="DY15" s="17"/>
      <c r="DZ15" s="17"/>
      <c r="EA15" s="17">
        <v>0</v>
      </c>
      <c r="EB15" s="17">
        <v>110</v>
      </c>
      <c r="EC15" s="17">
        <v>112.46647</v>
      </c>
      <c r="ED15" s="17">
        <v>112.46647</v>
      </c>
      <c r="EE15" s="17">
        <v>-2.4664700000000002</v>
      </c>
      <c r="EF15" s="17">
        <v>219.4</v>
      </c>
      <c r="EG15" s="17">
        <v>220.69499999999999</v>
      </c>
      <c r="EH15" s="17">
        <v>220.69499999999999</v>
      </c>
      <c r="EI15" s="17">
        <v>-1.2949999999999999</v>
      </c>
      <c r="EJ15" s="17"/>
      <c r="EK15" s="17"/>
      <c r="EL15" s="17"/>
      <c r="EM15" s="17">
        <v>0</v>
      </c>
      <c r="EN15" s="17"/>
      <c r="EO15" s="17"/>
      <c r="EP15" s="17"/>
      <c r="EQ15" s="17">
        <v>0</v>
      </c>
      <c r="ER15" s="17"/>
      <c r="ES15" s="17"/>
      <c r="ET15" s="17"/>
      <c r="EU15" s="17">
        <v>0</v>
      </c>
      <c r="EV15" s="17">
        <v>6.5</v>
      </c>
      <c r="EW15" s="17">
        <v>6.39</v>
      </c>
      <c r="EX15" s="17">
        <v>6.39</v>
      </c>
      <c r="EY15" s="17">
        <v>0.11</v>
      </c>
      <c r="EZ15" s="17">
        <v>459.2</v>
      </c>
      <c r="FA15" s="17">
        <v>457.09426999999999</v>
      </c>
      <c r="FB15" s="17">
        <v>457.09426999999999</v>
      </c>
      <c r="FC15" s="17">
        <v>2.1057299999999999</v>
      </c>
      <c r="FD15" s="17">
        <v>80.8</v>
      </c>
      <c r="FE15" s="17">
        <v>81.635570000000001</v>
      </c>
      <c r="FF15" s="17">
        <v>81.635570000000001</v>
      </c>
      <c r="FG15" s="17">
        <v>-0.83557000000000003</v>
      </c>
      <c r="FH15" s="17">
        <v>151.9</v>
      </c>
      <c r="FI15" s="17">
        <v>151.36251999999999</v>
      </c>
      <c r="FJ15" s="17">
        <v>151.36251999999999</v>
      </c>
      <c r="FK15" s="17">
        <v>0.53747999999999996</v>
      </c>
      <c r="FL15" s="17">
        <v>41.7</v>
      </c>
      <c r="FM15" s="17">
        <v>41.89893</v>
      </c>
      <c r="FN15" s="17">
        <v>41.89893</v>
      </c>
      <c r="FO15" s="17">
        <v>-0.19893</v>
      </c>
      <c r="FP15" s="17">
        <v>18.5</v>
      </c>
      <c r="FQ15" s="17">
        <v>19.21088</v>
      </c>
      <c r="FR15" s="17">
        <v>19.21088</v>
      </c>
      <c r="FS15" s="17">
        <v>-0.71087999999999996</v>
      </c>
      <c r="FT15" s="17">
        <v>18.600000000000001</v>
      </c>
      <c r="FU15" s="17">
        <v>18.46453</v>
      </c>
      <c r="FV15" s="17">
        <v>18.46453</v>
      </c>
      <c r="FW15" s="17">
        <v>0.13547000000000001</v>
      </c>
      <c r="FX15" s="17">
        <v>49.4</v>
      </c>
      <c r="FY15" s="17">
        <v>51.485900000000001</v>
      </c>
      <c r="FZ15" s="17">
        <v>51.485900000000001</v>
      </c>
      <c r="GA15" s="17">
        <v>-2.0859000000000001</v>
      </c>
      <c r="GB15" s="17">
        <v>179.1</v>
      </c>
      <c r="GC15" s="17">
        <v>185.82039</v>
      </c>
      <c r="GD15" s="17">
        <v>185.82039</v>
      </c>
      <c r="GE15" s="17">
        <v>-6.7203900000000001</v>
      </c>
      <c r="GF15" s="17">
        <v>179.7</v>
      </c>
      <c r="GG15" s="17">
        <v>185.82039</v>
      </c>
      <c r="GH15" s="17">
        <v>185.82039</v>
      </c>
      <c r="GI15" s="17">
        <v>-6.1203900000000004</v>
      </c>
      <c r="GJ15" s="17">
        <v>181.5</v>
      </c>
      <c r="GK15" s="17">
        <v>186.37841</v>
      </c>
      <c r="GL15" s="17">
        <v>186.37841</v>
      </c>
      <c r="GM15" s="17">
        <v>-4.8784099999999997</v>
      </c>
      <c r="GN15" s="17">
        <v>105.8</v>
      </c>
      <c r="GO15" s="17">
        <v>110.48202000000001</v>
      </c>
      <c r="GP15" s="17">
        <v>110.48202000000001</v>
      </c>
      <c r="GQ15" s="17">
        <v>-4.6820199999999996</v>
      </c>
      <c r="GR15" s="17">
        <v>43.7</v>
      </c>
      <c r="GS15" s="17">
        <v>47.082599999999999</v>
      </c>
      <c r="GT15" s="17">
        <v>47.082599999999999</v>
      </c>
      <c r="GU15" s="17">
        <v>-3.3826000000000001</v>
      </c>
      <c r="GV15" s="17">
        <v>44.5</v>
      </c>
      <c r="GW15" s="17">
        <v>44.103009999999998</v>
      </c>
      <c r="GX15" s="17"/>
      <c r="GY15" s="17">
        <v>44.5</v>
      </c>
      <c r="GZ15" s="17">
        <v>3.8</v>
      </c>
      <c r="HA15" s="17"/>
      <c r="HB15" s="17"/>
      <c r="HC15" s="17">
        <v>3.8</v>
      </c>
      <c r="HD15" s="17">
        <v>31.1</v>
      </c>
      <c r="HE15" s="17">
        <v>28.70121</v>
      </c>
      <c r="HF15" s="17">
        <v>28.70121</v>
      </c>
      <c r="HG15" s="17">
        <v>2.39879</v>
      </c>
      <c r="HH15" s="17">
        <v>169.3</v>
      </c>
      <c r="HI15" s="17">
        <v>174.55948000000001</v>
      </c>
      <c r="HJ15" s="17">
        <v>174.55948000000001</v>
      </c>
      <c r="HK15" s="17">
        <v>-5.2594799999999999</v>
      </c>
      <c r="HL15" s="17"/>
      <c r="HM15" s="17"/>
      <c r="HN15" s="17"/>
      <c r="HO15" s="17">
        <v>0</v>
      </c>
      <c r="HP15" s="17"/>
      <c r="HQ15" s="17"/>
      <c r="HR15" s="17"/>
      <c r="HS15" s="17">
        <v>0</v>
      </c>
      <c r="HT15" s="17">
        <v>94.9</v>
      </c>
      <c r="HU15" s="17">
        <v>95.545190000000005</v>
      </c>
      <c r="HV15" s="17">
        <v>95.545190000000005</v>
      </c>
      <c r="HW15" s="17">
        <v>-0.64519000000000004</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84.6</v>
      </c>
      <c r="IW15" s="17">
        <v>88.603189999999998</v>
      </c>
      <c r="IX15" s="17">
        <v>88.603189999999998</v>
      </c>
      <c r="IY15" s="17">
        <v>-4.00319</v>
      </c>
      <c r="IZ15" s="17">
        <v>86.2</v>
      </c>
      <c r="JA15" s="17">
        <v>96.082930000000005</v>
      </c>
      <c r="JB15" s="17">
        <v>96.082930000000005</v>
      </c>
      <c r="JC15" s="17">
        <v>-9.88293</v>
      </c>
      <c r="JD15" s="17">
        <v>86.1</v>
      </c>
      <c r="JE15" s="17">
        <v>96.082930000000005</v>
      </c>
      <c r="JF15" s="17">
        <v>96.082930000000005</v>
      </c>
      <c r="JG15" s="17">
        <v>-9.9829299999999996</v>
      </c>
      <c r="JH15" s="17">
        <v>86.1</v>
      </c>
      <c r="JI15" s="17">
        <v>96.082930000000005</v>
      </c>
      <c r="JJ15" s="17">
        <v>96.082930000000005</v>
      </c>
      <c r="JK15" s="17">
        <v>-9.9829299999999996</v>
      </c>
      <c r="JL15" s="17">
        <v>174.9</v>
      </c>
      <c r="JM15" s="17">
        <v>144.55719999999999</v>
      </c>
      <c r="JN15" s="17">
        <v>144.55719999999999</v>
      </c>
      <c r="JO15" s="17">
        <v>30.3428</v>
      </c>
      <c r="JP15" s="17">
        <v>0</v>
      </c>
      <c r="JQ15" s="17"/>
      <c r="JR15" s="17"/>
      <c r="JS15" s="17">
        <v>0</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8.6999999999999993</v>
      </c>
      <c r="KO15" s="17">
        <v>14.01</v>
      </c>
      <c r="KP15" s="17">
        <v>14.01</v>
      </c>
      <c r="KQ15" s="17">
        <v>-5.31</v>
      </c>
      <c r="KR15" s="17"/>
      <c r="KS15" s="17"/>
      <c r="KT15" s="17"/>
      <c r="KU15" s="17">
        <v>0</v>
      </c>
      <c r="KV15" s="17">
        <v>2.9</v>
      </c>
      <c r="KW15" s="17">
        <v>4.7853599999999998</v>
      </c>
      <c r="KX15" s="17">
        <v>4.7853599999999998</v>
      </c>
      <c r="KY15" s="17">
        <v>-1.8853599999999999</v>
      </c>
      <c r="KZ15" s="17">
        <v>0</v>
      </c>
      <c r="LA15" s="17"/>
      <c r="LB15" s="17">
        <v>270.06803000000002</v>
      </c>
      <c r="LC15" s="17">
        <v>-270.06803000000002</v>
      </c>
      <c r="LD15" s="17">
        <v>124.8</v>
      </c>
      <c r="LE15" s="17">
        <v>133.16031000000001</v>
      </c>
      <c r="LF15" s="17">
        <v>133.16031000000001</v>
      </c>
      <c r="LG15" s="17">
        <v>-8.3603100000000001</v>
      </c>
      <c r="LH15" s="17">
        <v>66</v>
      </c>
      <c r="LI15" s="17">
        <v>67.199219999999997</v>
      </c>
      <c r="LJ15" s="17">
        <v>67.199219999999997</v>
      </c>
      <c r="LK15" s="17">
        <v>-1.19922</v>
      </c>
      <c r="LL15" s="17">
        <v>77.3</v>
      </c>
      <c r="LM15" s="17">
        <v>78.567999999999998</v>
      </c>
      <c r="LN15" s="17">
        <v>78.567999999999998</v>
      </c>
      <c r="LO15" s="17">
        <v>-1.268</v>
      </c>
      <c r="LP15" s="17">
        <v>30</v>
      </c>
      <c r="LQ15" s="17">
        <v>29.980560000000001</v>
      </c>
      <c r="LR15" s="17">
        <v>29.980560000000001</v>
      </c>
      <c r="LS15" s="17">
        <v>1.9439999999999999E-2</v>
      </c>
      <c r="LT15" s="17">
        <v>0</v>
      </c>
      <c r="LU15" s="17"/>
      <c r="LV15" s="17"/>
      <c r="LW15" s="17">
        <v>0</v>
      </c>
      <c r="LX15" s="17">
        <v>0</v>
      </c>
      <c r="LY15" s="17"/>
      <c r="LZ15" s="17"/>
      <c r="MA15" s="17">
        <v>0</v>
      </c>
      <c r="MB15" s="17"/>
      <c r="MC15" s="17"/>
      <c r="MD15" s="17"/>
      <c r="ME15" s="17">
        <v>0</v>
      </c>
      <c r="MF15" s="17">
        <v>114</v>
      </c>
      <c r="MG15" s="17">
        <v>118.65911</v>
      </c>
      <c r="MH15" s="17">
        <v>118.65911</v>
      </c>
      <c r="MI15" s="17">
        <v>-4.6591100000000001</v>
      </c>
      <c r="MJ15" s="17"/>
      <c r="MK15" s="17"/>
      <c r="ML15" s="17"/>
      <c r="MM15" s="17">
        <v>0</v>
      </c>
      <c r="MN15" s="17">
        <v>56.7</v>
      </c>
      <c r="MO15" s="17">
        <v>59.507719999999999</v>
      </c>
      <c r="MP15" s="17">
        <v>59.507719999999999</v>
      </c>
      <c r="MQ15" s="17">
        <v>-2.8077200000000002</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208.5</v>
      </c>
      <c r="NM15" s="17">
        <v>206.49084999999999</v>
      </c>
      <c r="NN15" s="17">
        <v>206.49084999999999</v>
      </c>
      <c r="NO15" s="17">
        <v>2.00915</v>
      </c>
      <c r="NP15" s="17">
        <v>100.5</v>
      </c>
      <c r="NQ15" s="17">
        <v>103.55547</v>
      </c>
      <c r="NR15" s="17">
        <v>103.55547</v>
      </c>
      <c r="NS15" s="17">
        <v>-3.0554700000000001</v>
      </c>
      <c r="NT15" s="17"/>
      <c r="NU15" s="17"/>
      <c r="NV15" s="17"/>
      <c r="NW15" s="17">
        <v>0</v>
      </c>
      <c r="NX15" s="17"/>
      <c r="NY15" s="17"/>
      <c r="NZ15" s="17"/>
      <c r="OA15" s="17">
        <v>0</v>
      </c>
      <c r="OB15" s="17">
        <v>14.1</v>
      </c>
      <c r="OC15" s="17">
        <v>7.49</v>
      </c>
      <c r="OD15" s="17">
        <v>7.49</v>
      </c>
      <c r="OE15" s="17">
        <v>6.61</v>
      </c>
      <c r="OF15" s="17">
        <v>0</v>
      </c>
      <c r="OG15" s="17"/>
      <c r="OH15" s="17"/>
      <c r="OI15" s="17">
        <v>0</v>
      </c>
      <c r="OJ15" s="17">
        <v>75.900000000000006</v>
      </c>
      <c r="OK15" s="17">
        <v>79.400000000000006</v>
      </c>
      <c r="OL15" s="17">
        <v>62.368000000000002</v>
      </c>
      <c r="OM15" s="17">
        <v>13.532</v>
      </c>
      <c r="ON15" s="17">
        <v>0</v>
      </c>
      <c r="OO15" s="17"/>
      <c r="OP15" s="17"/>
      <c r="OQ15" s="17">
        <v>0</v>
      </c>
      <c r="OR15" s="17">
        <v>2</v>
      </c>
      <c r="OS15" s="17">
        <v>1.5169999999999999</v>
      </c>
      <c r="OT15" s="17">
        <v>1.5169999999999999</v>
      </c>
      <c r="OU15" s="17">
        <v>0.48299999999999998</v>
      </c>
      <c r="OV15" s="17">
        <v>0</v>
      </c>
      <c r="OW15" s="17"/>
      <c r="OX15" s="17"/>
      <c r="OY15" s="17">
        <v>0</v>
      </c>
      <c r="OZ15" s="17">
        <v>20.399999999999999</v>
      </c>
      <c r="PA15" s="17">
        <v>20.456230000000001</v>
      </c>
      <c r="PB15" s="17">
        <v>20.456230000000001</v>
      </c>
      <c r="PC15" s="17">
        <v>-5.6230000000000002E-2</v>
      </c>
      <c r="PD15" s="17">
        <v>10</v>
      </c>
      <c r="PE15" s="17">
        <v>9.9830000000000005</v>
      </c>
      <c r="PF15" s="17">
        <v>9.9830000000000005</v>
      </c>
      <c r="PG15" s="17">
        <v>1.7000000000000001E-2</v>
      </c>
      <c r="PH15" s="17">
        <v>5.5</v>
      </c>
      <c r="PI15" s="17">
        <v>5.67</v>
      </c>
      <c r="PJ15" s="17">
        <v>5.67</v>
      </c>
      <c r="PK15" s="17">
        <v>-0.17</v>
      </c>
      <c r="PL15" s="17">
        <v>0</v>
      </c>
      <c r="PM15" s="17"/>
      <c r="PN15" s="17"/>
      <c r="PO15" s="17">
        <v>0</v>
      </c>
      <c r="PP15" s="17">
        <v>0</v>
      </c>
      <c r="PQ15" s="17"/>
      <c r="PR15" s="17"/>
      <c r="PS15" s="17">
        <v>0</v>
      </c>
      <c r="PT15" s="17">
        <v>2.1</v>
      </c>
      <c r="PU15" s="17">
        <v>1.2</v>
      </c>
      <c r="PV15" s="17">
        <v>1.2</v>
      </c>
      <c r="PW15" s="17">
        <v>0.9</v>
      </c>
      <c r="PX15" s="17">
        <v>3.5</v>
      </c>
      <c r="PY15" s="17">
        <v>3.35</v>
      </c>
      <c r="PZ15" s="17">
        <v>3.35</v>
      </c>
      <c r="QA15" s="17">
        <v>0.15</v>
      </c>
      <c r="QB15" s="17">
        <v>5.0999999999999996</v>
      </c>
      <c r="QC15" s="17">
        <v>5</v>
      </c>
      <c r="QD15" s="17">
        <v>5</v>
      </c>
      <c r="QE15" s="17">
        <v>0.1</v>
      </c>
      <c r="QF15" s="17">
        <v>20.6</v>
      </c>
      <c r="QG15" s="17">
        <v>20.422219999999999</v>
      </c>
      <c r="QH15" s="17">
        <v>20.422219999999999</v>
      </c>
      <c r="QI15" s="17">
        <v>0.17777999999999999</v>
      </c>
      <c r="QJ15" s="17">
        <v>19.100000000000001</v>
      </c>
      <c r="QK15" s="17">
        <v>19.436350000000001</v>
      </c>
      <c r="QL15" s="17">
        <v>19.436350000000001</v>
      </c>
      <c r="QM15" s="17">
        <v>-0.33634999999999998</v>
      </c>
      <c r="QN15" s="17">
        <v>19.399999999999999</v>
      </c>
      <c r="QO15" s="17">
        <v>19</v>
      </c>
      <c r="QP15" s="17">
        <v>17.492709999999999</v>
      </c>
      <c r="QQ15" s="17">
        <v>1.9072899999999999</v>
      </c>
      <c r="QR15" s="17">
        <v>3.5</v>
      </c>
      <c r="QS15" s="17">
        <v>3.5</v>
      </c>
      <c r="QT15" s="17">
        <v>3.5</v>
      </c>
      <c r="QU15" s="17">
        <v>0</v>
      </c>
      <c r="QV15" s="17">
        <v>18.399999999999999</v>
      </c>
      <c r="QW15" s="17">
        <v>17.881440000000001</v>
      </c>
      <c r="QX15" s="17">
        <v>17.881440000000001</v>
      </c>
      <c r="QY15" s="17">
        <v>0.51856000000000002</v>
      </c>
      <c r="QZ15" s="17">
        <v>0</v>
      </c>
      <c r="RA15" s="17"/>
      <c r="RB15" s="17"/>
      <c r="RC15" s="17">
        <v>0</v>
      </c>
      <c r="RD15" s="17">
        <v>0</v>
      </c>
      <c r="RE15" s="17"/>
      <c r="RF15" s="17"/>
      <c r="RG15" s="17">
        <v>0</v>
      </c>
      <c r="RH15" s="17">
        <v>16.3</v>
      </c>
      <c r="RI15" s="17">
        <v>16.399999999999999</v>
      </c>
      <c r="RJ15" s="17">
        <v>15.62</v>
      </c>
      <c r="RK15" s="17">
        <v>0.68</v>
      </c>
      <c r="RL15" s="17">
        <v>43.9</v>
      </c>
      <c r="RM15" s="17">
        <v>39.700000000000003</v>
      </c>
      <c r="RN15" s="17">
        <v>36.65</v>
      </c>
      <c r="RO15" s="17">
        <v>7.25</v>
      </c>
      <c r="RP15" s="17">
        <v>0</v>
      </c>
      <c r="RQ15" s="17"/>
      <c r="RR15" s="17"/>
      <c r="RS15" s="17">
        <v>0</v>
      </c>
      <c r="RT15" s="17">
        <v>3.4</v>
      </c>
      <c r="RU15" s="17">
        <v>3.399</v>
      </c>
      <c r="RV15" s="17">
        <v>3.399</v>
      </c>
      <c r="RW15" s="17">
        <v>1E-3</v>
      </c>
      <c r="RX15" s="17">
        <v>20.100000000000001</v>
      </c>
      <c r="RY15" s="17">
        <v>19.792000000000002</v>
      </c>
      <c r="RZ15" s="17">
        <v>19.792000000000002</v>
      </c>
      <c r="SA15" s="17">
        <v>0.308</v>
      </c>
      <c r="SB15" s="17">
        <v>3.24</v>
      </c>
      <c r="SC15" s="17">
        <v>2</v>
      </c>
      <c r="SD15" s="17">
        <v>2</v>
      </c>
      <c r="SE15" s="17">
        <v>1.24</v>
      </c>
      <c r="SF15" s="17"/>
      <c r="SG15" s="17">
        <v>0.4</v>
      </c>
      <c r="SH15" s="17">
        <v>0.4</v>
      </c>
      <c r="SI15" s="17">
        <v>-0.4</v>
      </c>
      <c r="SJ15" s="17">
        <v>0</v>
      </c>
      <c r="SK15" s="17"/>
      <c r="SL15" s="17"/>
      <c r="SM15" s="17">
        <v>0</v>
      </c>
      <c r="SN15" s="17">
        <v>19.899999999999999</v>
      </c>
      <c r="SO15" s="17">
        <v>19.1448</v>
      </c>
      <c r="SP15" s="17">
        <v>19.1448</v>
      </c>
      <c r="SQ15" s="17">
        <v>0.75519999999999998</v>
      </c>
      <c r="SR15" s="17">
        <v>13.1</v>
      </c>
      <c r="SS15" s="17">
        <v>13</v>
      </c>
      <c r="ST15" s="17">
        <v>12.244899999999999</v>
      </c>
      <c r="SU15" s="17">
        <v>0.85509999999999997</v>
      </c>
      <c r="SV15" s="17">
        <v>19.399999999999999</v>
      </c>
      <c r="SW15" s="17">
        <v>19.436350000000001</v>
      </c>
      <c r="SX15" s="17">
        <v>19.436350000000001</v>
      </c>
      <c r="SY15" s="17">
        <v>-3.635E-2</v>
      </c>
      <c r="SZ15" s="17">
        <v>20.100000000000001</v>
      </c>
      <c r="TA15" s="17">
        <v>19.436350000000001</v>
      </c>
      <c r="TB15" s="17">
        <v>19.436350000000001</v>
      </c>
      <c r="TC15" s="17">
        <v>0.66364999999999996</v>
      </c>
      <c r="TD15" s="17">
        <v>0.8</v>
      </c>
      <c r="TE15" s="17">
        <v>2.6</v>
      </c>
      <c r="TF15" s="17">
        <v>0.312</v>
      </c>
      <c r="TG15" s="17">
        <v>0.48799999999999999</v>
      </c>
      <c r="TH15" s="17">
        <v>24.5</v>
      </c>
      <c r="TI15" s="17">
        <v>14</v>
      </c>
      <c r="TJ15" s="17">
        <v>6.5439999999999996</v>
      </c>
      <c r="TK15" s="17">
        <v>17.956</v>
      </c>
      <c r="TL15" s="17">
        <v>0</v>
      </c>
      <c r="TM15" s="17"/>
      <c r="TN15" s="17"/>
      <c r="TO15" s="17">
        <v>0</v>
      </c>
      <c r="TP15" s="17">
        <v>65.7</v>
      </c>
      <c r="TQ15" s="17">
        <v>28.3</v>
      </c>
      <c r="TR15" s="17">
        <v>13.59</v>
      </c>
      <c r="TS15" s="17">
        <v>52.11</v>
      </c>
      <c r="TT15" s="17">
        <v>91.6</v>
      </c>
      <c r="TU15" s="17">
        <v>50.6</v>
      </c>
      <c r="TV15" s="17">
        <v>31.193999999999999</v>
      </c>
      <c r="TW15" s="17">
        <v>60.405999999999999</v>
      </c>
      <c r="TX15" s="17">
        <v>6.8</v>
      </c>
      <c r="TY15" s="17">
        <v>3.8</v>
      </c>
      <c r="TZ15" s="17">
        <v>0.114</v>
      </c>
      <c r="UA15" s="17">
        <v>6.6859999999999999</v>
      </c>
      <c r="UB15" s="17">
        <v>4</v>
      </c>
      <c r="UC15" s="17">
        <v>2.8</v>
      </c>
      <c r="UD15" s="17">
        <v>0.20499999999999999</v>
      </c>
      <c r="UE15" s="17">
        <v>3.7949999999999999</v>
      </c>
      <c r="UF15" s="17">
        <v>0</v>
      </c>
      <c r="UG15" s="17"/>
      <c r="UH15" s="17"/>
      <c r="UI15" s="17">
        <v>0</v>
      </c>
      <c r="UJ15" s="17">
        <v>21</v>
      </c>
      <c r="UK15" s="17">
        <v>19.436350000000001</v>
      </c>
      <c r="UL15" s="17">
        <v>19.436350000000001</v>
      </c>
      <c r="UM15" s="17">
        <v>1.56365</v>
      </c>
      <c r="UN15" s="17">
        <v>7.3</v>
      </c>
      <c r="UO15" s="17">
        <v>8.1999999999999993</v>
      </c>
      <c r="UP15" s="17">
        <v>8.1999999999999993</v>
      </c>
      <c r="UQ15" s="17">
        <v>-0.9</v>
      </c>
      <c r="UR15" s="17">
        <v>7.6</v>
      </c>
      <c r="US15" s="17">
        <v>7.1</v>
      </c>
      <c r="UT15" s="17">
        <v>7.1</v>
      </c>
      <c r="UU15" s="17">
        <v>0.5</v>
      </c>
      <c r="UV15" s="17">
        <v>20.399999999999999</v>
      </c>
      <c r="UW15" s="17">
        <v>20</v>
      </c>
      <c r="UX15" s="17">
        <v>19.436350000000001</v>
      </c>
      <c r="UY15" s="17">
        <v>0.96365000000000001</v>
      </c>
      <c r="UZ15" s="17">
        <v>20.399999999999999</v>
      </c>
      <c r="VA15" s="17">
        <v>20</v>
      </c>
      <c r="VB15" s="17">
        <v>19.436350000000001</v>
      </c>
      <c r="VC15" s="17">
        <v>0.96365000000000001</v>
      </c>
      <c r="VD15" s="17">
        <v>20</v>
      </c>
      <c r="VE15" s="17">
        <v>20</v>
      </c>
      <c r="VF15" s="17">
        <v>19.436350000000001</v>
      </c>
      <c r="VG15" s="17">
        <v>0.56364999999999998</v>
      </c>
      <c r="VH15" s="17">
        <v>1.8</v>
      </c>
      <c r="VI15" s="17">
        <v>2.548</v>
      </c>
      <c r="VJ15" s="17">
        <v>2.548</v>
      </c>
      <c r="VK15" s="17">
        <v>-0.748</v>
      </c>
      <c r="VL15" s="17">
        <v>0</v>
      </c>
      <c r="VM15" s="17"/>
      <c r="VN15" s="17"/>
      <c r="VO15" s="17">
        <v>0</v>
      </c>
      <c r="VP15" s="17">
        <v>0</v>
      </c>
      <c r="VQ15" s="17"/>
      <c r="VR15" s="17"/>
      <c r="VS15" s="17">
        <v>0</v>
      </c>
      <c r="VT15" s="17">
        <v>0</v>
      </c>
      <c r="VU15" s="17"/>
      <c r="VV15" s="17"/>
      <c r="VW15" s="17">
        <v>0</v>
      </c>
      <c r="VX15" s="17">
        <v>0.6</v>
      </c>
      <c r="VY15" s="17">
        <v>0.6</v>
      </c>
      <c r="VZ15" s="17">
        <v>0.6</v>
      </c>
      <c r="WA15" s="17">
        <v>0</v>
      </c>
      <c r="WB15" s="17">
        <v>54.1</v>
      </c>
      <c r="WC15" s="17">
        <v>34.6</v>
      </c>
      <c r="WD15" s="17">
        <v>17.03</v>
      </c>
      <c r="WE15" s="17">
        <v>37.07</v>
      </c>
      <c r="WF15" s="17">
        <v>42.7</v>
      </c>
      <c r="WG15" s="17">
        <v>34.6</v>
      </c>
      <c r="WH15" s="17">
        <v>5.78</v>
      </c>
      <c r="WI15" s="17">
        <v>36.92</v>
      </c>
      <c r="WJ15" s="17">
        <v>0</v>
      </c>
      <c r="WK15" s="17"/>
      <c r="WL15" s="17"/>
      <c r="WM15" s="17">
        <v>0</v>
      </c>
      <c r="WN15" s="17">
        <v>4.8</v>
      </c>
      <c r="WO15" s="17">
        <v>4.2</v>
      </c>
      <c r="WP15" s="17">
        <v>4.2</v>
      </c>
      <c r="WQ15" s="17">
        <v>0.6</v>
      </c>
      <c r="WR15" s="17">
        <v>2.4</v>
      </c>
      <c r="WS15" s="17">
        <v>2.4</v>
      </c>
      <c r="WT15" s="17">
        <v>2.4</v>
      </c>
      <c r="WU15" s="17">
        <v>0</v>
      </c>
      <c r="WV15" s="17">
        <v>0</v>
      </c>
      <c r="WW15" s="17">
        <v>1.2</v>
      </c>
      <c r="WX15" s="17">
        <v>1.2</v>
      </c>
      <c r="WY15" s="17">
        <v>-1.2</v>
      </c>
      <c r="WZ15" s="17">
        <v>2.5</v>
      </c>
      <c r="XA15" s="17">
        <v>2.8</v>
      </c>
      <c r="XB15" s="17">
        <v>2.8</v>
      </c>
      <c r="XC15" s="17">
        <v>-0.3</v>
      </c>
      <c r="XD15" s="17">
        <v>0</v>
      </c>
      <c r="XE15" s="17"/>
      <c r="XF15" s="17"/>
      <c r="XG15" s="17">
        <v>0</v>
      </c>
      <c r="XH15" s="17">
        <v>5.3</v>
      </c>
      <c r="XI15" s="17">
        <v>4.8</v>
      </c>
      <c r="XJ15" s="17">
        <v>4.8</v>
      </c>
      <c r="XK15" s="17">
        <v>0.5</v>
      </c>
      <c r="XL15" s="17">
        <v>20</v>
      </c>
      <c r="XM15" s="17">
        <v>20</v>
      </c>
      <c r="XN15" s="17">
        <v>19.241980000000002</v>
      </c>
      <c r="XO15" s="17">
        <v>0.75802000000000003</v>
      </c>
      <c r="XP15" s="17">
        <v>20</v>
      </c>
      <c r="XQ15" s="17">
        <v>19.241980000000002</v>
      </c>
      <c r="XR15" s="17">
        <v>19.241980000000002</v>
      </c>
      <c r="XS15" s="17">
        <v>0.75802000000000003</v>
      </c>
      <c r="XT15" s="17"/>
      <c r="XU15" s="17"/>
      <c r="XV15" s="17"/>
      <c r="XW15" s="17">
        <v>0</v>
      </c>
      <c r="XX15" s="17"/>
      <c r="XY15" s="17"/>
      <c r="XZ15" s="17">
        <v>21</v>
      </c>
      <c r="YA15" s="17">
        <v>-21</v>
      </c>
      <c r="YB15" s="17"/>
      <c r="YC15" s="17"/>
      <c r="YD15" s="17">
        <v>21</v>
      </c>
      <c r="YE15" s="17">
        <v>-21</v>
      </c>
      <c r="YF15" s="17">
        <v>16.8</v>
      </c>
      <c r="YG15" s="17">
        <v>14</v>
      </c>
      <c r="YH15" s="17">
        <v>14</v>
      </c>
      <c r="YI15" s="17">
        <v>2.8</v>
      </c>
      <c r="YJ15" s="17">
        <v>14.1</v>
      </c>
      <c r="YK15" s="17">
        <v>16</v>
      </c>
      <c r="YL15" s="17">
        <v>16</v>
      </c>
      <c r="YM15" s="17">
        <v>-1.9</v>
      </c>
      <c r="YN15" s="17">
        <v>7</v>
      </c>
      <c r="YO15" s="17"/>
      <c r="YP15" s="17"/>
      <c r="YQ15" s="17">
        <v>7</v>
      </c>
      <c r="YR15" s="17">
        <v>11.2</v>
      </c>
      <c r="YS15" s="17">
        <v>11</v>
      </c>
      <c r="YT15" s="17">
        <v>11</v>
      </c>
      <c r="YU15" s="17">
        <v>0.2</v>
      </c>
      <c r="YV15" s="17">
        <v>21.6</v>
      </c>
      <c r="YW15" s="17">
        <v>22</v>
      </c>
      <c r="YX15" s="17">
        <v>22</v>
      </c>
      <c r="YY15" s="17">
        <v>-0.4</v>
      </c>
    </row>
    <row r="16" spans="1:675" ht="24" customHeight="1" x14ac:dyDescent="0.35">
      <c r="A16" s="1"/>
      <c r="B16" s="18" t="s">
        <v>54</v>
      </c>
      <c r="C16" s="18" t="s">
        <v>744</v>
      </c>
      <c r="D16" s="19">
        <v>204.4</v>
      </c>
      <c r="E16" s="19">
        <v>203.40136000000001</v>
      </c>
      <c r="F16" s="19">
        <v>203.40136000000001</v>
      </c>
      <c r="G16" s="19">
        <v>0.99863999999999997</v>
      </c>
      <c r="H16" s="19"/>
      <c r="I16" s="19"/>
      <c r="J16" s="19"/>
      <c r="K16" s="19">
        <v>0</v>
      </c>
      <c r="L16" s="19"/>
      <c r="M16" s="19"/>
      <c r="N16" s="19"/>
      <c r="O16" s="19">
        <v>0</v>
      </c>
      <c r="P16" s="19"/>
      <c r="Q16" s="19"/>
      <c r="R16" s="19"/>
      <c r="S16" s="19">
        <v>0</v>
      </c>
      <c r="T16" s="19"/>
      <c r="U16" s="19"/>
      <c r="V16" s="19"/>
      <c r="W16" s="19">
        <v>0</v>
      </c>
      <c r="X16" s="19">
        <v>90.2</v>
      </c>
      <c r="Y16" s="19">
        <v>91.867829999999998</v>
      </c>
      <c r="Z16" s="19">
        <v>91.867829999999998</v>
      </c>
      <c r="AA16" s="19">
        <v>-1.6678299999999999</v>
      </c>
      <c r="AB16" s="19">
        <v>179.9</v>
      </c>
      <c r="AC16" s="19">
        <v>214.98119</v>
      </c>
      <c r="AD16" s="19">
        <v>214.98119</v>
      </c>
      <c r="AE16" s="19">
        <v>-35.081189999999999</v>
      </c>
      <c r="AF16" s="19">
        <v>26.8</v>
      </c>
      <c r="AG16" s="19">
        <v>27.80639</v>
      </c>
      <c r="AH16" s="19">
        <v>27.80639</v>
      </c>
      <c r="AI16" s="19">
        <v>-1.0063899999999999</v>
      </c>
      <c r="AJ16" s="19"/>
      <c r="AK16" s="19"/>
      <c r="AL16" s="19"/>
      <c r="AM16" s="19">
        <v>0</v>
      </c>
      <c r="AN16" s="19">
        <v>135.30000000000001</v>
      </c>
      <c r="AO16" s="19">
        <v>141.37634</v>
      </c>
      <c r="AP16" s="19">
        <v>135.58384000000001</v>
      </c>
      <c r="AQ16" s="19">
        <v>-0.28383999999999998</v>
      </c>
      <c r="AR16" s="19">
        <v>135.1</v>
      </c>
      <c r="AS16" s="19">
        <v>141.37634</v>
      </c>
      <c r="AT16" s="19">
        <v>135.58384000000001</v>
      </c>
      <c r="AU16" s="19">
        <v>-0.48383999999999999</v>
      </c>
      <c r="AV16" s="19">
        <v>135.5</v>
      </c>
      <c r="AW16" s="19">
        <v>141.37634</v>
      </c>
      <c r="AX16" s="19">
        <v>135.58384000000001</v>
      </c>
      <c r="AY16" s="19">
        <v>-8.3839999999999998E-2</v>
      </c>
      <c r="AZ16" s="19">
        <v>236.1</v>
      </c>
      <c r="BA16" s="19">
        <v>212.70133999999999</v>
      </c>
      <c r="BB16" s="19">
        <v>203.98649</v>
      </c>
      <c r="BC16" s="19">
        <v>32.113509999999998</v>
      </c>
      <c r="BD16" s="19">
        <v>159.6</v>
      </c>
      <c r="BE16" s="19">
        <v>196.42779999999999</v>
      </c>
      <c r="BF16" s="19">
        <v>120.0309</v>
      </c>
      <c r="BG16" s="19">
        <v>39.569099999999999</v>
      </c>
      <c r="BH16" s="19">
        <v>90.6</v>
      </c>
      <c r="BI16" s="19">
        <v>98.508840000000006</v>
      </c>
      <c r="BJ16" s="19">
        <v>60.19567</v>
      </c>
      <c r="BK16" s="19">
        <v>30.404330000000002</v>
      </c>
      <c r="BL16" s="19">
        <v>559.4</v>
      </c>
      <c r="BM16" s="19">
        <v>566.08941000000004</v>
      </c>
      <c r="BN16" s="19">
        <v>566.08941000000004</v>
      </c>
      <c r="BO16" s="19">
        <v>-6.6894099999999996</v>
      </c>
      <c r="BP16" s="19">
        <v>10.199999999999999</v>
      </c>
      <c r="BQ16" s="19">
        <v>10.52094</v>
      </c>
      <c r="BR16" s="19">
        <v>10.52094</v>
      </c>
      <c r="BS16" s="19">
        <v>-0.32094</v>
      </c>
      <c r="BT16" s="19"/>
      <c r="BU16" s="19"/>
      <c r="BV16" s="19"/>
      <c r="BW16" s="19">
        <v>0</v>
      </c>
      <c r="BX16" s="19"/>
      <c r="BY16" s="19"/>
      <c r="BZ16" s="19"/>
      <c r="CA16" s="19">
        <v>0</v>
      </c>
      <c r="CB16" s="19"/>
      <c r="CC16" s="19"/>
      <c r="CD16" s="19"/>
      <c r="CE16" s="19">
        <v>0</v>
      </c>
      <c r="CF16" s="19"/>
      <c r="CG16" s="19"/>
      <c r="CH16" s="19"/>
      <c r="CI16" s="19">
        <v>0</v>
      </c>
      <c r="CJ16" s="19">
        <v>82.8</v>
      </c>
      <c r="CK16" s="19">
        <v>82.033529999999999</v>
      </c>
      <c r="CL16" s="19">
        <v>82.033529999999999</v>
      </c>
      <c r="CM16" s="19">
        <v>0.76646999999999998</v>
      </c>
      <c r="CN16" s="19">
        <v>6.5</v>
      </c>
      <c r="CO16" s="19">
        <v>7.4288800000000004</v>
      </c>
      <c r="CP16" s="19">
        <v>7.4288800000000004</v>
      </c>
      <c r="CQ16" s="19">
        <v>-0.92888000000000004</v>
      </c>
      <c r="CR16" s="19"/>
      <c r="CS16" s="19"/>
      <c r="CT16" s="19"/>
      <c r="CU16" s="19">
        <v>0</v>
      </c>
      <c r="CV16" s="19">
        <v>0</v>
      </c>
      <c r="CW16" s="19"/>
      <c r="CX16" s="19"/>
      <c r="CY16" s="19">
        <v>0</v>
      </c>
      <c r="CZ16" s="19">
        <v>6.3</v>
      </c>
      <c r="DA16" s="19">
        <v>6.8787000000000003</v>
      </c>
      <c r="DB16" s="19">
        <v>6.8787000000000003</v>
      </c>
      <c r="DC16" s="19">
        <v>-0.57869999999999999</v>
      </c>
      <c r="DD16" s="19"/>
      <c r="DE16" s="19"/>
      <c r="DF16" s="19"/>
      <c r="DG16" s="19">
        <v>0</v>
      </c>
      <c r="DH16" s="19">
        <v>70.8</v>
      </c>
      <c r="DI16" s="19">
        <v>49.999420000000001</v>
      </c>
      <c r="DJ16" s="19">
        <v>84.365260000000006</v>
      </c>
      <c r="DK16" s="19">
        <v>-13.56526</v>
      </c>
      <c r="DL16" s="19"/>
      <c r="DM16" s="19"/>
      <c r="DN16" s="19"/>
      <c r="DO16" s="19">
        <v>0</v>
      </c>
      <c r="DP16" s="19"/>
      <c r="DQ16" s="19"/>
      <c r="DR16" s="19"/>
      <c r="DS16" s="19">
        <v>0</v>
      </c>
      <c r="DT16" s="19"/>
      <c r="DU16" s="19"/>
      <c r="DV16" s="19"/>
      <c r="DW16" s="19">
        <v>0</v>
      </c>
      <c r="DX16" s="19"/>
      <c r="DY16" s="19"/>
      <c r="DZ16" s="19"/>
      <c r="EA16" s="19">
        <v>0</v>
      </c>
      <c r="EB16" s="19">
        <v>110</v>
      </c>
      <c r="EC16" s="19">
        <v>112.46647</v>
      </c>
      <c r="ED16" s="19">
        <v>112.46647</v>
      </c>
      <c r="EE16" s="19">
        <v>-2.4664700000000002</v>
      </c>
      <c r="EF16" s="19">
        <v>218.3</v>
      </c>
      <c r="EG16" s="19">
        <v>220.69499999999999</v>
      </c>
      <c r="EH16" s="19">
        <v>220.69499999999999</v>
      </c>
      <c r="EI16" s="19">
        <v>-2.395</v>
      </c>
      <c r="EJ16" s="19"/>
      <c r="EK16" s="19"/>
      <c r="EL16" s="19"/>
      <c r="EM16" s="19">
        <v>0</v>
      </c>
      <c r="EN16" s="19"/>
      <c r="EO16" s="19"/>
      <c r="EP16" s="19"/>
      <c r="EQ16" s="19">
        <v>0</v>
      </c>
      <c r="ER16" s="19"/>
      <c r="ES16" s="19"/>
      <c r="ET16" s="19"/>
      <c r="EU16" s="19">
        <v>0</v>
      </c>
      <c r="EV16" s="19">
        <v>6.5</v>
      </c>
      <c r="EW16" s="19">
        <v>6.39</v>
      </c>
      <c r="EX16" s="19">
        <v>6.39</v>
      </c>
      <c r="EY16" s="19">
        <v>0.11</v>
      </c>
      <c r="EZ16" s="19">
        <v>459</v>
      </c>
      <c r="FA16" s="19">
        <v>457.09426999999999</v>
      </c>
      <c r="FB16" s="19">
        <v>457.09426999999999</v>
      </c>
      <c r="FC16" s="19">
        <v>1.9057299999999999</v>
      </c>
      <c r="FD16" s="19">
        <v>81.400000000000006</v>
      </c>
      <c r="FE16" s="19">
        <v>81.635570000000001</v>
      </c>
      <c r="FF16" s="19">
        <v>81.635570000000001</v>
      </c>
      <c r="FG16" s="19">
        <v>-0.23557</v>
      </c>
      <c r="FH16" s="19">
        <v>152.6</v>
      </c>
      <c r="FI16" s="19">
        <v>151.36251999999999</v>
      </c>
      <c r="FJ16" s="19">
        <v>151.36251999999999</v>
      </c>
      <c r="FK16" s="19">
        <v>1.2374799999999999</v>
      </c>
      <c r="FL16" s="19">
        <v>42</v>
      </c>
      <c r="FM16" s="19">
        <v>41.89893</v>
      </c>
      <c r="FN16" s="19">
        <v>41.89893</v>
      </c>
      <c r="FO16" s="19">
        <v>0.10106999999999999</v>
      </c>
      <c r="FP16" s="19">
        <v>18.600000000000001</v>
      </c>
      <c r="FQ16" s="19">
        <v>19.21088</v>
      </c>
      <c r="FR16" s="19">
        <v>19.21088</v>
      </c>
      <c r="FS16" s="19">
        <v>-0.61087999999999998</v>
      </c>
      <c r="FT16" s="19">
        <v>18.600000000000001</v>
      </c>
      <c r="FU16" s="19">
        <v>18.46453</v>
      </c>
      <c r="FV16" s="19">
        <v>18.46453</v>
      </c>
      <c r="FW16" s="19">
        <v>0.13547000000000001</v>
      </c>
      <c r="FX16" s="19">
        <v>49.7</v>
      </c>
      <c r="FY16" s="19">
        <v>51.485900000000001</v>
      </c>
      <c r="FZ16" s="19">
        <v>51.485900000000001</v>
      </c>
      <c r="GA16" s="19">
        <v>-1.7859</v>
      </c>
      <c r="GB16" s="19">
        <v>179.9</v>
      </c>
      <c r="GC16" s="19">
        <v>185.82039</v>
      </c>
      <c r="GD16" s="19">
        <v>185.82039</v>
      </c>
      <c r="GE16" s="19">
        <v>-5.9203900000000003</v>
      </c>
      <c r="GF16" s="19">
        <v>181</v>
      </c>
      <c r="GG16" s="19">
        <v>185.82039</v>
      </c>
      <c r="GH16" s="19">
        <v>185.82039</v>
      </c>
      <c r="GI16" s="19">
        <v>-4.8203899999999997</v>
      </c>
      <c r="GJ16" s="19">
        <v>182.9</v>
      </c>
      <c r="GK16" s="19">
        <v>186.37841</v>
      </c>
      <c r="GL16" s="19">
        <v>186.37841</v>
      </c>
      <c r="GM16" s="19">
        <v>-3.4784099999999998</v>
      </c>
      <c r="GN16" s="19">
        <v>108</v>
      </c>
      <c r="GO16" s="19">
        <v>110.48202000000001</v>
      </c>
      <c r="GP16" s="19">
        <v>110.48202000000001</v>
      </c>
      <c r="GQ16" s="19">
        <v>-2.4820199999999999</v>
      </c>
      <c r="GR16" s="19">
        <v>44.2</v>
      </c>
      <c r="GS16" s="19">
        <v>47.082599999999999</v>
      </c>
      <c r="GT16" s="19">
        <v>47.082599999999999</v>
      </c>
      <c r="GU16" s="19">
        <v>-2.8826000000000001</v>
      </c>
      <c r="GV16" s="19">
        <v>45.3</v>
      </c>
      <c r="GW16" s="19">
        <v>44.103009999999998</v>
      </c>
      <c r="GX16" s="19"/>
      <c r="GY16" s="19">
        <v>45.3</v>
      </c>
      <c r="GZ16" s="19">
        <v>3.8</v>
      </c>
      <c r="HA16" s="19"/>
      <c r="HB16" s="19"/>
      <c r="HC16" s="19">
        <v>3.8</v>
      </c>
      <c r="HD16" s="19">
        <v>31.3</v>
      </c>
      <c r="HE16" s="19">
        <v>28.70121</v>
      </c>
      <c r="HF16" s="19">
        <v>28.70121</v>
      </c>
      <c r="HG16" s="19">
        <v>2.5987900000000002</v>
      </c>
      <c r="HH16" s="19">
        <v>172.2</v>
      </c>
      <c r="HI16" s="19">
        <v>174.55948000000001</v>
      </c>
      <c r="HJ16" s="19">
        <v>174.55948000000001</v>
      </c>
      <c r="HK16" s="19">
        <v>-2.35948</v>
      </c>
      <c r="HL16" s="19"/>
      <c r="HM16" s="19"/>
      <c r="HN16" s="19"/>
      <c r="HO16" s="19">
        <v>0</v>
      </c>
      <c r="HP16" s="19"/>
      <c r="HQ16" s="19"/>
      <c r="HR16" s="19"/>
      <c r="HS16" s="19">
        <v>0</v>
      </c>
      <c r="HT16" s="19">
        <v>95.4</v>
      </c>
      <c r="HU16" s="19">
        <v>95.545190000000005</v>
      </c>
      <c r="HV16" s="19">
        <v>95.545190000000005</v>
      </c>
      <c r="HW16" s="19">
        <v>-0.14519000000000001</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84.9</v>
      </c>
      <c r="IW16" s="19">
        <v>88.603189999999998</v>
      </c>
      <c r="IX16" s="19">
        <v>88.603189999999998</v>
      </c>
      <c r="IY16" s="19">
        <v>-3.7031900000000002</v>
      </c>
      <c r="IZ16" s="19">
        <v>85.9</v>
      </c>
      <c r="JA16" s="19">
        <v>96.082930000000005</v>
      </c>
      <c r="JB16" s="19">
        <v>96.082930000000005</v>
      </c>
      <c r="JC16" s="19">
        <v>-10.182930000000001</v>
      </c>
      <c r="JD16" s="19">
        <v>85.9</v>
      </c>
      <c r="JE16" s="19">
        <v>96.082930000000005</v>
      </c>
      <c r="JF16" s="19">
        <v>96.082930000000005</v>
      </c>
      <c r="JG16" s="19">
        <v>-10.182930000000001</v>
      </c>
      <c r="JH16" s="19">
        <v>85.8</v>
      </c>
      <c r="JI16" s="19">
        <v>96.082930000000005</v>
      </c>
      <c r="JJ16" s="19">
        <v>96.082930000000005</v>
      </c>
      <c r="JK16" s="19">
        <v>-10.28293</v>
      </c>
      <c r="JL16" s="19">
        <v>175.4</v>
      </c>
      <c r="JM16" s="19">
        <v>144.55719999999999</v>
      </c>
      <c r="JN16" s="19">
        <v>144.55719999999999</v>
      </c>
      <c r="JO16" s="19">
        <v>30.8428</v>
      </c>
      <c r="JP16" s="19">
        <v>0</v>
      </c>
      <c r="JQ16" s="19"/>
      <c r="JR16" s="19"/>
      <c r="JS16" s="19">
        <v>0</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9.4</v>
      </c>
      <c r="KO16" s="19">
        <v>13.898</v>
      </c>
      <c r="KP16" s="19">
        <v>13.908149999999999</v>
      </c>
      <c r="KQ16" s="19">
        <v>-4.5081499999999997</v>
      </c>
      <c r="KR16" s="19"/>
      <c r="KS16" s="19"/>
      <c r="KT16" s="19"/>
      <c r="KU16" s="19">
        <v>0</v>
      </c>
      <c r="KV16" s="19">
        <v>2.9</v>
      </c>
      <c r="KW16" s="19">
        <v>4.7853599999999998</v>
      </c>
      <c r="KX16" s="19">
        <v>4.7853599999999998</v>
      </c>
      <c r="KY16" s="19">
        <v>-1.8853599999999999</v>
      </c>
      <c r="KZ16" s="19">
        <v>0</v>
      </c>
      <c r="LA16" s="19"/>
      <c r="LB16" s="19">
        <v>270.06803000000002</v>
      </c>
      <c r="LC16" s="19">
        <v>-270.06803000000002</v>
      </c>
      <c r="LD16" s="19">
        <v>132.80000000000001</v>
      </c>
      <c r="LE16" s="19">
        <v>133.16031000000001</v>
      </c>
      <c r="LF16" s="19">
        <v>133.16031000000001</v>
      </c>
      <c r="LG16" s="19">
        <v>-0.36031000000000002</v>
      </c>
      <c r="LH16" s="19">
        <v>66.5</v>
      </c>
      <c r="LI16" s="19">
        <v>67.199219999999997</v>
      </c>
      <c r="LJ16" s="19">
        <v>67.199219999999997</v>
      </c>
      <c r="LK16" s="19">
        <v>-0.69921999999999995</v>
      </c>
      <c r="LL16" s="19">
        <v>77.5</v>
      </c>
      <c r="LM16" s="19">
        <v>78.567999999999998</v>
      </c>
      <c r="LN16" s="19">
        <v>78.567999999999998</v>
      </c>
      <c r="LO16" s="19">
        <v>-1.0680000000000001</v>
      </c>
      <c r="LP16" s="19">
        <v>30.4</v>
      </c>
      <c r="LQ16" s="19">
        <v>29.980560000000001</v>
      </c>
      <c r="LR16" s="19">
        <v>29.980560000000001</v>
      </c>
      <c r="LS16" s="19">
        <v>0.41943999999999998</v>
      </c>
      <c r="LT16" s="19">
        <v>0</v>
      </c>
      <c r="LU16" s="19"/>
      <c r="LV16" s="19"/>
      <c r="LW16" s="19">
        <v>0</v>
      </c>
      <c r="LX16" s="19">
        <v>0</v>
      </c>
      <c r="LY16" s="19"/>
      <c r="LZ16" s="19"/>
      <c r="MA16" s="19">
        <v>0</v>
      </c>
      <c r="MB16" s="19"/>
      <c r="MC16" s="19"/>
      <c r="MD16" s="19"/>
      <c r="ME16" s="19">
        <v>0</v>
      </c>
      <c r="MF16" s="19">
        <v>113.9</v>
      </c>
      <c r="MG16" s="19">
        <v>118.65911</v>
      </c>
      <c r="MH16" s="19">
        <v>118.65911</v>
      </c>
      <c r="MI16" s="19">
        <v>-4.7591099999999997</v>
      </c>
      <c r="MJ16" s="19"/>
      <c r="MK16" s="19"/>
      <c r="ML16" s="19"/>
      <c r="MM16" s="19">
        <v>0</v>
      </c>
      <c r="MN16" s="19">
        <v>56.7</v>
      </c>
      <c r="MO16" s="19">
        <v>59.507719999999999</v>
      </c>
      <c r="MP16" s="19">
        <v>59.507719999999999</v>
      </c>
      <c r="MQ16" s="19">
        <v>-2.8077200000000002</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208.6</v>
      </c>
      <c r="NM16" s="19">
        <v>206.49084999999999</v>
      </c>
      <c r="NN16" s="19">
        <v>206.49084999999999</v>
      </c>
      <c r="NO16" s="19">
        <v>2.1091500000000001</v>
      </c>
      <c r="NP16" s="19">
        <v>100.8</v>
      </c>
      <c r="NQ16" s="19">
        <v>103.55547</v>
      </c>
      <c r="NR16" s="19">
        <v>103.55547</v>
      </c>
      <c r="NS16" s="19">
        <v>-2.7554699999999999</v>
      </c>
      <c r="NT16" s="19"/>
      <c r="NU16" s="19"/>
      <c r="NV16" s="19"/>
      <c r="NW16" s="19">
        <v>0</v>
      </c>
      <c r="NX16" s="19"/>
      <c r="NY16" s="19"/>
      <c r="NZ16" s="19"/>
      <c r="OA16" s="19">
        <v>0</v>
      </c>
      <c r="OB16" s="19">
        <v>14.1</v>
      </c>
      <c r="OC16" s="19">
        <v>7.49</v>
      </c>
      <c r="OD16" s="19">
        <v>7.49</v>
      </c>
      <c r="OE16" s="19">
        <v>6.61</v>
      </c>
      <c r="OF16" s="19">
        <v>0</v>
      </c>
      <c r="OG16" s="19"/>
      <c r="OH16" s="19"/>
      <c r="OI16" s="19">
        <v>0</v>
      </c>
      <c r="OJ16" s="19">
        <v>102.5</v>
      </c>
      <c r="OK16" s="19">
        <v>80.7</v>
      </c>
      <c r="OL16" s="19">
        <v>62.011000000000003</v>
      </c>
      <c r="OM16" s="19">
        <v>40.488999999999997</v>
      </c>
      <c r="ON16" s="19">
        <v>0</v>
      </c>
      <c r="OO16" s="19"/>
      <c r="OP16" s="19"/>
      <c r="OQ16" s="19">
        <v>0</v>
      </c>
      <c r="OR16" s="19">
        <v>0.8</v>
      </c>
      <c r="OS16" s="19">
        <v>1.4179999999999999</v>
      </c>
      <c r="OT16" s="19">
        <v>1.4179999999999999</v>
      </c>
      <c r="OU16" s="19">
        <v>-0.61799999999999999</v>
      </c>
      <c r="OV16" s="19">
        <v>0</v>
      </c>
      <c r="OW16" s="19"/>
      <c r="OX16" s="19"/>
      <c r="OY16" s="19">
        <v>0</v>
      </c>
      <c r="OZ16" s="19">
        <v>20.399999999999999</v>
      </c>
      <c r="PA16" s="19">
        <v>20.456230000000001</v>
      </c>
      <c r="PB16" s="19">
        <v>20.456230000000001</v>
      </c>
      <c r="PC16" s="19">
        <v>-5.6230000000000002E-2</v>
      </c>
      <c r="PD16" s="19">
        <v>9.6999999999999993</v>
      </c>
      <c r="PE16" s="19">
        <v>9.9830000000000005</v>
      </c>
      <c r="PF16" s="19">
        <v>9.9830000000000005</v>
      </c>
      <c r="PG16" s="19">
        <v>-0.28299999999999997</v>
      </c>
      <c r="PH16" s="19">
        <v>5.7</v>
      </c>
      <c r="PI16" s="19">
        <v>5.67</v>
      </c>
      <c r="PJ16" s="19">
        <v>5.67</v>
      </c>
      <c r="PK16" s="19">
        <v>0.03</v>
      </c>
      <c r="PL16" s="19">
        <v>0</v>
      </c>
      <c r="PM16" s="19"/>
      <c r="PN16" s="19"/>
      <c r="PO16" s="19">
        <v>0</v>
      </c>
      <c r="PP16" s="19">
        <v>0</v>
      </c>
      <c r="PQ16" s="19"/>
      <c r="PR16" s="19"/>
      <c r="PS16" s="19">
        <v>0</v>
      </c>
      <c r="PT16" s="19">
        <v>2.1</v>
      </c>
      <c r="PU16" s="19">
        <v>1.2</v>
      </c>
      <c r="PV16" s="19">
        <v>1.2</v>
      </c>
      <c r="PW16" s="19">
        <v>0.9</v>
      </c>
      <c r="PX16" s="19">
        <v>3.5</v>
      </c>
      <c r="PY16" s="19">
        <v>3.35</v>
      </c>
      <c r="PZ16" s="19">
        <v>3.35</v>
      </c>
      <c r="QA16" s="19">
        <v>0.15</v>
      </c>
      <c r="QB16" s="19">
        <v>5.0999999999999996</v>
      </c>
      <c r="QC16" s="19">
        <v>5</v>
      </c>
      <c r="QD16" s="19">
        <v>5</v>
      </c>
      <c r="QE16" s="19">
        <v>0.1</v>
      </c>
      <c r="QF16" s="19">
        <v>20.8</v>
      </c>
      <c r="QG16" s="19">
        <v>20.422219999999999</v>
      </c>
      <c r="QH16" s="19">
        <v>20.422219999999999</v>
      </c>
      <c r="QI16" s="19">
        <v>0.37778</v>
      </c>
      <c r="QJ16" s="19">
        <v>19.100000000000001</v>
      </c>
      <c r="QK16" s="19">
        <v>19.436350000000001</v>
      </c>
      <c r="QL16" s="19">
        <v>19.436350000000001</v>
      </c>
      <c r="QM16" s="19">
        <v>-0.33634999999999998</v>
      </c>
      <c r="QN16" s="19">
        <v>19.3</v>
      </c>
      <c r="QO16" s="19">
        <v>19</v>
      </c>
      <c r="QP16" s="19">
        <v>17.492709999999999</v>
      </c>
      <c r="QQ16" s="19">
        <v>1.8072900000000001</v>
      </c>
      <c r="QR16" s="19">
        <v>3.5</v>
      </c>
      <c r="QS16" s="19">
        <v>3.5</v>
      </c>
      <c r="QT16" s="19">
        <v>3.5</v>
      </c>
      <c r="QU16" s="19">
        <v>0</v>
      </c>
      <c r="QV16" s="19">
        <v>18.399999999999999</v>
      </c>
      <c r="QW16" s="19">
        <v>17.881440000000001</v>
      </c>
      <c r="QX16" s="19">
        <v>17.881440000000001</v>
      </c>
      <c r="QY16" s="19">
        <v>0.51856000000000002</v>
      </c>
      <c r="QZ16" s="19">
        <v>0</v>
      </c>
      <c r="RA16" s="19"/>
      <c r="RB16" s="19"/>
      <c r="RC16" s="19">
        <v>0</v>
      </c>
      <c r="RD16" s="19">
        <v>0</v>
      </c>
      <c r="RE16" s="19"/>
      <c r="RF16" s="19"/>
      <c r="RG16" s="19">
        <v>0</v>
      </c>
      <c r="RH16" s="19">
        <v>19.600000000000001</v>
      </c>
      <c r="RI16" s="19">
        <v>16.399999999999999</v>
      </c>
      <c r="RJ16" s="19">
        <v>15.1</v>
      </c>
      <c r="RK16" s="19">
        <v>4.5</v>
      </c>
      <c r="RL16" s="19">
        <v>53.2</v>
      </c>
      <c r="RM16" s="19">
        <v>40.5</v>
      </c>
      <c r="RN16" s="19">
        <v>35.56</v>
      </c>
      <c r="RO16" s="19">
        <v>17.64</v>
      </c>
      <c r="RP16" s="19">
        <v>0</v>
      </c>
      <c r="RQ16" s="19"/>
      <c r="RR16" s="19"/>
      <c r="RS16" s="19">
        <v>0</v>
      </c>
      <c r="RT16" s="19">
        <v>3.3</v>
      </c>
      <c r="RU16" s="19">
        <v>3.399</v>
      </c>
      <c r="RV16" s="19">
        <v>3.399</v>
      </c>
      <c r="RW16" s="19">
        <v>-9.9000000000000005E-2</v>
      </c>
      <c r="RX16" s="19">
        <v>20.100000000000001</v>
      </c>
      <c r="RY16" s="19">
        <v>19.792000000000002</v>
      </c>
      <c r="RZ16" s="19">
        <v>19.792000000000002</v>
      </c>
      <c r="SA16" s="19">
        <v>0.308</v>
      </c>
      <c r="SB16" s="19">
        <v>3.24</v>
      </c>
      <c r="SC16" s="19">
        <v>2</v>
      </c>
      <c r="SD16" s="19">
        <v>2</v>
      </c>
      <c r="SE16" s="19">
        <v>1.24</v>
      </c>
      <c r="SF16" s="19"/>
      <c r="SG16" s="19">
        <v>0.4</v>
      </c>
      <c r="SH16" s="19">
        <v>0.4</v>
      </c>
      <c r="SI16" s="19">
        <v>-0.4</v>
      </c>
      <c r="SJ16" s="19">
        <v>0</v>
      </c>
      <c r="SK16" s="19"/>
      <c r="SL16" s="19"/>
      <c r="SM16" s="19">
        <v>0</v>
      </c>
      <c r="SN16" s="19">
        <v>19.899999999999999</v>
      </c>
      <c r="SO16" s="19">
        <v>19.1448</v>
      </c>
      <c r="SP16" s="19">
        <v>19.1448</v>
      </c>
      <c r="SQ16" s="19">
        <v>0.75519999999999998</v>
      </c>
      <c r="SR16" s="19">
        <v>13.1</v>
      </c>
      <c r="SS16" s="19">
        <v>13</v>
      </c>
      <c r="ST16" s="19">
        <v>12.244899999999999</v>
      </c>
      <c r="SU16" s="19">
        <v>0.85509999999999997</v>
      </c>
      <c r="SV16" s="19">
        <v>19.5</v>
      </c>
      <c r="SW16" s="19">
        <v>19.436350000000001</v>
      </c>
      <c r="SX16" s="19">
        <v>19.436350000000001</v>
      </c>
      <c r="SY16" s="19">
        <v>6.3649999999999998E-2</v>
      </c>
      <c r="SZ16" s="19">
        <v>20.3</v>
      </c>
      <c r="TA16" s="19">
        <v>19.436350000000001</v>
      </c>
      <c r="TB16" s="19">
        <v>19.436350000000001</v>
      </c>
      <c r="TC16" s="19">
        <v>0.86365000000000003</v>
      </c>
      <c r="TD16" s="19">
        <v>0</v>
      </c>
      <c r="TE16" s="19">
        <v>2.8</v>
      </c>
      <c r="TF16" s="19">
        <v>0.219</v>
      </c>
      <c r="TG16" s="19">
        <v>-0.219</v>
      </c>
      <c r="TH16" s="19">
        <v>22.9</v>
      </c>
      <c r="TI16" s="19">
        <v>12.9</v>
      </c>
      <c r="TJ16" s="19">
        <v>6.234</v>
      </c>
      <c r="TK16" s="19">
        <v>16.666</v>
      </c>
      <c r="TL16" s="19">
        <v>0</v>
      </c>
      <c r="TM16" s="19"/>
      <c r="TN16" s="19"/>
      <c r="TO16" s="19">
        <v>0</v>
      </c>
      <c r="TP16" s="19">
        <v>50</v>
      </c>
      <c r="TQ16" s="19">
        <v>30.7</v>
      </c>
      <c r="TR16" s="19">
        <v>11.695</v>
      </c>
      <c r="TS16" s="19">
        <v>38.305</v>
      </c>
      <c r="TT16" s="19">
        <v>81.400000000000006</v>
      </c>
      <c r="TU16" s="19">
        <v>53.7</v>
      </c>
      <c r="TV16" s="19">
        <v>27.427</v>
      </c>
      <c r="TW16" s="19">
        <v>53.972999999999999</v>
      </c>
      <c r="TX16" s="19">
        <v>5.6</v>
      </c>
      <c r="TY16" s="19">
        <v>3.9</v>
      </c>
      <c r="TZ16" s="19">
        <v>7.9000000000000001E-2</v>
      </c>
      <c r="UA16" s="19">
        <v>5.5209999999999999</v>
      </c>
      <c r="UB16" s="19">
        <v>1.8</v>
      </c>
      <c r="UC16" s="19">
        <v>2.9</v>
      </c>
      <c r="UD16" s="19">
        <v>0.121</v>
      </c>
      <c r="UE16" s="19">
        <v>1.679</v>
      </c>
      <c r="UF16" s="19">
        <v>0</v>
      </c>
      <c r="UG16" s="19"/>
      <c r="UH16" s="19"/>
      <c r="UI16" s="19">
        <v>0</v>
      </c>
      <c r="UJ16" s="19">
        <v>21</v>
      </c>
      <c r="UK16" s="19">
        <v>19.436350000000001</v>
      </c>
      <c r="UL16" s="19">
        <v>19.436350000000001</v>
      </c>
      <c r="UM16" s="19">
        <v>1.56365</v>
      </c>
      <c r="UN16" s="19">
        <v>7.3</v>
      </c>
      <c r="UO16" s="19">
        <v>8.1999999999999993</v>
      </c>
      <c r="UP16" s="19">
        <v>8.1999999999999993</v>
      </c>
      <c r="UQ16" s="19">
        <v>-0.9</v>
      </c>
      <c r="UR16" s="19">
        <v>7.6</v>
      </c>
      <c r="US16" s="19">
        <v>7.1</v>
      </c>
      <c r="UT16" s="19">
        <v>7.1</v>
      </c>
      <c r="UU16" s="19">
        <v>0.5</v>
      </c>
      <c r="UV16" s="19">
        <v>20.399999999999999</v>
      </c>
      <c r="UW16" s="19">
        <v>20</v>
      </c>
      <c r="UX16" s="19">
        <v>19.436350000000001</v>
      </c>
      <c r="UY16" s="19">
        <v>0.96365000000000001</v>
      </c>
      <c r="UZ16" s="19">
        <v>20.399999999999999</v>
      </c>
      <c r="VA16" s="19">
        <v>20</v>
      </c>
      <c r="VB16" s="19">
        <v>19.436350000000001</v>
      </c>
      <c r="VC16" s="19">
        <v>0.96365000000000001</v>
      </c>
      <c r="VD16" s="19">
        <v>20</v>
      </c>
      <c r="VE16" s="19">
        <v>20</v>
      </c>
      <c r="VF16" s="19">
        <v>19.436350000000001</v>
      </c>
      <c r="VG16" s="19">
        <v>0.56364999999999998</v>
      </c>
      <c r="VH16" s="19">
        <v>1.1000000000000001</v>
      </c>
      <c r="VI16" s="19">
        <v>1.952</v>
      </c>
      <c r="VJ16" s="19">
        <v>1.952</v>
      </c>
      <c r="VK16" s="19">
        <v>-0.85199999999999998</v>
      </c>
      <c r="VL16" s="19">
        <v>0</v>
      </c>
      <c r="VM16" s="19"/>
      <c r="VN16" s="19"/>
      <c r="VO16" s="19">
        <v>0</v>
      </c>
      <c r="VP16" s="19">
        <v>0</v>
      </c>
      <c r="VQ16" s="19"/>
      <c r="VR16" s="19"/>
      <c r="VS16" s="19">
        <v>0</v>
      </c>
      <c r="VT16" s="19">
        <v>0</v>
      </c>
      <c r="VU16" s="19"/>
      <c r="VV16" s="19"/>
      <c r="VW16" s="19">
        <v>0</v>
      </c>
      <c r="VX16" s="19">
        <v>0.6</v>
      </c>
      <c r="VY16" s="19">
        <v>0.6</v>
      </c>
      <c r="VZ16" s="19">
        <v>0.6</v>
      </c>
      <c r="WA16" s="19">
        <v>0</v>
      </c>
      <c r="WB16" s="19">
        <v>55.9</v>
      </c>
      <c r="WC16" s="19">
        <v>37.5</v>
      </c>
      <c r="WD16" s="19">
        <v>18.47</v>
      </c>
      <c r="WE16" s="19">
        <v>37.43</v>
      </c>
      <c r="WF16" s="19">
        <v>41</v>
      </c>
      <c r="WG16" s="19">
        <v>38.4</v>
      </c>
      <c r="WH16" s="19">
        <v>4.41</v>
      </c>
      <c r="WI16" s="19">
        <v>36.590000000000003</v>
      </c>
      <c r="WJ16" s="19">
        <v>0</v>
      </c>
      <c r="WK16" s="19"/>
      <c r="WL16" s="19"/>
      <c r="WM16" s="19">
        <v>0</v>
      </c>
      <c r="WN16" s="19">
        <v>4.8</v>
      </c>
      <c r="WO16" s="19">
        <v>4.2</v>
      </c>
      <c r="WP16" s="19">
        <v>4.2</v>
      </c>
      <c r="WQ16" s="19">
        <v>0.6</v>
      </c>
      <c r="WR16" s="19">
        <v>2.4</v>
      </c>
      <c r="WS16" s="19">
        <v>2.4</v>
      </c>
      <c r="WT16" s="19">
        <v>2.4</v>
      </c>
      <c r="WU16" s="19">
        <v>0</v>
      </c>
      <c r="WV16" s="19">
        <v>0</v>
      </c>
      <c r="WW16" s="19">
        <v>1.2</v>
      </c>
      <c r="WX16" s="19">
        <v>1.2</v>
      </c>
      <c r="WY16" s="19">
        <v>-1.2</v>
      </c>
      <c r="WZ16" s="19">
        <v>2.5</v>
      </c>
      <c r="XA16" s="19">
        <v>2.8</v>
      </c>
      <c r="XB16" s="19">
        <v>2.8</v>
      </c>
      <c r="XC16" s="19">
        <v>-0.3</v>
      </c>
      <c r="XD16" s="19">
        <v>0</v>
      </c>
      <c r="XE16" s="19"/>
      <c r="XF16" s="19"/>
      <c r="XG16" s="19">
        <v>0</v>
      </c>
      <c r="XH16" s="19">
        <v>5.3</v>
      </c>
      <c r="XI16" s="19">
        <v>4.8</v>
      </c>
      <c r="XJ16" s="19">
        <v>4.8</v>
      </c>
      <c r="XK16" s="19">
        <v>0.5</v>
      </c>
      <c r="XL16" s="19">
        <v>20</v>
      </c>
      <c r="XM16" s="19">
        <v>20</v>
      </c>
      <c r="XN16" s="19">
        <v>19.241980000000002</v>
      </c>
      <c r="XO16" s="19">
        <v>0.75802000000000003</v>
      </c>
      <c r="XP16" s="19">
        <v>20</v>
      </c>
      <c r="XQ16" s="19">
        <v>19.241980000000002</v>
      </c>
      <c r="XR16" s="19">
        <v>19.241980000000002</v>
      </c>
      <c r="XS16" s="19">
        <v>0.75802000000000003</v>
      </c>
      <c r="XT16" s="19"/>
      <c r="XU16" s="19"/>
      <c r="XV16" s="19"/>
      <c r="XW16" s="19">
        <v>0</v>
      </c>
      <c r="XX16" s="19"/>
      <c r="XY16" s="19"/>
      <c r="XZ16" s="19">
        <v>21</v>
      </c>
      <c r="YA16" s="19">
        <v>-21</v>
      </c>
      <c r="YB16" s="19"/>
      <c r="YC16" s="19"/>
      <c r="YD16" s="19">
        <v>21</v>
      </c>
      <c r="YE16" s="19">
        <v>-21</v>
      </c>
      <c r="YF16" s="19">
        <v>17</v>
      </c>
      <c r="YG16" s="19">
        <v>14</v>
      </c>
      <c r="YH16" s="19">
        <v>14</v>
      </c>
      <c r="YI16" s="19">
        <v>3</v>
      </c>
      <c r="YJ16" s="19">
        <v>14.2</v>
      </c>
      <c r="YK16" s="19">
        <v>16</v>
      </c>
      <c r="YL16" s="19">
        <v>16</v>
      </c>
      <c r="YM16" s="19">
        <v>-1.8</v>
      </c>
      <c r="YN16" s="19">
        <v>8.1</v>
      </c>
      <c r="YO16" s="19"/>
      <c r="YP16" s="19"/>
      <c r="YQ16" s="19">
        <v>8.1</v>
      </c>
      <c r="YR16" s="19">
        <v>11.2</v>
      </c>
      <c r="YS16" s="19">
        <v>11</v>
      </c>
      <c r="YT16" s="19">
        <v>11</v>
      </c>
      <c r="YU16" s="19">
        <v>0.2</v>
      </c>
      <c r="YV16" s="19">
        <v>20.8</v>
      </c>
      <c r="YW16" s="19">
        <v>22</v>
      </c>
      <c r="YX16" s="19">
        <v>22</v>
      </c>
      <c r="YY16" s="19">
        <v>-1.2</v>
      </c>
    </row>
    <row r="17" spans="1:675" ht="24" customHeight="1" x14ac:dyDescent="0.35">
      <c r="A17" s="1"/>
      <c r="B17" s="13" t="s">
        <v>54</v>
      </c>
      <c r="C17" s="13" t="s">
        <v>745</v>
      </c>
      <c r="D17" s="14">
        <v>200.3</v>
      </c>
      <c r="E17" s="14">
        <v>203.40136000000001</v>
      </c>
      <c r="F17" s="14">
        <v>203.40136000000001</v>
      </c>
      <c r="G17" s="14">
        <v>-3.1013600000000001</v>
      </c>
      <c r="H17" s="14"/>
      <c r="I17" s="14"/>
      <c r="J17" s="14"/>
      <c r="K17" s="14">
        <v>0</v>
      </c>
      <c r="L17" s="14"/>
      <c r="M17" s="14"/>
      <c r="N17" s="14"/>
      <c r="O17" s="14">
        <v>0</v>
      </c>
      <c r="P17" s="14"/>
      <c r="Q17" s="14"/>
      <c r="R17" s="14"/>
      <c r="S17" s="14">
        <v>0</v>
      </c>
      <c r="T17" s="14"/>
      <c r="U17" s="14"/>
      <c r="V17" s="14"/>
      <c r="W17" s="14">
        <v>0</v>
      </c>
      <c r="X17" s="14">
        <v>89.4</v>
      </c>
      <c r="Y17" s="14">
        <v>91.867829999999998</v>
      </c>
      <c r="Z17" s="14">
        <v>91.867829999999998</v>
      </c>
      <c r="AA17" s="14">
        <v>-2.4678300000000002</v>
      </c>
      <c r="AB17" s="14">
        <v>177</v>
      </c>
      <c r="AC17" s="14">
        <v>214.98119</v>
      </c>
      <c r="AD17" s="14">
        <v>214.98119</v>
      </c>
      <c r="AE17" s="14">
        <v>-37.981189999999998</v>
      </c>
      <c r="AF17" s="14">
        <v>27.2</v>
      </c>
      <c r="AG17" s="14">
        <v>27.80639</v>
      </c>
      <c r="AH17" s="14">
        <v>27.80639</v>
      </c>
      <c r="AI17" s="14">
        <v>-0.60638999999999998</v>
      </c>
      <c r="AJ17" s="14"/>
      <c r="AK17" s="14"/>
      <c r="AL17" s="14"/>
      <c r="AM17" s="14">
        <v>0</v>
      </c>
      <c r="AN17" s="14">
        <v>167</v>
      </c>
      <c r="AO17" s="14">
        <v>141.37634</v>
      </c>
      <c r="AP17" s="14">
        <v>135.58384000000001</v>
      </c>
      <c r="AQ17" s="14">
        <v>31.416160000000001</v>
      </c>
      <c r="AR17" s="14">
        <v>166.8</v>
      </c>
      <c r="AS17" s="14">
        <v>141.37634</v>
      </c>
      <c r="AT17" s="14">
        <v>135.58384000000001</v>
      </c>
      <c r="AU17" s="14">
        <v>31.216159999999999</v>
      </c>
      <c r="AV17" s="14">
        <v>165.2</v>
      </c>
      <c r="AW17" s="14">
        <v>141.37634</v>
      </c>
      <c r="AX17" s="14">
        <v>135.58384000000001</v>
      </c>
      <c r="AY17" s="14">
        <v>29.616160000000001</v>
      </c>
      <c r="AZ17" s="14">
        <v>256.8</v>
      </c>
      <c r="BA17" s="14">
        <v>212.70133999999999</v>
      </c>
      <c r="BB17" s="14">
        <v>203.98649</v>
      </c>
      <c r="BC17" s="14">
        <v>52.813510000000001</v>
      </c>
      <c r="BD17" s="14">
        <v>160.69999999999999</v>
      </c>
      <c r="BE17" s="14">
        <v>174.42075</v>
      </c>
      <c r="BF17" s="14">
        <v>120.0309</v>
      </c>
      <c r="BG17" s="14">
        <v>40.6691</v>
      </c>
      <c r="BH17" s="14">
        <v>90.5</v>
      </c>
      <c r="BI17" s="14">
        <v>87.472269999999995</v>
      </c>
      <c r="BJ17" s="14">
        <v>60.19567</v>
      </c>
      <c r="BK17" s="14">
        <v>30.30433</v>
      </c>
      <c r="BL17" s="14">
        <v>568.5</v>
      </c>
      <c r="BM17" s="14">
        <v>566.08941000000004</v>
      </c>
      <c r="BN17" s="14">
        <v>566.08941000000004</v>
      </c>
      <c r="BO17" s="14">
        <v>2.41059</v>
      </c>
      <c r="BP17" s="14">
        <v>10.199999999999999</v>
      </c>
      <c r="BQ17" s="14">
        <v>10.52094</v>
      </c>
      <c r="BR17" s="14">
        <v>10.52094</v>
      </c>
      <c r="BS17" s="14">
        <v>-0.32094</v>
      </c>
      <c r="BT17" s="14"/>
      <c r="BU17" s="14"/>
      <c r="BV17" s="14"/>
      <c r="BW17" s="14">
        <v>0</v>
      </c>
      <c r="BX17" s="14"/>
      <c r="BY17" s="14"/>
      <c r="BZ17" s="14"/>
      <c r="CA17" s="14">
        <v>0</v>
      </c>
      <c r="CB17" s="14"/>
      <c r="CC17" s="14"/>
      <c r="CD17" s="14"/>
      <c r="CE17" s="14">
        <v>0</v>
      </c>
      <c r="CF17" s="14"/>
      <c r="CG17" s="14"/>
      <c r="CH17" s="14"/>
      <c r="CI17" s="14">
        <v>0</v>
      </c>
      <c r="CJ17" s="14">
        <v>81.5</v>
      </c>
      <c r="CK17" s="14">
        <v>82.033529999999999</v>
      </c>
      <c r="CL17" s="14">
        <v>82.033529999999999</v>
      </c>
      <c r="CM17" s="14">
        <v>-0.53352999999999995</v>
      </c>
      <c r="CN17" s="14">
        <v>5.9</v>
      </c>
      <c r="CO17" s="14">
        <v>7.4288800000000004</v>
      </c>
      <c r="CP17" s="14">
        <v>7.4288800000000004</v>
      </c>
      <c r="CQ17" s="14">
        <v>-1.52888</v>
      </c>
      <c r="CR17" s="14"/>
      <c r="CS17" s="14"/>
      <c r="CT17" s="14"/>
      <c r="CU17" s="14">
        <v>0</v>
      </c>
      <c r="CV17" s="14">
        <v>0</v>
      </c>
      <c r="CW17" s="14"/>
      <c r="CX17" s="14"/>
      <c r="CY17" s="14">
        <v>0</v>
      </c>
      <c r="CZ17" s="14">
        <v>6.3</v>
      </c>
      <c r="DA17" s="14">
        <v>6.8787000000000003</v>
      </c>
      <c r="DB17" s="14">
        <v>6.8787000000000003</v>
      </c>
      <c r="DC17" s="14">
        <v>-0.57869999999999999</v>
      </c>
      <c r="DD17" s="14"/>
      <c r="DE17" s="14"/>
      <c r="DF17" s="14"/>
      <c r="DG17" s="14">
        <v>0</v>
      </c>
      <c r="DH17" s="14">
        <v>70.7</v>
      </c>
      <c r="DI17" s="14">
        <v>49.999420000000001</v>
      </c>
      <c r="DJ17" s="14">
        <v>69.441720000000004</v>
      </c>
      <c r="DK17" s="14">
        <v>1.2582800000000001</v>
      </c>
      <c r="DL17" s="14"/>
      <c r="DM17" s="14"/>
      <c r="DN17" s="14"/>
      <c r="DO17" s="14">
        <v>0</v>
      </c>
      <c r="DP17" s="14"/>
      <c r="DQ17" s="14"/>
      <c r="DR17" s="14"/>
      <c r="DS17" s="14">
        <v>0</v>
      </c>
      <c r="DT17" s="14"/>
      <c r="DU17" s="14"/>
      <c r="DV17" s="14"/>
      <c r="DW17" s="14">
        <v>0</v>
      </c>
      <c r="DX17" s="14"/>
      <c r="DY17" s="14"/>
      <c r="DZ17" s="14"/>
      <c r="EA17" s="14">
        <v>0</v>
      </c>
      <c r="EB17" s="14">
        <v>110</v>
      </c>
      <c r="EC17" s="14">
        <v>112.46647</v>
      </c>
      <c r="ED17" s="14">
        <v>112.46647</v>
      </c>
      <c r="EE17" s="14">
        <v>-2.4664700000000002</v>
      </c>
      <c r="EF17" s="14">
        <v>223.1</v>
      </c>
      <c r="EG17" s="14">
        <v>220.69499999999999</v>
      </c>
      <c r="EH17" s="14">
        <v>220.69499999999999</v>
      </c>
      <c r="EI17" s="14">
        <v>2.4049999999999998</v>
      </c>
      <c r="EJ17" s="14"/>
      <c r="EK17" s="14"/>
      <c r="EL17" s="14"/>
      <c r="EM17" s="14">
        <v>0</v>
      </c>
      <c r="EN17" s="14"/>
      <c r="EO17" s="14"/>
      <c r="EP17" s="14"/>
      <c r="EQ17" s="14">
        <v>0</v>
      </c>
      <c r="ER17" s="14"/>
      <c r="ES17" s="14"/>
      <c r="ET17" s="14"/>
      <c r="EU17" s="14">
        <v>0</v>
      </c>
      <c r="EV17" s="14">
        <v>6.5</v>
      </c>
      <c r="EW17" s="14">
        <v>6.39</v>
      </c>
      <c r="EX17" s="14">
        <v>6.39</v>
      </c>
      <c r="EY17" s="14">
        <v>0.11</v>
      </c>
      <c r="EZ17" s="14">
        <v>457.1</v>
      </c>
      <c r="FA17" s="14">
        <v>457.09426999999999</v>
      </c>
      <c r="FB17" s="14">
        <v>457.09426999999999</v>
      </c>
      <c r="FC17" s="14">
        <v>5.7299999999999999E-3</v>
      </c>
      <c r="FD17" s="14">
        <v>81.400000000000006</v>
      </c>
      <c r="FE17" s="14">
        <v>81.635570000000001</v>
      </c>
      <c r="FF17" s="14">
        <v>81.635570000000001</v>
      </c>
      <c r="FG17" s="14">
        <v>-0.23557</v>
      </c>
      <c r="FH17" s="14">
        <v>152.6</v>
      </c>
      <c r="FI17" s="14">
        <v>151.36251999999999</v>
      </c>
      <c r="FJ17" s="14">
        <v>151.36251999999999</v>
      </c>
      <c r="FK17" s="14">
        <v>1.2374799999999999</v>
      </c>
      <c r="FL17" s="14">
        <v>42</v>
      </c>
      <c r="FM17" s="14">
        <v>41.89893</v>
      </c>
      <c r="FN17" s="14">
        <v>41.89893</v>
      </c>
      <c r="FO17" s="14">
        <v>0.10106999999999999</v>
      </c>
      <c r="FP17" s="14">
        <v>18.8</v>
      </c>
      <c r="FQ17" s="14">
        <v>19.21088</v>
      </c>
      <c r="FR17" s="14">
        <v>19.21088</v>
      </c>
      <c r="FS17" s="14">
        <v>-0.41088000000000002</v>
      </c>
      <c r="FT17" s="14">
        <v>18.7</v>
      </c>
      <c r="FU17" s="14">
        <v>18.46453</v>
      </c>
      <c r="FV17" s="14">
        <v>18.46453</v>
      </c>
      <c r="FW17" s="14">
        <v>0.23547000000000001</v>
      </c>
      <c r="FX17" s="14">
        <v>48.9</v>
      </c>
      <c r="FY17" s="14">
        <v>51.485900000000001</v>
      </c>
      <c r="FZ17" s="14">
        <v>51.485900000000001</v>
      </c>
      <c r="GA17" s="14">
        <v>-2.5859000000000001</v>
      </c>
      <c r="GB17" s="14">
        <v>177.3</v>
      </c>
      <c r="GC17" s="14">
        <v>185.82039</v>
      </c>
      <c r="GD17" s="14">
        <v>185.82039</v>
      </c>
      <c r="GE17" s="14">
        <v>-8.5203900000000008</v>
      </c>
      <c r="GF17" s="14">
        <v>177.5</v>
      </c>
      <c r="GG17" s="14">
        <v>185.82039</v>
      </c>
      <c r="GH17" s="14">
        <v>185.82039</v>
      </c>
      <c r="GI17" s="14">
        <v>-8.3203899999999997</v>
      </c>
      <c r="GJ17" s="14">
        <v>182.8</v>
      </c>
      <c r="GK17" s="14">
        <v>186.37841</v>
      </c>
      <c r="GL17" s="14">
        <v>186.37841</v>
      </c>
      <c r="GM17" s="14">
        <v>-3.5784099999999999</v>
      </c>
      <c r="GN17" s="14">
        <v>106.3</v>
      </c>
      <c r="GO17" s="14">
        <v>110.48202000000001</v>
      </c>
      <c r="GP17" s="14">
        <v>110.48202000000001</v>
      </c>
      <c r="GQ17" s="14">
        <v>-4.1820199999999996</v>
      </c>
      <c r="GR17" s="14">
        <v>43.2</v>
      </c>
      <c r="GS17" s="14">
        <v>47.082599999999999</v>
      </c>
      <c r="GT17" s="14">
        <v>47.082599999999999</v>
      </c>
      <c r="GU17" s="14">
        <v>-3.8826000000000001</v>
      </c>
      <c r="GV17" s="14">
        <v>44.3</v>
      </c>
      <c r="GW17" s="14">
        <v>44.103009999999998</v>
      </c>
      <c r="GX17" s="14"/>
      <c r="GY17" s="14">
        <v>44.3</v>
      </c>
      <c r="GZ17" s="14">
        <v>3.8</v>
      </c>
      <c r="HA17" s="14"/>
      <c r="HB17" s="14"/>
      <c r="HC17" s="14">
        <v>3.8</v>
      </c>
      <c r="HD17" s="14">
        <v>30.9</v>
      </c>
      <c r="HE17" s="14">
        <v>28.70121</v>
      </c>
      <c r="HF17" s="14">
        <v>28.70121</v>
      </c>
      <c r="HG17" s="14">
        <v>2.1987899999999998</v>
      </c>
      <c r="HH17" s="14">
        <v>170.5</v>
      </c>
      <c r="HI17" s="14">
        <v>174.55948000000001</v>
      </c>
      <c r="HJ17" s="14">
        <v>174.55948000000001</v>
      </c>
      <c r="HK17" s="14">
        <v>-4.0594799999999998</v>
      </c>
      <c r="HL17" s="14"/>
      <c r="HM17" s="14"/>
      <c r="HN17" s="14"/>
      <c r="HO17" s="14">
        <v>0</v>
      </c>
      <c r="HP17" s="14"/>
      <c r="HQ17" s="14"/>
      <c r="HR17" s="14"/>
      <c r="HS17" s="14">
        <v>0</v>
      </c>
      <c r="HT17" s="14">
        <v>94.8</v>
      </c>
      <c r="HU17" s="14">
        <v>95.545190000000005</v>
      </c>
      <c r="HV17" s="14">
        <v>95.545190000000005</v>
      </c>
      <c r="HW17" s="14">
        <v>-0.74519000000000002</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84.5</v>
      </c>
      <c r="IW17" s="14">
        <v>88.603189999999998</v>
      </c>
      <c r="IX17" s="14">
        <v>88.603189999999998</v>
      </c>
      <c r="IY17" s="14">
        <v>-4.1031899999999997</v>
      </c>
      <c r="IZ17" s="14">
        <v>86.2</v>
      </c>
      <c r="JA17" s="14">
        <v>96.082930000000005</v>
      </c>
      <c r="JB17" s="14">
        <v>96.082930000000005</v>
      </c>
      <c r="JC17" s="14">
        <v>-9.88293</v>
      </c>
      <c r="JD17" s="14">
        <v>86.2</v>
      </c>
      <c r="JE17" s="14">
        <v>96.082930000000005</v>
      </c>
      <c r="JF17" s="14">
        <v>96.082930000000005</v>
      </c>
      <c r="JG17" s="14">
        <v>-9.88293</v>
      </c>
      <c r="JH17" s="14">
        <v>85.8</v>
      </c>
      <c r="JI17" s="14">
        <v>96.082930000000005</v>
      </c>
      <c r="JJ17" s="14">
        <v>96.082930000000005</v>
      </c>
      <c r="JK17" s="14">
        <v>-10.28293</v>
      </c>
      <c r="JL17" s="14">
        <v>175.2</v>
      </c>
      <c r="JM17" s="14">
        <v>144.55719999999999</v>
      </c>
      <c r="JN17" s="14">
        <v>144.55719999999999</v>
      </c>
      <c r="JO17" s="14">
        <v>30.642800000000001</v>
      </c>
      <c r="JP17" s="14">
        <v>0</v>
      </c>
      <c r="JQ17" s="14"/>
      <c r="JR17" s="14"/>
      <c r="JS17" s="14">
        <v>0</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14.5</v>
      </c>
      <c r="KO17" s="14">
        <v>13.82615</v>
      </c>
      <c r="KP17" s="14">
        <v>13.826000000000001</v>
      </c>
      <c r="KQ17" s="14">
        <v>0.67400000000000004</v>
      </c>
      <c r="KR17" s="14"/>
      <c r="KS17" s="14"/>
      <c r="KT17" s="14"/>
      <c r="KU17" s="14">
        <v>0</v>
      </c>
      <c r="KV17" s="14">
        <v>2.9</v>
      </c>
      <c r="KW17" s="14">
        <v>4.7853599999999998</v>
      </c>
      <c r="KX17" s="14">
        <v>4.7853599999999998</v>
      </c>
      <c r="KY17" s="14">
        <v>-1.8853599999999999</v>
      </c>
      <c r="KZ17" s="14">
        <v>0</v>
      </c>
      <c r="LA17" s="14"/>
      <c r="LB17" s="14">
        <v>270.06803000000002</v>
      </c>
      <c r="LC17" s="14">
        <v>-270.06803000000002</v>
      </c>
      <c r="LD17" s="14">
        <v>131.4</v>
      </c>
      <c r="LE17" s="14">
        <v>133.16031000000001</v>
      </c>
      <c r="LF17" s="14">
        <v>133.16031000000001</v>
      </c>
      <c r="LG17" s="14">
        <v>-1.76031</v>
      </c>
      <c r="LH17" s="14">
        <v>66.099999999999994</v>
      </c>
      <c r="LI17" s="14">
        <v>67.199219999999997</v>
      </c>
      <c r="LJ17" s="14">
        <v>67.199219999999997</v>
      </c>
      <c r="LK17" s="14">
        <v>-1.0992200000000001</v>
      </c>
      <c r="LL17" s="14">
        <v>79</v>
      </c>
      <c r="LM17" s="14">
        <v>78.567999999999998</v>
      </c>
      <c r="LN17" s="14">
        <v>78.567999999999998</v>
      </c>
      <c r="LO17" s="14">
        <v>0.432</v>
      </c>
      <c r="LP17" s="14">
        <v>30</v>
      </c>
      <c r="LQ17" s="14">
        <v>29.980560000000001</v>
      </c>
      <c r="LR17" s="14">
        <v>29.980560000000001</v>
      </c>
      <c r="LS17" s="14">
        <v>1.9439999999999999E-2</v>
      </c>
      <c r="LT17" s="14">
        <v>0</v>
      </c>
      <c r="LU17" s="14"/>
      <c r="LV17" s="14"/>
      <c r="LW17" s="14">
        <v>0</v>
      </c>
      <c r="LX17" s="14">
        <v>0</v>
      </c>
      <c r="LY17" s="14"/>
      <c r="LZ17" s="14"/>
      <c r="MA17" s="14">
        <v>0</v>
      </c>
      <c r="MB17" s="14"/>
      <c r="MC17" s="14"/>
      <c r="MD17" s="14"/>
      <c r="ME17" s="14">
        <v>0</v>
      </c>
      <c r="MF17" s="14">
        <v>114.1</v>
      </c>
      <c r="MG17" s="14">
        <v>118.65911</v>
      </c>
      <c r="MH17" s="14">
        <v>118.65911</v>
      </c>
      <c r="MI17" s="14">
        <v>-4.5591100000000004</v>
      </c>
      <c r="MJ17" s="14"/>
      <c r="MK17" s="14"/>
      <c r="ML17" s="14"/>
      <c r="MM17" s="14">
        <v>0</v>
      </c>
      <c r="MN17" s="14">
        <v>57.4</v>
      </c>
      <c r="MO17" s="14">
        <v>59.507719999999999</v>
      </c>
      <c r="MP17" s="14">
        <v>59.507719999999999</v>
      </c>
      <c r="MQ17" s="14">
        <v>-2.10772</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208.8</v>
      </c>
      <c r="NM17" s="14">
        <v>206.49084999999999</v>
      </c>
      <c r="NN17" s="14">
        <v>206.49084999999999</v>
      </c>
      <c r="NO17" s="14">
        <v>2.3091499999999998</v>
      </c>
      <c r="NP17" s="14">
        <v>100.7</v>
      </c>
      <c r="NQ17" s="14">
        <v>103.55547</v>
      </c>
      <c r="NR17" s="14">
        <v>103.55547</v>
      </c>
      <c r="NS17" s="14">
        <v>-2.85547</v>
      </c>
      <c r="NT17" s="14"/>
      <c r="NU17" s="14"/>
      <c r="NV17" s="14"/>
      <c r="NW17" s="14">
        <v>0</v>
      </c>
      <c r="NX17" s="14"/>
      <c r="NY17" s="14"/>
      <c r="NZ17" s="14"/>
      <c r="OA17" s="14">
        <v>0</v>
      </c>
      <c r="OB17" s="14">
        <v>14.1</v>
      </c>
      <c r="OC17" s="14">
        <v>7.49</v>
      </c>
      <c r="OD17" s="14">
        <v>7.49</v>
      </c>
      <c r="OE17" s="14">
        <v>6.61</v>
      </c>
      <c r="OF17" s="14">
        <v>0</v>
      </c>
      <c r="OG17" s="14"/>
      <c r="OH17" s="14"/>
      <c r="OI17" s="14">
        <v>0</v>
      </c>
      <c r="OJ17" s="14">
        <v>88.7</v>
      </c>
      <c r="OK17" s="14">
        <v>82.5</v>
      </c>
      <c r="OL17" s="14">
        <v>62.268999999999998</v>
      </c>
      <c r="OM17" s="14">
        <v>26.431000000000001</v>
      </c>
      <c r="ON17" s="14">
        <v>0</v>
      </c>
      <c r="OO17" s="14"/>
      <c r="OP17" s="14"/>
      <c r="OQ17" s="14">
        <v>0</v>
      </c>
      <c r="OR17" s="14">
        <v>0.7</v>
      </c>
      <c r="OS17" s="14">
        <v>1.353</v>
      </c>
      <c r="OT17" s="14">
        <v>1.353</v>
      </c>
      <c r="OU17" s="14">
        <v>-0.65300000000000002</v>
      </c>
      <c r="OV17" s="14">
        <v>0</v>
      </c>
      <c r="OW17" s="14"/>
      <c r="OX17" s="14"/>
      <c r="OY17" s="14">
        <v>0</v>
      </c>
      <c r="OZ17" s="14">
        <v>20.399999999999999</v>
      </c>
      <c r="PA17" s="14">
        <v>20.456230000000001</v>
      </c>
      <c r="PB17" s="14">
        <v>20.456230000000001</v>
      </c>
      <c r="PC17" s="14">
        <v>-5.6230000000000002E-2</v>
      </c>
      <c r="PD17" s="14">
        <v>9.9</v>
      </c>
      <c r="PE17" s="14">
        <v>9.9830000000000005</v>
      </c>
      <c r="PF17" s="14">
        <v>9.9830000000000005</v>
      </c>
      <c r="PG17" s="14">
        <v>-8.3000000000000004E-2</v>
      </c>
      <c r="PH17" s="14">
        <v>5.6</v>
      </c>
      <c r="PI17" s="14">
        <v>5.67</v>
      </c>
      <c r="PJ17" s="14">
        <v>5.67</v>
      </c>
      <c r="PK17" s="14">
        <v>-7.0000000000000007E-2</v>
      </c>
      <c r="PL17" s="14">
        <v>0</v>
      </c>
      <c r="PM17" s="14"/>
      <c r="PN17" s="14"/>
      <c r="PO17" s="14">
        <v>0</v>
      </c>
      <c r="PP17" s="14">
        <v>0</v>
      </c>
      <c r="PQ17" s="14"/>
      <c r="PR17" s="14"/>
      <c r="PS17" s="14">
        <v>0</v>
      </c>
      <c r="PT17" s="14">
        <v>2.1</v>
      </c>
      <c r="PU17" s="14">
        <v>1.2</v>
      </c>
      <c r="PV17" s="14">
        <v>1.2</v>
      </c>
      <c r="PW17" s="14">
        <v>0.9</v>
      </c>
      <c r="PX17" s="14">
        <v>3.5</v>
      </c>
      <c r="PY17" s="14">
        <v>3.35</v>
      </c>
      <c r="PZ17" s="14">
        <v>3.35</v>
      </c>
      <c r="QA17" s="14">
        <v>0.15</v>
      </c>
      <c r="QB17" s="14">
        <v>5</v>
      </c>
      <c r="QC17" s="14">
        <v>5</v>
      </c>
      <c r="QD17" s="14">
        <v>5</v>
      </c>
      <c r="QE17" s="14">
        <v>0</v>
      </c>
      <c r="QF17" s="14">
        <v>20.5</v>
      </c>
      <c r="QG17" s="14">
        <v>20.422219999999999</v>
      </c>
      <c r="QH17" s="14">
        <v>20.422219999999999</v>
      </c>
      <c r="QI17" s="14">
        <v>7.7780000000000002E-2</v>
      </c>
      <c r="QJ17" s="14">
        <v>19.100000000000001</v>
      </c>
      <c r="QK17" s="14">
        <v>19.436350000000001</v>
      </c>
      <c r="QL17" s="14">
        <v>19.436350000000001</v>
      </c>
      <c r="QM17" s="14">
        <v>-0.33634999999999998</v>
      </c>
      <c r="QN17" s="14">
        <v>19.3</v>
      </c>
      <c r="QO17" s="14">
        <v>19</v>
      </c>
      <c r="QP17" s="14">
        <v>17.492709999999999</v>
      </c>
      <c r="QQ17" s="14">
        <v>1.8072900000000001</v>
      </c>
      <c r="QR17" s="14">
        <v>3.5</v>
      </c>
      <c r="QS17" s="14">
        <v>3.5</v>
      </c>
      <c r="QT17" s="14">
        <v>3.5</v>
      </c>
      <c r="QU17" s="14">
        <v>0</v>
      </c>
      <c r="QV17" s="14">
        <v>18.399999999999999</v>
      </c>
      <c r="QW17" s="14">
        <v>17.881440000000001</v>
      </c>
      <c r="QX17" s="14">
        <v>17.881440000000001</v>
      </c>
      <c r="QY17" s="14">
        <v>0.51856000000000002</v>
      </c>
      <c r="QZ17" s="14">
        <v>0</v>
      </c>
      <c r="RA17" s="14"/>
      <c r="RB17" s="14"/>
      <c r="RC17" s="14">
        <v>0</v>
      </c>
      <c r="RD17" s="14">
        <v>0</v>
      </c>
      <c r="RE17" s="14"/>
      <c r="RF17" s="14"/>
      <c r="RG17" s="14">
        <v>0</v>
      </c>
      <c r="RH17" s="14">
        <v>16</v>
      </c>
      <c r="RI17" s="14">
        <v>16.600000000000001</v>
      </c>
      <c r="RJ17" s="14">
        <v>14.91</v>
      </c>
      <c r="RK17" s="14">
        <v>1.0900000000000001</v>
      </c>
      <c r="RL17" s="14">
        <v>46</v>
      </c>
      <c r="RM17" s="14">
        <v>41.7</v>
      </c>
      <c r="RN17" s="14">
        <v>34.880000000000003</v>
      </c>
      <c r="RO17" s="14">
        <v>11.12</v>
      </c>
      <c r="RP17" s="14">
        <v>0</v>
      </c>
      <c r="RQ17" s="14"/>
      <c r="RR17" s="14"/>
      <c r="RS17" s="14">
        <v>0</v>
      </c>
      <c r="RT17" s="14">
        <v>3.4</v>
      </c>
      <c r="RU17" s="14">
        <v>3.399</v>
      </c>
      <c r="RV17" s="14">
        <v>3.399</v>
      </c>
      <c r="RW17" s="14">
        <v>1E-3</v>
      </c>
      <c r="RX17" s="14">
        <v>20.100000000000001</v>
      </c>
      <c r="RY17" s="14">
        <v>19.792000000000002</v>
      </c>
      <c r="RZ17" s="14">
        <v>19.792000000000002</v>
      </c>
      <c r="SA17" s="14">
        <v>0.308</v>
      </c>
      <c r="SB17" s="14">
        <v>3.24</v>
      </c>
      <c r="SC17" s="14">
        <v>2</v>
      </c>
      <c r="SD17" s="14">
        <v>2</v>
      </c>
      <c r="SE17" s="14">
        <v>1.24</v>
      </c>
      <c r="SF17" s="14"/>
      <c r="SG17" s="14">
        <v>0.4</v>
      </c>
      <c r="SH17" s="14">
        <v>0.4</v>
      </c>
      <c r="SI17" s="14">
        <v>-0.4</v>
      </c>
      <c r="SJ17" s="14">
        <v>0</v>
      </c>
      <c r="SK17" s="14"/>
      <c r="SL17" s="14"/>
      <c r="SM17" s="14">
        <v>0</v>
      </c>
      <c r="SN17" s="14">
        <v>19.899999999999999</v>
      </c>
      <c r="SO17" s="14">
        <v>19.1448</v>
      </c>
      <c r="SP17" s="14">
        <v>19.1448</v>
      </c>
      <c r="SQ17" s="14">
        <v>0.75519999999999998</v>
      </c>
      <c r="SR17" s="14">
        <v>13.1</v>
      </c>
      <c r="SS17" s="14">
        <v>13</v>
      </c>
      <c r="ST17" s="14">
        <v>12.244899999999999</v>
      </c>
      <c r="SU17" s="14">
        <v>0.85509999999999997</v>
      </c>
      <c r="SV17" s="14">
        <v>19.5</v>
      </c>
      <c r="SW17" s="14">
        <v>19.436350000000001</v>
      </c>
      <c r="SX17" s="14">
        <v>19.436350000000001</v>
      </c>
      <c r="SY17" s="14">
        <v>6.3649999999999998E-2</v>
      </c>
      <c r="SZ17" s="14">
        <v>20.3</v>
      </c>
      <c r="TA17" s="14">
        <v>19.436350000000001</v>
      </c>
      <c r="TB17" s="14">
        <v>19.436350000000001</v>
      </c>
      <c r="TC17" s="14">
        <v>0.86365000000000003</v>
      </c>
      <c r="TD17" s="14">
        <v>0</v>
      </c>
      <c r="TE17" s="14">
        <v>2.6</v>
      </c>
      <c r="TF17" s="14">
        <v>0.16</v>
      </c>
      <c r="TG17" s="14">
        <v>-0.16</v>
      </c>
      <c r="TH17" s="14">
        <v>25.7</v>
      </c>
      <c r="TI17" s="14">
        <v>11.8</v>
      </c>
      <c r="TJ17" s="14">
        <v>5.27</v>
      </c>
      <c r="TK17" s="14">
        <v>20.43</v>
      </c>
      <c r="TL17" s="14">
        <v>0</v>
      </c>
      <c r="TM17" s="14"/>
      <c r="TN17" s="14"/>
      <c r="TO17" s="14">
        <v>0</v>
      </c>
      <c r="TP17" s="14">
        <v>39</v>
      </c>
      <c r="TQ17" s="14">
        <v>33.1</v>
      </c>
      <c r="TR17" s="14">
        <v>10.695</v>
      </c>
      <c r="TS17" s="14">
        <v>28.305</v>
      </c>
      <c r="TT17" s="14">
        <v>77.2</v>
      </c>
      <c r="TU17" s="14">
        <v>56.4</v>
      </c>
      <c r="TV17" s="14">
        <v>25.449000000000002</v>
      </c>
      <c r="TW17" s="14">
        <v>51.750999999999998</v>
      </c>
      <c r="TX17" s="14">
        <v>4.2</v>
      </c>
      <c r="TY17" s="14">
        <v>4</v>
      </c>
      <c r="TZ17" s="14">
        <v>5.7000000000000002E-2</v>
      </c>
      <c r="UA17" s="14">
        <v>4.1429999999999998</v>
      </c>
      <c r="UB17" s="14">
        <v>1.2</v>
      </c>
      <c r="UC17" s="14">
        <v>3</v>
      </c>
      <c r="UD17" s="14">
        <v>7.5999999999999998E-2</v>
      </c>
      <c r="UE17" s="14">
        <v>1.1240000000000001</v>
      </c>
      <c r="UF17" s="14">
        <v>0</v>
      </c>
      <c r="UG17" s="14"/>
      <c r="UH17" s="14"/>
      <c r="UI17" s="14">
        <v>0</v>
      </c>
      <c r="UJ17" s="14">
        <v>21</v>
      </c>
      <c r="UK17" s="14">
        <v>19.436350000000001</v>
      </c>
      <c r="UL17" s="14">
        <v>19.436350000000001</v>
      </c>
      <c r="UM17" s="14">
        <v>1.56365</v>
      </c>
      <c r="UN17" s="14">
        <v>7.3</v>
      </c>
      <c r="UO17" s="14">
        <v>8.1999999999999993</v>
      </c>
      <c r="UP17" s="14">
        <v>8.1999999999999993</v>
      </c>
      <c r="UQ17" s="14">
        <v>-0.9</v>
      </c>
      <c r="UR17" s="14">
        <v>7.4</v>
      </c>
      <c r="US17" s="14">
        <v>7.1</v>
      </c>
      <c r="UT17" s="14">
        <v>7.1</v>
      </c>
      <c r="UU17" s="14">
        <v>0.3</v>
      </c>
      <c r="UV17" s="14">
        <v>20.399999999999999</v>
      </c>
      <c r="UW17" s="14">
        <v>20</v>
      </c>
      <c r="UX17" s="14">
        <v>19.436350000000001</v>
      </c>
      <c r="UY17" s="14">
        <v>0.96365000000000001</v>
      </c>
      <c r="UZ17" s="14">
        <v>20.399999999999999</v>
      </c>
      <c r="VA17" s="14">
        <v>20</v>
      </c>
      <c r="VB17" s="14">
        <v>19.436350000000001</v>
      </c>
      <c r="VC17" s="14">
        <v>0.96365000000000001</v>
      </c>
      <c r="VD17" s="14">
        <v>20</v>
      </c>
      <c r="VE17" s="14">
        <v>20</v>
      </c>
      <c r="VF17" s="14">
        <v>19.436350000000001</v>
      </c>
      <c r="VG17" s="14">
        <v>0.56364999999999998</v>
      </c>
      <c r="VH17" s="14">
        <v>1</v>
      </c>
      <c r="VI17" s="14">
        <v>1.663</v>
      </c>
      <c r="VJ17" s="14">
        <v>1.663</v>
      </c>
      <c r="VK17" s="14">
        <v>-0.66300000000000003</v>
      </c>
      <c r="VL17" s="14">
        <v>0</v>
      </c>
      <c r="VM17" s="14"/>
      <c r="VN17" s="14"/>
      <c r="VO17" s="14">
        <v>0</v>
      </c>
      <c r="VP17" s="14">
        <v>0</v>
      </c>
      <c r="VQ17" s="14"/>
      <c r="VR17" s="14"/>
      <c r="VS17" s="14">
        <v>0</v>
      </c>
      <c r="VT17" s="14">
        <v>0</v>
      </c>
      <c r="VU17" s="14"/>
      <c r="VV17" s="14"/>
      <c r="VW17" s="14">
        <v>0</v>
      </c>
      <c r="VX17" s="14">
        <v>0.6</v>
      </c>
      <c r="VY17" s="14">
        <v>0.6</v>
      </c>
      <c r="VZ17" s="14">
        <v>0.6</v>
      </c>
      <c r="WA17" s="14">
        <v>0</v>
      </c>
      <c r="WB17" s="14">
        <v>55.5</v>
      </c>
      <c r="WC17" s="14">
        <v>40.5</v>
      </c>
      <c r="WD17" s="14">
        <v>20.34</v>
      </c>
      <c r="WE17" s="14">
        <v>35.159999999999997</v>
      </c>
      <c r="WF17" s="14">
        <v>36.5</v>
      </c>
      <c r="WG17" s="14">
        <v>41.6</v>
      </c>
      <c r="WH17" s="14">
        <v>4.5599999999999996</v>
      </c>
      <c r="WI17" s="14">
        <v>31.94</v>
      </c>
      <c r="WJ17" s="14">
        <v>0</v>
      </c>
      <c r="WK17" s="14"/>
      <c r="WL17" s="14"/>
      <c r="WM17" s="14">
        <v>0</v>
      </c>
      <c r="WN17" s="14">
        <v>4.8</v>
      </c>
      <c r="WO17" s="14">
        <v>4.2</v>
      </c>
      <c r="WP17" s="14">
        <v>4.2</v>
      </c>
      <c r="WQ17" s="14">
        <v>0.6</v>
      </c>
      <c r="WR17" s="14">
        <v>2.4</v>
      </c>
      <c r="WS17" s="14">
        <v>2.4</v>
      </c>
      <c r="WT17" s="14">
        <v>2.4</v>
      </c>
      <c r="WU17" s="14">
        <v>0</v>
      </c>
      <c r="WV17" s="14">
        <v>0</v>
      </c>
      <c r="WW17" s="14">
        <v>1.2</v>
      </c>
      <c r="WX17" s="14">
        <v>1.2</v>
      </c>
      <c r="WY17" s="14">
        <v>-1.2</v>
      </c>
      <c r="WZ17" s="14">
        <v>2.5</v>
      </c>
      <c r="XA17" s="14">
        <v>2.8</v>
      </c>
      <c r="XB17" s="14">
        <v>2.8</v>
      </c>
      <c r="XC17" s="14">
        <v>-0.3</v>
      </c>
      <c r="XD17" s="14">
        <v>0</v>
      </c>
      <c r="XE17" s="14"/>
      <c r="XF17" s="14"/>
      <c r="XG17" s="14">
        <v>0</v>
      </c>
      <c r="XH17" s="14">
        <v>5.3</v>
      </c>
      <c r="XI17" s="14">
        <v>4.8</v>
      </c>
      <c r="XJ17" s="14">
        <v>4.8</v>
      </c>
      <c r="XK17" s="14">
        <v>0.5</v>
      </c>
      <c r="XL17" s="14">
        <v>20</v>
      </c>
      <c r="XM17" s="14">
        <v>20</v>
      </c>
      <c r="XN17" s="14">
        <v>19.241980000000002</v>
      </c>
      <c r="XO17" s="14">
        <v>0.75802000000000003</v>
      </c>
      <c r="XP17" s="14">
        <v>20</v>
      </c>
      <c r="XQ17" s="14">
        <v>19.241980000000002</v>
      </c>
      <c r="XR17" s="14">
        <v>19.241980000000002</v>
      </c>
      <c r="XS17" s="14">
        <v>0.75802000000000003</v>
      </c>
      <c r="XT17" s="14"/>
      <c r="XU17" s="14"/>
      <c r="XV17" s="14"/>
      <c r="XW17" s="14">
        <v>0</v>
      </c>
      <c r="XX17" s="14"/>
      <c r="XY17" s="14"/>
      <c r="XZ17" s="14">
        <v>21</v>
      </c>
      <c r="YA17" s="14">
        <v>-21</v>
      </c>
      <c r="YB17" s="14"/>
      <c r="YC17" s="14"/>
      <c r="YD17" s="14">
        <v>21</v>
      </c>
      <c r="YE17" s="14">
        <v>-21</v>
      </c>
      <c r="YF17" s="14">
        <v>17.100000000000001</v>
      </c>
      <c r="YG17" s="14">
        <v>14</v>
      </c>
      <c r="YH17" s="14">
        <v>14</v>
      </c>
      <c r="YI17" s="14">
        <v>3.1</v>
      </c>
      <c r="YJ17" s="14">
        <v>14.1</v>
      </c>
      <c r="YK17" s="14">
        <v>16</v>
      </c>
      <c r="YL17" s="14">
        <v>16</v>
      </c>
      <c r="YM17" s="14">
        <v>-1.9</v>
      </c>
      <c r="YN17" s="14">
        <v>8.3000000000000007</v>
      </c>
      <c r="YO17" s="14"/>
      <c r="YP17" s="14"/>
      <c r="YQ17" s="14">
        <v>8.3000000000000007</v>
      </c>
      <c r="YR17" s="14">
        <v>11.2</v>
      </c>
      <c r="YS17" s="14">
        <v>11</v>
      </c>
      <c r="YT17" s="14">
        <v>11</v>
      </c>
      <c r="YU17" s="14">
        <v>0.2</v>
      </c>
      <c r="YV17" s="14">
        <v>19.600000000000001</v>
      </c>
      <c r="YW17" s="14">
        <v>22</v>
      </c>
      <c r="YX17" s="14">
        <v>22</v>
      </c>
      <c r="YY17" s="14">
        <v>-2.4</v>
      </c>
    </row>
    <row r="18" spans="1:675" ht="24" customHeight="1" x14ac:dyDescent="0.35">
      <c r="A18" s="1"/>
      <c r="B18" s="16" t="s">
        <v>54</v>
      </c>
      <c r="C18" s="16" t="s">
        <v>746</v>
      </c>
      <c r="D18" s="17">
        <v>203.8</v>
      </c>
      <c r="E18" s="17">
        <v>203.40136000000001</v>
      </c>
      <c r="F18" s="17">
        <v>203.40136000000001</v>
      </c>
      <c r="G18" s="17">
        <v>0.39863999999999999</v>
      </c>
      <c r="H18" s="17"/>
      <c r="I18" s="17"/>
      <c r="J18" s="17"/>
      <c r="K18" s="17">
        <v>0</v>
      </c>
      <c r="L18" s="17"/>
      <c r="M18" s="17"/>
      <c r="N18" s="17"/>
      <c r="O18" s="17">
        <v>0</v>
      </c>
      <c r="P18" s="17"/>
      <c r="Q18" s="17"/>
      <c r="R18" s="17"/>
      <c r="S18" s="17">
        <v>0</v>
      </c>
      <c r="T18" s="17"/>
      <c r="U18" s="17"/>
      <c r="V18" s="17"/>
      <c r="W18" s="17">
        <v>0</v>
      </c>
      <c r="X18" s="17">
        <v>91.1</v>
      </c>
      <c r="Y18" s="17">
        <v>91.867829999999998</v>
      </c>
      <c r="Z18" s="17">
        <v>91.867829999999998</v>
      </c>
      <c r="AA18" s="17">
        <v>-0.76783000000000001</v>
      </c>
      <c r="AB18" s="17">
        <v>179.3</v>
      </c>
      <c r="AC18" s="17">
        <v>214.98119</v>
      </c>
      <c r="AD18" s="17">
        <v>214.98119</v>
      </c>
      <c r="AE18" s="17">
        <v>-35.681190000000001</v>
      </c>
      <c r="AF18" s="17">
        <v>27</v>
      </c>
      <c r="AG18" s="17">
        <v>27.80639</v>
      </c>
      <c r="AH18" s="17">
        <v>27.80639</v>
      </c>
      <c r="AI18" s="17">
        <v>-0.80639000000000005</v>
      </c>
      <c r="AJ18" s="17"/>
      <c r="AK18" s="17"/>
      <c r="AL18" s="17"/>
      <c r="AM18" s="17">
        <v>0</v>
      </c>
      <c r="AN18" s="17">
        <v>137.4</v>
      </c>
      <c r="AO18" s="17">
        <v>141.37634</v>
      </c>
      <c r="AP18" s="17">
        <v>135.58384000000001</v>
      </c>
      <c r="AQ18" s="17">
        <v>1.81616</v>
      </c>
      <c r="AR18" s="17">
        <v>137.30000000000001</v>
      </c>
      <c r="AS18" s="17">
        <v>141.37634</v>
      </c>
      <c r="AT18" s="17">
        <v>135.58384000000001</v>
      </c>
      <c r="AU18" s="17">
        <v>1.7161599999999999</v>
      </c>
      <c r="AV18" s="17">
        <v>137.4</v>
      </c>
      <c r="AW18" s="17">
        <v>141.37634</v>
      </c>
      <c r="AX18" s="17">
        <v>135.58384000000001</v>
      </c>
      <c r="AY18" s="17">
        <v>1.81616</v>
      </c>
      <c r="AZ18" s="17">
        <v>254.2</v>
      </c>
      <c r="BA18" s="17">
        <v>212.70133999999999</v>
      </c>
      <c r="BB18" s="17">
        <v>203.98649</v>
      </c>
      <c r="BC18" s="17">
        <v>50.213509999999999</v>
      </c>
      <c r="BD18" s="17">
        <v>205.8</v>
      </c>
      <c r="BE18" s="17">
        <v>188.48176000000001</v>
      </c>
      <c r="BF18" s="17">
        <v>126.2208</v>
      </c>
      <c r="BG18" s="17">
        <v>79.5792</v>
      </c>
      <c r="BH18" s="17">
        <v>109</v>
      </c>
      <c r="BI18" s="17">
        <v>94.523889999999994</v>
      </c>
      <c r="BJ18" s="17">
        <v>63.29992</v>
      </c>
      <c r="BK18" s="17">
        <v>45.70008</v>
      </c>
      <c r="BL18" s="17">
        <v>543</v>
      </c>
      <c r="BM18" s="17">
        <v>566.08941000000004</v>
      </c>
      <c r="BN18" s="17">
        <v>566.08941000000004</v>
      </c>
      <c r="BO18" s="17">
        <v>-23.089410000000001</v>
      </c>
      <c r="BP18" s="17">
        <v>10.199999999999999</v>
      </c>
      <c r="BQ18" s="17">
        <v>10.52094</v>
      </c>
      <c r="BR18" s="17">
        <v>10.52094</v>
      </c>
      <c r="BS18" s="17">
        <v>-0.32094</v>
      </c>
      <c r="BT18" s="17"/>
      <c r="BU18" s="17"/>
      <c r="BV18" s="17"/>
      <c r="BW18" s="17">
        <v>0</v>
      </c>
      <c r="BX18" s="17"/>
      <c r="BY18" s="17"/>
      <c r="BZ18" s="17"/>
      <c r="CA18" s="17">
        <v>0</v>
      </c>
      <c r="CB18" s="17"/>
      <c r="CC18" s="17"/>
      <c r="CD18" s="17"/>
      <c r="CE18" s="17">
        <v>0</v>
      </c>
      <c r="CF18" s="17"/>
      <c r="CG18" s="17"/>
      <c r="CH18" s="17"/>
      <c r="CI18" s="17">
        <v>0</v>
      </c>
      <c r="CJ18" s="17">
        <v>83</v>
      </c>
      <c r="CK18" s="17">
        <v>82.033529999999999</v>
      </c>
      <c r="CL18" s="17">
        <v>82.033529999999999</v>
      </c>
      <c r="CM18" s="17">
        <v>0.96647000000000005</v>
      </c>
      <c r="CN18" s="17">
        <v>6.2</v>
      </c>
      <c r="CO18" s="17">
        <v>7.4288800000000004</v>
      </c>
      <c r="CP18" s="17">
        <v>7.4288800000000004</v>
      </c>
      <c r="CQ18" s="17">
        <v>-1.22888</v>
      </c>
      <c r="CR18" s="17"/>
      <c r="CS18" s="17"/>
      <c r="CT18" s="17"/>
      <c r="CU18" s="17">
        <v>0</v>
      </c>
      <c r="CV18" s="17">
        <v>0</v>
      </c>
      <c r="CW18" s="17"/>
      <c r="CX18" s="17"/>
      <c r="CY18" s="17">
        <v>0</v>
      </c>
      <c r="CZ18" s="17">
        <v>6.4</v>
      </c>
      <c r="DA18" s="17">
        <v>6.8787000000000003</v>
      </c>
      <c r="DB18" s="17">
        <v>6.8787000000000003</v>
      </c>
      <c r="DC18" s="17">
        <v>-0.47870000000000001</v>
      </c>
      <c r="DD18" s="17"/>
      <c r="DE18" s="17"/>
      <c r="DF18" s="17"/>
      <c r="DG18" s="17">
        <v>0</v>
      </c>
      <c r="DH18" s="17">
        <v>69.599999999999994</v>
      </c>
      <c r="DI18" s="17">
        <v>49.999420000000001</v>
      </c>
      <c r="DJ18" s="17">
        <v>88.158259999999999</v>
      </c>
      <c r="DK18" s="17">
        <v>-18.558260000000001</v>
      </c>
      <c r="DL18" s="17"/>
      <c r="DM18" s="17"/>
      <c r="DN18" s="17"/>
      <c r="DO18" s="17">
        <v>0</v>
      </c>
      <c r="DP18" s="17"/>
      <c r="DQ18" s="17"/>
      <c r="DR18" s="17"/>
      <c r="DS18" s="17">
        <v>0</v>
      </c>
      <c r="DT18" s="17"/>
      <c r="DU18" s="17"/>
      <c r="DV18" s="17"/>
      <c r="DW18" s="17">
        <v>0</v>
      </c>
      <c r="DX18" s="17"/>
      <c r="DY18" s="17"/>
      <c r="DZ18" s="17"/>
      <c r="EA18" s="17">
        <v>0</v>
      </c>
      <c r="EB18" s="17">
        <v>110.2</v>
      </c>
      <c r="EC18" s="17">
        <v>112.46647</v>
      </c>
      <c r="ED18" s="17">
        <v>112.46647</v>
      </c>
      <c r="EE18" s="17">
        <v>-2.26647</v>
      </c>
      <c r="EF18" s="17">
        <v>221.5</v>
      </c>
      <c r="EG18" s="17">
        <v>220.69499999999999</v>
      </c>
      <c r="EH18" s="17">
        <v>220.69499999999999</v>
      </c>
      <c r="EI18" s="17">
        <v>0.80500000000000005</v>
      </c>
      <c r="EJ18" s="17"/>
      <c r="EK18" s="17"/>
      <c r="EL18" s="17"/>
      <c r="EM18" s="17">
        <v>0</v>
      </c>
      <c r="EN18" s="17"/>
      <c r="EO18" s="17"/>
      <c r="EP18" s="17"/>
      <c r="EQ18" s="17">
        <v>0</v>
      </c>
      <c r="ER18" s="17"/>
      <c r="ES18" s="17"/>
      <c r="ET18" s="17"/>
      <c r="EU18" s="17">
        <v>0</v>
      </c>
      <c r="EV18" s="17">
        <v>6.5</v>
      </c>
      <c r="EW18" s="17">
        <v>6.39</v>
      </c>
      <c r="EX18" s="17">
        <v>6.39</v>
      </c>
      <c r="EY18" s="17">
        <v>0.11</v>
      </c>
      <c r="EZ18" s="17">
        <v>458.4</v>
      </c>
      <c r="FA18" s="17">
        <v>457.09426999999999</v>
      </c>
      <c r="FB18" s="17">
        <v>457.09426999999999</v>
      </c>
      <c r="FC18" s="17">
        <v>1.3057300000000001</v>
      </c>
      <c r="FD18" s="17">
        <v>81.3</v>
      </c>
      <c r="FE18" s="17">
        <v>81.635570000000001</v>
      </c>
      <c r="FF18" s="17">
        <v>81.635570000000001</v>
      </c>
      <c r="FG18" s="17">
        <v>-0.33556999999999998</v>
      </c>
      <c r="FH18" s="17">
        <v>151.9</v>
      </c>
      <c r="FI18" s="17">
        <v>151.36251999999999</v>
      </c>
      <c r="FJ18" s="17">
        <v>151.36251999999999</v>
      </c>
      <c r="FK18" s="17">
        <v>0.53747999999999996</v>
      </c>
      <c r="FL18" s="17">
        <v>41.8</v>
      </c>
      <c r="FM18" s="17">
        <v>41.89893</v>
      </c>
      <c r="FN18" s="17">
        <v>41.89893</v>
      </c>
      <c r="FO18" s="17">
        <v>-9.8930000000000004E-2</v>
      </c>
      <c r="FP18" s="17">
        <v>18.600000000000001</v>
      </c>
      <c r="FQ18" s="17">
        <v>19.21088</v>
      </c>
      <c r="FR18" s="17">
        <v>19.21088</v>
      </c>
      <c r="FS18" s="17">
        <v>-0.61087999999999998</v>
      </c>
      <c r="FT18" s="17">
        <v>18.899999999999999</v>
      </c>
      <c r="FU18" s="17">
        <v>18.46453</v>
      </c>
      <c r="FV18" s="17">
        <v>18.46453</v>
      </c>
      <c r="FW18" s="17">
        <v>0.43547000000000002</v>
      </c>
      <c r="FX18" s="17">
        <v>49.4</v>
      </c>
      <c r="FY18" s="17">
        <v>51.485900000000001</v>
      </c>
      <c r="FZ18" s="17">
        <v>51.485900000000001</v>
      </c>
      <c r="GA18" s="17">
        <v>-2.0859000000000001</v>
      </c>
      <c r="GB18" s="17">
        <v>180.9</v>
      </c>
      <c r="GC18" s="17">
        <v>185.82039</v>
      </c>
      <c r="GD18" s="17">
        <v>185.82039</v>
      </c>
      <c r="GE18" s="17">
        <v>-4.9203900000000003</v>
      </c>
      <c r="GF18" s="17">
        <v>181</v>
      </c>
      <c r="GG18" s="17">
        <v>185.82039</v>
      </c>
      <c r="GH18" s="17">
        <v>185.82039</v>
      </c>
      <c r="GI18" s="17">
        <v>-4.8203899999999997</v>
      </c>
      <c r="GJ18" s="17">
        <v>181.2</v>
      </c>
      <c r="GK18" s="17">
        <v>186.37841</v>
      </c>
      <c r="GL18" s="17">
        <v>186.37841</v>
      </c>
      <c r="GM18" s="17">
        <v>-5.1784100000000004</v>
      </c>
      <c r="GN18" s="17">
        <v>106.8</v>
      </c>
      <c r="GO18" s="17">
        <v>110.48202000000001</v>
      </c>
      <c r="GP18" s="17">
        <v>110.48202000000001</v>
      </c>
      <c r="GQ18" s="17">
        <v>-3.6820200000000001</v>
      </c>
      <c r="GR18" s="17">
        <v>44</v>
      </c>
      <c r="GS18" s="17">
        <v>47.082599999999999</v>
      </c>
      <c r="GT18" s="17">
        <v>47.082599999999999</v>
      </c>
      <c r="GU18" s="17">
        <v>-3.0825999999999998</v>
      </c>
      <c r="GV18" s="17">
        <v>40.299999999999997</v>
      </c>
      <c r="GW18" s="17">
        <v>44.103009999999998</v>
      </c>
      <c r="GX18" s="17"/>
      <c r="GY18" s="17">
        <v>40.299999999999997</v>
      </c>
      <c r="GZ18" s="17">
        <v>3.8</v>
      </c>
      <c r="HA18" s="17"/>
      <c r="HB18" s="17"/>
      <c r="HC18" s="17">
        <v>3.8</v>
      </c>
      <c r="HD18" s="17">
        <v>31.4</v>
      </c>
      <c r="HE18" s="17">
        <v>28.70121</v>
      </c>
      <c r="HF18" s="17">
        <v>28.70121</v>
      </c>
      <c r="HG18" s="17">
        <v>2.6987899999999998</v>
      </c>
      <c r="HH18" s="17">
        <v>170.6</v>
      </c>
      <c r="HI18" s="17">
        <v>174.55948000000001</v>
      </c>
      <c r="HJ18" s="17">
        <v>174.55948000000001</v>
      </c>
      <c r="HK18" s="17">
        <v>-3.9594800000000001</v>
      </c>
      <c r="HL18" s="17"/>
      <c r="HM18" s="17"/>
      <c r="HN18" s="17"/>
      <c r="HO18" s="17">
        <v>0</v>
      </c>
      <c r="HP18" s="17"/>
      <c r="HQ18" s="17"/>
      <c r="HR18" s="17"/>
      <c r="HS18" s="17">
        <v>0</v>
      </c>
      <c r="HT18" s="17">
        <v>95.2</v>
      </c>
      <c r="HU18" s="17">
        <v>95.545190000000005</v>
      </c>
      <c r="HV18" s="17">
        <v>95.545190000000005</v>
      </c>
      <c r="HW18" s="17">
        <v>-0.34519</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84.9</v>
      </c>
      <c r="IW18" s="17">
        <v>88.603189999999998</v>
      </c>
      <c r="IX18" s="17">
        <v>88.603189999999998</v>
      </c>
      <c r="IY18" s="17">
        <v>-3.7031900000000002</v>
      </c>
      <c r="IZ18" s="17">
        <v>119.4</v>
      </c>
      <c r="JA18" s="17">
        <v>96.082930000000005</v>
      </c>
      <c r="JB18" s="17">
        <v>96.082930000000005</v>
      </c>
      <c r="JC18" s="17">
        <v>23.317070000000001</v>
      </c>
      <c r="JD18" s="17">
        <v>119.4</v>
      </c>
      <c r="JE18" s="17">
        <v>96.082930000000005</v>
      </c>
      <c r="JF18" s="17">
        <v>96.082930000000005</v>
      </c>
      <c r="JG18" s="17">
        <v>23.317070000000001</v>
      </c>
      <c r="JH18" s="17">
        <v>119.6</v>
      </c>
      <c r="JI18" s="17">
        <v>96.082930000000005</v>
      </c>
      <c r="JJ18" s="17">
        <v>96.082930000000005</v>
      </c>
      <c r="JK18" s="17">
        <v>23.51707</v>
      </c>
      <c r="JL18" s="17">
        <v>193.1</v>
      </c>
      <c r="JM18" s="17">
        <v>144.55719999999999</v>
      </c>
      <c r="JN18" s="17">
        <v>144.55719999999999</v>
      </c>
      <c r="JO18" s="17">
        <v>48.5428</v>
      </c>
      <c r="JP18" s="17">
        <v>0</v>
      </c>
      <c r="JQ18" s="17"/>
      <c r="JR18" s="17"/>
      <c r="JS18" s="17">
        <v>0</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14.1</v>
      </c>
      <c r="KO18" s="17">
        <v>13.962</v>
      </c>
      <c r="KP18" s="17">
        <v>13.989509999999999</v>
      </c>
      <c r="KQ18" s="17">
        <v>0.11049</v>
      </c>
      <c r="KR18" s="17"/>
      <c r="KS18" s="17"/>
      <c r="KT18" s="17"/>
      <c r="KU18" s="17">
        <v>0</v>
      </c>
      <c r="KV18" s="17">
        <v>3</v>
      </c>
      <c r="KW18" s="17">
        <v>4.7853599999999998</v>
      </c>
      <c r="KX18" s="17">
        <v>4.7853599999999998</v>
      </c>
      <c r="KY18" s="17">
        <v>-1.7853600000000001</v>
      </c>
      <c r="KZ18" s="17">
        <v>0</v>
      </c>
      <c r="LA18" s="17"/>
      <c r="LB18" s="17">
        <v>270.06803000000002</v>
      </c>
      <c r="LC18" s="17">
        <v>-270.06803000000002</v>
      </c>
      <c r="LD18" s="17">
        <v>132.69999999999999</v>
      </c>
      <c r="LE18" s="17">
        <v>133.16031000000001</v>
      </c>
      <c r="LF18" s="17">
        <v>133.16031000000001</v>
      </c>
      <c r="LG18" s="17">
        <v>-0.46031</v>
      </c>
      <c r="LH18" s="17">
        <v>66.400000000000006</v>
      </c>
      <c r="LI18" s="17">
        <v>67.199219999999997</v>
      </c>
      <c r="LJ18" s="17">
        <v>67.199219999999997</v>
      </c>
      <c r="LK18" s="17">
        <v>-0.79922000000000004</v>
      </c>
      <c r="LL18" s="17">
        <v>78.099999999999994</v>
      </c>
      <c r="LM18" s="17">
        <v>78.567999999999998</v>
      </c>
      <c r="LN18" s="17">
        <v>78.567999999999998</v>
      </c>
      <c r="LO18" s="17">
        <v>-0.46800000000000003</v>
      </c>
      <c r="LP18" s="17">
        <v>30.4</v>
      </c>
      <c r="LQ18" s="17">
        <v>29.980560000000001</v>
      </c>
      <c r="LR18" s="17">
        <v>29.980560000000001</v>
      </c>
      <c r="LS18" s="17">
        <v>0.41943999999999998</v>
      </c>
      <c r="LT18" s="17">
        <v>0</v>
      </c>
      <c r="LU18" s="17"/>
      <c r="LV18" s="17"/>
      <c r="LW18" s="17">
        <v>0</v>
      </c>
      <c r="LX18" s="17">
        <v>0</v>
      </c>
      <c r="LY18" s="17"/>
      <c r="LZ18" s="17"/>
      <c r="MA18" s="17">
        <v>0</v>
      </c>
      <c r="MB18" s="17"/>
      <c r="MC18" s="17"/>
      <c r="MD18" s="17"/>
      <c r="ME18" s="17">
        <v>0</v>
      </c>
      <c r="MF18" s="17">
        <v>114.1</v>
      </c>
      <c r="MG18" s="17">
        <v>118.65911</v>
      </c>
      <c r="MH18" s="17">
        <v>118.65911</v>
      </c>
      <c r="MI18" s="17">
        <v>-4.5591100000000004</v>
      </c>
      <c r="MJ18" s="17"/>
      <c r="MK18" s="17"/>
      <c r="ML18" s="17"/>
      <c r="MM18" s="17">
        <v>0</v>
      </c>
      <c r="MN18" s="17">
        <v>57.1</v>
      </c>
      <c r="MO18" s="17">
        <v>59.507719999999999</v>
      </c>
      <c r="MP18" s="17">
        <v>59.507719999999999</v>
      </c>
      <c r="MQ18" s="17">
        <v>-2.4077199999999999</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208.8</v>
      </c>
      <c r="NM18" s="17">
        <v>206.49084999999999</v>
      </c>
      <c r="NN18" s="17">
        <v>206.49084999999999</v>
      </c>
      <c r="NO18" s="17">
        <v>2.3091499999999998</v>
      </c>
      <c r="NP18" s="17">
        <v>100.8</v>
      </c>
      <c r="NQ18" s="17">
        <v>103.55547</v>
      </c>
      <c r="NR18" s="17">
        <v>103.55547</v>
      </c>
      <c r="NS18" s="17">
        <v>-2.7554699999999999</v>
      </c>
      <c r="NT18" s="17"/>
      <c r="NU18" s="17"/>
      <c r="NV18" s="17"/>
      <c r="NW18" s="17">
        <v>0</v>
      </c>
      <c r="NX18" s="17"/>
      <c r="NY18" s="17"/>
      <c r="NZ18" s="17"/>
      <c r="OA18" s="17">
        <v>0</v>
      </c>
      <c r="OB18" s="17">
        <v>14.1</v>
      </c>
      <c r="OC18" s="17">
        <v>7.49</v>
      </c>
      <c r="OD18" s="17">
        <v>7.49</v>
      </c>
      <c r="OE18" s="17">
        <v>6.61</v>
      </c>
      <c r="OF18" s="17">
        <v>0</v>
      </c>
      <c r="OG18" s="17"/>
      <c r="OH18" s="17"/>
      <c r="OI18" s="17">
        <v>0</v>
      </c>
      <c r="OJ18" s="17">
        <v>77.400000000000006</v>
      </c>
      <c r="OK18" s="17">
        <v>84.3</v>
      </c>
      <c r="OL18" s="17">
        <v>63.427999999999997</v>
      </c>
      <c r="OM18" s="17">
        <v>13.972</v>
      </c>
      <c r="ON18" s="17">
        <v>0</v>
      </c>
      <c r="OO18" s="17"/>
      <c r="OP18" s="17"/>
      <c r="OQ18" s="17">
        <v>0</v>
      </c>
      <c r="OR18" s="17">
        <v>0.6</v>
      </c>
      <c r="OS18" s="17">
        <v>1.2949999999999999</v>
      </c>
      <c r="OT18" s="17">
        <v>1.2949999999999999</v>
      </c>
      <c r="OU18" s="17">
        <v>-0.69499999999999995</v>
      </c>
      <c r="OV18" s="17">
        <v>0</v>
      </c>
      <c r="OW18" s="17"/>
      <c r="OX18" s="17"/>
      <c r="OY18" s="17">
        <v>0</v>
      </c>
      <c r="OZ18" s="17">
        <v>20.5</v>
      </c>
      <c r="PA18" s="17">
        <v>20.456230000000001</v>
      </c>
      <c r="PB18" s="17">
        <v>20.456230000000001</v>
      </c>
      <c r="PC18" s="17">
        <v>4.3770000000000003E-2</v>
      </c>
      <c r="PD18" s="17">
        <v>9.8000000000000007</v>
      </c>
      <c r="PE18" s="17">
        <v>9.9830000000000005</v>
      </c>
      <c r="PF18" s="17">
        <v>9.9830000000000005</v>
      </c>
      <c r="PG18" s="17">
        <v>-0.183</v>
      </c>
      <c r="PH18" s="17">
        <v>5.5</v>
      </c>
      <c r="PI18" s="17">
        <v>5.67</v>
      </c>
      <c r="PJ18" s="17">
        <v>5.67</v>
      </c>
      <c r="PK18" s="17">
        <v>-0.17</v>
      </c>
      <c r="PL18" s="17">
        <v>0</v>
      </c>
      <c r="PM18" s="17"/>
      <c r="PN18" s="17"/>
      <c r="PO18" s="17">
        <v>0</v>
      </c>
      <c r="PP18" s="17">
        <v>0</v>
      </c>
      <c r="PQ18" s="17"/>
      <c r="PR18" s="17"/>
      <c r="PS18" s="17">
        <v>0</v>
      </c>
      <c r="PT18" s="17">
        <v>2.1</v>
      </c>
      <c r="PU18" s="17">
        <v>1.2</v>
      </c>
      <c r="PV18" s="17">
        <v>1.2</v>
      </c>
      <c r="PW18" s="17">
        <v>0.9</v>
      </c>
      <c r="PX18" s="17">
        <v>3.5</v>
      </c>
      <c r="PY18" s="17">
        <v>3.35</v>
      </c>
      <c r="PZ18" s="17">
        <v>3.35</v>
      </c>
      <c r="QA18" s="17">
        <v>0.15</v>
      </c>
      <c r="QB18" s="17">
        <v>5</v>
      </c>
      <c r="QC18" s="17">
        <v>5</v>
      </c>
      <c r="QD18" s="17">
        <v>5</v>
      </c>
      <c r="QE18" s="17">
        <v>0</v>
      </c>
      <c r="QF18" s="17">
        <v>20.8</v>
      </c>
      <c r="QG18" s="17">
        <v>20.422219999999999</v>
      </c>
      <c r="QH18" s="17">
        <v>20.422219999999999</v>
      </c>
      <c r="QI18" s="17">
        <v>0.37778</v>
      </c>
      <c r="QJ18" s="17">
        <v>19.100000000000001</v>
      </c>
      <c r="QK18" s="17">
        <v>19.436350000000001</v>
      </c>
      <c r="QL18" s="17">
        <v>19.436350000000001</v>
      </c>
      <c r="QM18" s="17">
        <v>-0.33634999999999998</v>
      </c>
      <c r="QN18" s="17">
        <v>19.399999999999999</v>
      </c>
      <c r="QO18" s="17">
        <v>19</v>
      </c>
      <c r="QP18" s="17">
        <v>17.492709999999999</v>
      </c>
      <c r="QQ18" s="17">
        <v>1.9072899999999999</v>
      </c>
      <c r="QR18" s="17">
        <v>3.4</v>
      </c>
      <c r="QS18" s="17">
        <v>3.5</v>
      </c>
      <c r="QT18" s="17">
        <v>3.5</v>
      </c>
      <c r="QU18" s="17">
        <v>-0.1</v>
      </c>
      <c r="QV18" s="17">
        <v>18.399999999999999</v>
      </c>
      <c r="QW18" s="17">
        <v>17.881440000000001</v>
      </c>
      <c r="QX18" s="17">
        <v>17.881440000000001</v>
      </c>
      <c r="QY18" s="17">
        <v>0.51856000000000002</v>
      </c>
      <c r="QZ18" s="17">
        <v>0</v>
      </c>
      <c r="RA18" s="17"/>
      <c r="RB18" s="17"/>
      <c r="RC18" s="17">
        <v>0</v>
      </c>
      <c r="RD18" s="17">
        <v>0</v>
      </c>
      <c r="RE18" s="17"/>
      <c r="RF18" s="17"/>
      <c r="RG18" s="17">
        <v>0</v>
      </c>
      <c r="RH18" s="17">
        <v>17.5</v>
      </c>
      <c r="RI18" s="17">
        <v>17</v>
      </c>
      <c r="RJ18" s="17">
        <v>15.18</v>
      </c>
      <c r="RK18" s="17">
        <v>2.3199999999999998</v>
      </c>
      <c r="RL18" s="17">
        <v>41.5</v>
      </c>
      <c r="RM18" s="17">
        <v>43.2</v>
      </c>
      <c r="RN18" s="17">
        <v>35.22</v>
      </c>
      <c r="RO18" s="17">
        <v>6.28</v>
      </c>
      <c r="RP18" s="17">
        <v>0</v>
      </c>
      <c r="RQ18" s="17"/>
      <c r="RR18" s="17"/>
      <c r="RS18" s="17">
        <v>0</v>
      </c>
      <c r="RT18" s="17">
        <v>3.4</v>
      </c>
      <c r="RU18" s="17">
        <v>3.399</v>
      </c>
      <c r="RV18" s="17">
        <v>3.399</v>
      </c>
      <c r="RW18" s="17">
        <v>1E-3</v>
      </c>
      <c r="RX18" s="17">
        <v>20.100000000000001</v>
      </c>
      <c r="RY18" s="17">
        <v>19.792000000000002</v>
      </c>
      <c r="RZ18" s="17">
        <v>19.792000000000002</v>
      </c>
      <c r="SA18" s="17">
        <v>0.308</v>
      </c>
      <c r="SB18" s="17">
        <v>3.24</v>
      </c>
      <c r="SC18" s="17">
        <v>2</v>
      </c>
      <c r="SD18" s="17">
        <v>2</v>
      </c>
      <c r="SE18" s="17">
        <v>1.24</v>
      </c>
      <c r="SF18" s="17"/>
      <c r="SG18" s="17">
        <v>0.4</v>
      </c>
      <c r="SH18" s="17">
        <v>0.4</v>
      </c>
      <c r="SI18" s="17">
        <v>-0.4</v>
      </c>
      <c r="SJ18" s="17">
        <v>0</v>
      </c>
      <c r="SK18" s="17"/>
      <c r="SL18" s="17"/>
      <c r="SM18" s="17">
        <v>0</v>
      </c>
      <c r="SN18" s="17">
        <v>19.899999999999999</v>
      </c>
      <c r="SO18" s="17">
        <v>19.1448</v>
      </c>
      <c r="SP18" s="17">
        <v>19.1448</v>
      </c>
      <c r="SQ18" s="17">
        <v>0.75519999999999998</v>
      </c>
      <c r="SR18" s="17">
        <v>13.1</v>
      </c>
      <c r="SS18" s="17">
        <v>13</v>
      </c>
      <c r="ST18" s="17">
        <v>12.244899999999999</v>
      </c>
      <c r="SU18" s="17">
        <v>0.85509999999999997</v>
      </c>
      <c r="SV18" s="17">
        <v>19.399999999999999</v>
      </c>
      <c r="SW18" s="17">
        <v>19.436350000000001</v>
      </c>
      <c r="SX18" s="17">
        <v>19.436350000000001</v>
      </c>
      <c r="SY18" s="17">
        <v>-3.635E-2</v>
      </c>
      <c r="SZ18" s="17">
        <v>20.2</v>
      </c>
      <c r="TA18" s="17">
        <v>19.436350000000001</v>
      </c>
      <c r="TB18" s="17">
        <v>19.436350000000001</v>
      </c>
      <c r="TC18" s="17">
        <v>0.76365000000000005</v>
      </c>
      <c r="TD18" s="17">
        <v>0</v>
      </c>
      <c r="TE18" s="17">
        <v>2.2999999999999998</v>
      </c>
      <c r="TF18" s="17">
        <v>0.13500000000000001</v>
      </c>
      <c r="TG18" s="17">
        <v>-0.13500000000000001</v>
      </c>
      <c r="TH18" s="17">
        <v>19.2</v>
      </c>
      <c r="TI18" s="17">
        <v>10.6</v>
      </c>
      <c r="TJ18" s="17">
        <v>4.367</v>
      </c>
      <c r="TK18" s="17">
        <v>14.833</v>
      </c>
      <c r="TL18" s="17">
        <v>0</v>
      </c>
      <c r="TM18" s="17"/>
      <c r="TN18" s="17"/>
      <c r="TO18" s="17">
        <v>0</v>
      </c>
      <c r="TP18" s="17">
        <v>38.5</v>
      </c>
      <c r="TQ18" s="17">
        <v>35</v>
      </c>
      <c r="TR18" s="17">
        <v>10.487</v>
      </c>
      <c r="TS18" s="17">
        <v>28.013000000000002</v>
      </c>
      <c r="TT18" s="17">
        <v>82.2</v>
      </c>
      <c r="TU18" s="17">
        <v>59</v>
      </c>
      <c r="TV18" s="17">
        <v>24.861999999999998</v>
      </c>
      <c r="TW18" s="17">
        <v>57.338000000000001</v>
      </c>
      <c r="TX18" s="17">
        <v>4.8</v>
      </c>
      <c r="TY18" s="17">
        <v>4.0999999999999996</v>
      </c>
      <c r="TZ18" s="17">
        <v>4.3999999999999997E-2</v>
      </c>
      <c r="UA18" s="17">
        <v>4.7560000000000002</v>
      </c>
      <c r="UB18" s="17">
        <v>1.8</v>
      </c>
      <c r="UC18" s="17">
        <v>3.1</v>
      </c>
      <c r="UD18" s="17">
        <v>5.5E-2</v>
      </c>
      <c r="UE18" s="17">
        <v>1.7450000000000001</v>
      </c>
      <c r="UF18" s="17">
        <v>0</v>
      </c>
      <c r="UG18" s="17"/>
      <c r="UH18" s="17"/>
      <c r="UI18" s="17">
        <v>0</v>
      </c>
      <c r="UJ18" s="17">
        <v>21</v>
      </c>
      <c r="UK18" s="17">
        <v>19.436350000000001</v>
      </c>
      <c r="UL18" s="17">
        <v>19.436350000000001</v>
      </c>
      <c r="UM18" s="17">
        <v>1.56365</v>
      </c>
      <c r="UN18" s="17">
        <v>7.3</v>
      </c>
      <c r="UO18" s="17">
        <v>8.1999999999999993</v>
      </c>
      <c r="UP18" s="17">
        <v>8.1999999999999993</v>
      </c>
      <c r="UQ18" s="17">
        <v>-0.9</v>
      </c>
      <c r="UR18" s="17">
        <v>7.4</v>
      </c>
      <c r="US18" s="17">
        <v>7.1</v>
      </c>
      <c r="UT18" s="17">
        <v>7.1</v>
      </c>
      <c r="UU18" s="17">
        <v>0.3</v>
      </c>
      <c r="UV18" s="17">
        <v>20.399999999999999</v>
      </c>
      <c r="UW18" s="17">
        <v>20</v>
      </c>
      <c r="UX18" s="17">
        <v>19.436350000000001</v>
      </c>
      <c r="UY18" s="17">
        <v>0.96365000000000001</v>
      </c>
      <c r="UZ18" s="17">
        <v>20.399999999999999</v>
      </c>
      <c r="VA18" s="17">
        <v>20</v>
      </c>
      <c r="VB18" s="17">
        <v>19.436350000000001</v>
      </c>
      <c r="VC18" s="17">
        <v>0.96365000000000001</v>
      </c>
      <c r="VD18" s="17">
        <v>20</v>
      </c>
      <c r="VE18" s="17">
        <v>20</v>
      </c>
      <c r="VF18" s="17">
        <v>19.436350000000001</v>
      </c>
      <c r="VG18" s="17">
        <v>0.56364999999999998</v>
      </c>
      <c r="VH18" s="17">
        <v>0.8</v>
      </c>
      <c r="VI18" s="17">
        <v>1.4950000000000001</v>
      </c>
      <c r="VJ18" s="17">
        <v>1.4950000000000001</v>
      </c>
      <c r="VK18" s="17">
        <v>-0.69499999999999995</v>
      </c>
      <c r="VL18" s="17">
        <v>0</v>
      </c>
      <c r="VM18" s="17"/>
      <c r="VN18" s="17"/>
      <c r="VO18" s="17">
        <v>0</v>
      </c>
      <c r="VP18" s="17">
        <v>0</v>
      </c>
      <c r="VQ18" s="17"/>
      <c r="VR18" s="17"/>
      <c r="VS18" s="17">
        <v>0</v>
      </c>
      <c r="VT18" s="17">
        <v>0</v>
      </c>
      <c r="VU18" s="17"/>
      <c r="VV18" s="17"/>
      <c r="VW18" s="17">
        <v>0</v>
      </c>
      <c r="VX18" s="17">
        <v>0.6</v>
      </c>
      <c r="VY18" s="17">
        <v>0.6</v>
      </c>
      <c r="VZ18" s="17">
        <v>0.6</v>
      </c>
      <c r="WA18" s="17">
        <v>0</v>
      </c>
      <c r="WB18" s="17">
        <v>37.9</v>
      </c>
      <c r="WC18" s="17">
        <v>43.7</v>
      </c>
      <c r="WD18" s="17">
        <v>23.48</v>
      </c>
      <c r="WE18" s="17">
        <v>14.42</v>
      </c>
      <c r="WF18" s="17">
        <v>28.5</v>
      </c>
      <c r="WG18" s="17">
        <v>44.9</v>
      </c>
      <c r="WH18" s="17">
        <v>6.15</v>
      </c>
      <c r="WI18" s="17">
        <v>22.35</v>
      </c>
      <c r="WJ18" s="17">
        <v>0</v>
      </c>
      <c r="WK18" s="17"/>
      <c r="WL18" s="17"/>
      <c r="WM18" s="17">
        <v>0</v>
      </c>
      <c r="WN18" s="17">
        <v>4.8</v>
      </c>
      <c r="WO18" s="17">
        <v>4.2</v>
      </c>
      <c r="WP18" s="17">
        <v>4.2</v>
      </c>
      <c r="WQ18" s="17">
        <v>0.6</v>
      </c>
      <c r="WR18" s="17">
        <v>2.4</v>
      </c>
      <c r="WS18" s="17">
        <v>2.4</v>
      </c>
      <c r="WT18" s="17">
        <v>2.4</v>
      </c>
      <c r="WU18" s="17">
        <v>0</v>
      </c>
      <c r="WV18" s="17">
        <v>0</v>
      </c>
      <c r="WW18" s="17">
        <v>1.2</v>
      </c>
      <c r="WX18" s="17">
        <v>1.2</v>
      </c>
      <c r="WY18" s="17">
        <v>-1.2</v>
      </c>
      <c r="WZ18" s="17">
        <v>2.5</v>
      </c>
      <c r="XA18" s="17">
        <v>2.8</v>
      </c>
      <c r="XB18" s="17">
        <v>2.8</v>
      </c>
      <c r="XC18" s="17">
        <v>-0.3</v>
      </c>
      <c r="XD18" s="17">
        <v>0</v>
      </c>
      <c r="XE18" s="17"/>
      <c r="XF18" s="17"/>
      <c r="XG18" s="17">
        <v>0</v>
      </c>
      <c r="XH18" s="17">
        <v>5.3</v>
      </c>
      <c r="XI18" s="17">
        <v>4.8</v>
      </c>
      <c r="XJ18" s="17">
        <v>4.8</v>
      </c>
      <c r="XK18" s="17">
        <v>0.5</v>
      </c>
      <c r="XL18" s="17">
        <v>20</v>
      </c>
      <c r="XM18" s="17">
        <v>20</v>
      </c>
      <c r="XN18" s="17">
        <v>19.241980000000002</v>
      </c>
      <c r="XO18" s="17">
        <v>0.75802000000000003</v>
      </c>
      <c r="XP18" s="17">
        <v>20</v>
      </c>
      <c r="XQ18" s="17">
        <v>19.241980000000002</v>
      </c>
      <c r="XR18" s="17">
        <v>19.241980000000002</v>
      </c>
      <c r="XS18" s="17">
        <v>0.75802000000000003</v>
      </c>
      <c r="XT18" s="17"/>
      <c r="XU18" s="17"/>
      <c r="XV18" s="17"/>
      <c r="XW18" s="17">
        <v>0</v>
      </c>
      <c r="XX18" s="17"/>
      <c r="XY18" s="17"/>
      <c r="XZ18" s="17">
        <v>21</v>
      </c>
      <c r="YA18" s="17">
        <v>-21</v>
      </c>
      <c r="YB18" s="17"/>
      <c r="YC18" s="17"/>
      <c r="YD18" s="17">
        <v>21</v>
      </c>
      <c r="YE18" s="17">
        <v>-21</v>
      </c>
      <c r="YF18" s="17">
        <v>17</v>
      </c>
      <c r="YG18" s="17">
        <v>14</v>
      </c>
      <c r="YH18" s="17">
        <v>14</v>
      </c>
      <c r="YI18" s="17">
        <v>3</v>
      </c>
      <c r="YJ18" s="17">
        <v>14.1</v>
      </c>
      <c r="YK18" s="17">
        <v>16</v>
      </c>
      <c r="YL18" s="17">
        <v>16</v>
      </c>
      <c r="YM18" s="17">
        <v>-1.9</v>
      </c>
      <c r="YN18" s="17">
        <v>8.5</v>
      </c>
      <c r="YO18" s="17"/>
      <c r="YP18" s="17"/>
      <c r="YQ18" s="17">
        <v>8.5</v>
      </c>
      <c r="YR18" s="17">
        <v>11.2</v>
      </c>
      <c r="YS18" s="17">
        <v>11</v>
      </c>
      <c r="YT18" s="17">
        <v>11</v>
      </c>
      <c r="YU18" s="17">
        <v>0.2</v>
      </c>
      <c r="YV18" s="17">
        <v>22</v>
      </c>
      <c r="YW18" s="17">
        <v>22</v>
      </c>
      <c r="YX18" s="17">
        <v>22</v>
      </c>
      <c r="YY18" s="17">
        <v>0</v>
      </c>
    </row>
    <row r="19" spans="1:675" ht="24" customHeight="1" x14ac:dyDescent="0.35">
      <c r="A19" s="1"/>
      <c r="B19" s="16" t="s">
        <v>54</v>
      </c>
      <c r="C19" s="16" t="s">
        <v>747</v>
      </c>
      <c r="D19" s="17">
        <v>196.3</v>
      </c>
      <c r="E19" s="17">
        <v>203.40136000000001</v>
      </c>
      <c r="F19" s="17">
        <v>203.40136000000001</v>
      </c>
      <c r="G19" s="17">
        <v>-7.1013599999999997</v>
      </c>
      <c r="H19" s="17"/>
      <c r="I19" s="17"/>
      <c r="J19" s="17"/>
      <c r="K19" s="17">
        <v>0</v>
      </c>
      <c r="L19" s="17"/>
      <c r="M19" s="17"/>
      <c r="N19" s="17"/>
      <c r="O19" s="17">
        <v>0</v>
      </c>
      <c r="P19" s="17"/>
      <c r="Q19" s="17"/>
      <c r="R19" s="17"/>
      <c r="S19" s="17">
        <v>0</v>
      </c>
      <c r="T19" s="17"/>
      <c r="U19" s="17"/>
      <c r="V19" s="17"/>
      <c r="W19" s="17">
        <v>0</v>
      </c>
      <c r="X19" s="17">
        <v>88.4</v>
      </c>
      <c r="Y19" s="17">
        <v>91.867829999999998</v>
      </c>
      <c r="Z19" s="17">
        <v>91.867829999999998</v>
      </c>
      <c r="AA19" s="17">
        <v>-3.4678300000000002</v>
      </c>
      <c r="AB19" s="17">
        <v>171.3</v>
      </c>
      <c r="AC19" s="17">
        <v>214.98119</v>
      </c>
      <c r="AD19" s="17">
        <v>214.98119</v>
      </c>
      <c r="AE19" s="17">
        <v>-43.681190000000001</v>
      </c>
      <c r="AF19" s="17">
        <v>27.1</v>
      </c>
      <c r="AG19" s="17">
        <v>27.80639</v>
      </c>
      <c r="AH19" s="17">
        <v>27.80639</v>
      </c>
      <c r="AI19" s="17">
        <v>-0.70638999999999996</v>
      </c>
      <c r="AJ19" s="17"/>
      <c r="AK19" s="17"/>
      <c r="AL19" s="17"/>
      <c r="AM19" s="17">
        <v>0</v>
      </c>
      <c r="AN19" s="17">
        <v>145.19999999999999</v>
      </c>
      <c r="AO19" s="17">
        <v>141.37634</v>
      </c>
      <c r="AP19" s="17">
        <v>135.58384000000001</v>
      </c>
      <c r="AQ19" s="17">
        <v>9.6161600000000007</v>
      </c>
      <c r="AR19" s="17">
        <v>145</v>
      </c>
      <c r="AS19" s="17">
        <v>141.37634</v>
      </c>
      <c r="AT19" s="17">
        <v>135.58384000000001</v>
      </c>
      <c r="AU19" s="17">
        <v>9.4161599999999996</v>
      </c>
      <c r="AV19" s="17">
        <v>145.30000000000001</v>
      </c>
      <c r="AW19" s="17">
        <v>141.37634</v>
      </c>
      <c r="AX19" s="17">
        <v>135.58384000000001</v>
      </c>
      <c r="AY19" s="17">
        <v>9.7161600000000004</v>
      </c>
      <c r="AZ19" s="17">
        <v>242.7</v>
      </c>
      <c r="BA19" s="17">
        <v>212.70133999999999</v>
      </c>
      <c r="BB19" s="17">
        <v>203.98649</v>
      </c>
      <c r="BC19" s="17">
        <v>38.713509999999999</v>
      </c>
      <c r="BD19" s="17">
        <v>206.1</v>
      </c>
      <c r="BE19" s="17">
        <v>177.56246999999999</v>
      </c>
      <c r="BF19" s="17">
        <v>120.0309</v>
      </c>
      <c r="BG19" s="17">
        <v>86.069100000000006</v>
      </c>
      <c r="BH19" s="17">
        <v>108.8</v>
      </c>
      <c r="BI19" s="17">
        <v>89.047849999999997</v>
      </c>
      <c r="BJ19" s="17">
        <v>60.19567</v>
      </c>
      <c r="BK19" s="17">
        <v>48.604329999999997</v>
      </c>
      <c r="BL19" s="17">
        <v>546.6</v>
      </c>
      <c r="BM19" s="17">
        <v>566.08941000000004</v>
      </c>
      <c r="BN19" s="17">
        <v>566.08941000000004</v>
      </c>
      <c r="BO19" s="17">
        <v>-19.489409999999999</v>
      </c>
      <c r="BP19" s="17">
        <v>9.9</v>
      </c>
      <c r="BQ19" s="17">
        <v>10.52094</v>
      </c>
      <c r="BR19" s="17">
        <v>10.52094</v>
      </c>
      <c r="BS19" s="17">
        <v>-0.62094000000000005</v>
      </c>
      <c r="BT19" s="17"/>
      <c r="BU19" s="17"/>
      <c r="BV19" s="17"/>
      <c r="BW19" s="17">
        <v>0</v>
      </c>
      <c r="BX19" s="17"/>
      <c r="BY19" s="17"/>
      <c r="BZ19" s="17"/>
      <c r="CA19" s="17">
        <v>0</v>
      </c>
      <c r="CB19" s="17"/>
      <c r="CC19" s="17"/>
      <c r="CD19" s="17"/>
      <c r="CE19" s="17">
        <v>0</v>
      </c>
      <c r="CF19" s="17"/>
      <c r="CG19" s="17"/>
      <c r="CH19" s="17"/>
      <c r="CI19" s="17">
        <v>0</v>
      </c>
      <c r="CJ19" s="17">
        <v>80.099999999999994</v>
      </c>
      <c r="CK19" s="17">
        <v>82.033529999999999</v>
      </c>
      <c r="CL19" s="17">
        <v>82.033529999999999</v>
      </c>
      <c r="CM19" s="17">
        <v>-1.93353</v>
      </c>
      <c r="CN19" s="17">
        <v>5.4</v>
      </c>
      <c r="CO19" s="17">
        <v>7.4288800000000004</v>
      </c>
      <c r="CP19" s="17">
        <v>7.4288800000000004</v>
      </c>
      <c r="CQ19" s="17">
        <v>-2.02888</v>
      </c>
      <c r="CR19" s="17"/>
      <c r="CS19" s="17"/>
      <c r="CT19" s="17"/>
      <c r="CU19" s="17">
        <v>0</v>
      </c>
      <c r="CV19" s="17">
        <v>0</v>
      </c>
      <c r="CW19" s="17"/>
      <c r="CX19" s="17"/>
      <c r="CY19" s="17">
        <v>0</v>
      </c>
      <c r="CZ19" s="17">
        <v>6.4</v>
      </c>
      <c r="DA19" s="17">
        <v>6.8787000000000003</v>
      </c>
      <c r="DB19" s="17">
        <v>6.8787000000000003</v>
      </c>
      <c r="DC19" s="17">
        <v>-0.47870000000000001</v>
      </c>
      <c r="DD19" s="17"/>
      <c r="DE19" s="17"/>
      <c r="DF19" s="17"/>
      <c r="DG19" s="17">
        <v>0</v>
      </c>
      <c r="DH19" s="17">
        <v>69.400000000000006</v>
      </c>
      <c r="DI19" s="17">
        <v>49.999420000000001</v>
      </c>
      <c r="DJ19" s="17">
        <v>83.321460000000002</v>
      </c>
      <c r="DK19" s="17">
        <v>-13.92146</v>
      </c>
      <c r="DL19" s="17"/>
      <c r="DM19" s="17"/>
      <c r="DN19" s="17"/>
      <c r="DO19" s="17">
        <v>0</v>
      </c>
      <c r="DP19" s="17"/>
      <c r="DQ19" s="17"/>
      <c r="DR19" s="17"/>
      <c r="DS19" s="17">
        <v>0</v>
      </c>
      <c r="DT19" s="17"/>
      <c r="DU19" s="17"/>
      <c r="DV19" s="17"/>
      <c r="DW19" s="17">
        <v>0</v>
      </c>
      <c r="DX19" s="17"/>
      <c r="DY19" s="17"/>
      <c r="DZ19" s="17"/>
      <c r="EA19" s="17">
        <v>0</v>
      </c>
      <c r="EB19" s="17">
        <v>108.6</v>
      </c>
      <c r="EC19" s="17">
        <v>112.46647</v>
      </c>
      <c r="ED19" s="17">
        <v>112.46647</v>
      </c>
      <c r="EE19" s="17">
        <v>-3.8664700000000001</v>
      </c>
      <c r="EF19" s="17">
        <v>216.3</v>
      </c>
      <c r="EG19" s="17">
        <v>220.69499999999999</v>
      </c>
      <c r="EH19" s="17">
        <v>220.69499999999999</v>
      </c>
      <c r="EI19" s="17">
        <v>-4.3949999999999996</v>
      </c>
      <c r="EJ19" s="17"/>
      <c r="EK19" s="17"/>
      <c r="EL19" s="17"/>
      <c r="EM19" s="17">
        <v>0</v>
      </c>
      <c r="EN19" s="17"/>
      <c r="EO19" s="17"/>
      <c r="EP19" s="17"/>
      <c r="EQ19" s="17">
        <v>0</v>
      </c>
      <c r="ER19" s="17"/>
      <c r="ES19" s="17"/>
      <c r="ET19" s="17"/>
      <c r="EU19" s="17">
        <v>0</v>
      </c>
      <c r="EV19" s="17">
        <v>6.5</v>
      </c>
      <c r="EW19" s="17">
        <v>6.39</v>
      </c>
      <c r="EX19" s="17">
        <v>6.39</v>
      </c>
      <c r="EY19" s="17">
        <v>0.11</v>
      </c>
      <c r="EZ19" s="17">
        <v>456.2</v>
      </c>
      <c r="FA19" s="17">
        <v>457.09426999999999</v>
      </c>
      <c r="FB19" s="17">
        <v>457.09426999999999</v>
      </c>
      <c r="FC19" s="17">
        <v>-0.89427000000000001</v>
      </c>
      <c r="FD19" s="17">
        <v>81.2</v>
      </c>
      <c r="FE19" s="17">
        <v>81.635570000000001</v>
      </c>
      <c r="FF19" s="17">
        <v>81.635570000000001</v>
      </c>
      <c r="FG19" s="17">
        <v>-0.43557000000000001</v>
      </c>
      <c r="FH19" s="17">
        <v>150.80000000000001</v>
      </c>
      <c r="FI19" s="17">
        <v>151.36251999999999</v>
      </c>
      <c r="FJ19" s="17">
        <v>151.36251999999999</v>
      </c>
      <c r="FK19" s="17">
        <v>-0.56252000000000002</v>
      </c>
      <c r="FL19" s="17">
        <v>41.1</v>
      </c>
      <c r="FM19" s="17">
        <v>41.89893</v>
      </c>
      <c r="FN19" s="17">
        <v>41.89893</v>
      </c>
      <c r="FO19" s="17">
        <v>-0.79893000000000003</v>
      </c>
      <c r="FP19" s="17">
        <v>18.7</v>
      </c>
      <c r="FQ19" s="17">
        <v>19.21088</v>
      </c>
      <c r="FR19" s="17">
        <v>19.21088</v>
      </c>
      <c r="FS19" s="17">
        <v>-0.51088</v>
      </c>
      <c r="FT19" s="17">
        <v>18.899999999999999</v>
      </c>
      <c r="FU19" s="17">
        <v>18.46453</v>
      </c>
      <c r="FV19" s="17">
        <v>18.46453</v>
      </c>
      <c r="FW19" s="17">
        <v>0.43547000000000002</v>
      </c>
      <c r="FX19" s="17">
        <v>48.4</v>
      </c>
      <c r="FY19" s="17">
        <v>51.485900000000001</v>
      </c>
      <c r="FZ19" s="17">
        <v>51.485900000000001</v>
      </c>
      <c r="GA19" s="17">
        <v>-3.0859000000000001</v>
      </c>
      <c r="GB19" s="17">
        <v>172.7</v>
      </c>
      <c r="GC19" s="17">
        <v>185.82039</v>
      </c>
      <c r="GD19" s="17">
        <v>185.82039</v>
      </c>
      <c r="GE19" s="17">
        <v>-13.12039</v>
      </c>
      <c r="GF19" s="17">
        <v>173.6</v>
      </c>
      <c r="GG19" s="17">
        <v>185.82039</v>
      </c>
      <c r="GH19" s="17">
        <v>185.82039</v>
      </c>
      <c r="GI19" s="17">
        <v>-12.22039</v>
      </c>
      <c r="GJ19" s="17">
        <v>182.5</v>
      </c>
      <c r="GK19" s="17">
        <v>186.37841</v>
      </c>
      <c r="GL19" s="17">
        <v>186.37841</v>
      </c>
      <c r="GM19" s="17">
        <v>-3.8784100000000001</v>
      </c>
      <c r="GN19" s="17">
        <v>104.2</v>
      </c>
      <c r="GO19" s="17">
        <v>110.48202000000001</v>
      </c>
      <c r="GP19" s="17">
        <v>110.48202000000001</v>
      </c>
      <c r="GQ19" s="17">
        <v>-6.2820200000000002</v>
      </c>
      <c r="GR19" s="17">
        <v>42.5</v>
      </c>
      <c r="GS19" s="17">
        <v>47.082599999999999</v>
      </c>
      <c r="GT19" s="17">
        <v>47.082599999999999</v>
      </c>
      <c r="GU19" s="17">
        <v>-4.5826000000000002</v>
      </c>
      <c r="GV19" s="17">
        <v>42.9</v>
      </c>
      <c r="GW19" s="17">
        <v>44.103009999999998</v>
      </c>
      <c r="GX19" s="17"/>
      <c r="GY19" s="17">
        <v>42.9</v>
      </c>
      <c r="GZ19" s="17">
        <v>3.8</v>
      </c>
      <c r="HA19" s="17"/>
      <c r="HB19" s="17"/>
      <c r="HC19" s="17">
        <v>3.8</v>
      </c>
      <c r="HD19" s="17">
        <v>30.4</v>
      </c>
      <c r="HE19" s="17">
        <v>28.70121</v>
      </c>
      <c r="HF19" s="17">
        <v>28.70121</v>
      </c>
      <c r="HG19" s="17">
        <v>1.69879</v>
      </c>
      <c r="HH19" s="17">
        <v>165.8</v>
      </c>
      <c r="HI19" s="17">
        <v>174.55948000000001</v>
      </c>
      <c r="HJ19" s="17">
        <v>174.55948000000001</v>
      </c>
      <c r="HK19" s="17">
        <v>-8.7594799999999999</v>
      </c>
      <c r="HL19" s="17"/>
      <c r="HM19" s="17"/>
      <c r="HN19" s="17"/>
      <c r="HO19" s="17">
        <v>0</v>
      </c>
      <c r="HP19" s="17"/>
      <c r="HQ19" s="17"/>
      <c r="HR19" s="17"/>
      <c r="HS19" s="17">
        <v>0</v>
      </c>
      <c r="HT19" s="17">
        <v>93.5</v>
      </c>
      <c r="HU19" s="17">
        <v>95.545190000000005</v>
      </c>
      <c r="HV19" s="17">
        <v>95.545190000000005</v>
      </c>
      <c r="HW19" s="17">
        <v>-2.0451899999999998</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82.9</v>
      </c>
      <c r="IW19" s="17">
        <v>88.603189999999998</v>
      </c>
      <c r="IX19" s="17">
        <v>88.603189999999998</v>
      </c>
      <c r="IY19" s="17">
        <v>-5.7031900000000002</v>
      </c>
      <c r="IZ19" s="17">
        <v>114.4</v>
      </c>
      <c r="JA19" s="17">
        <v>96.082930000000005</v>
      </c>
      <c r="JB19" s="17">
        <v>96.082930000000005</v>
      </c>
      <c r="JC19" s="17">
        <v>18.317070000000001</v>
      </c>
      <c r="JD19" s="17">
        <v>114.3</v>
      </c>
      <c r="JE19" s="17">
        <v>96.082930000000005</v>
      </c>
      <c r="JF19" s="17">
        <v>96.082930000000005</v>
      </c>
      <c r="JG19" s="17">
        <v>18.21707</v>
      </c>
      <c r="JH19" s="17">
        <v>114.3</v>
      </c>
      <c r="JI19" s="17">
        <v>96.082930000000005</v>
      </c>
      <c r="JJ19" s="17">
        <v>96.082930000000005</v>
      </c>
      <c r="JK19" s="17">
        <v>18.21707</v>
      </c>
      <c r="JL19" s="17">
        <v>205.2</v>
      </c>
      <c r="JM19" s="17">
        <v>144.55719999999999</v>
      </c>
      <c r="JN19" s="17">
        <v>144.55719999999999</v>
      </c>
      <c r="JO19" s="17">
        <v>60.642800000000001</v>
      </c>
      <c r="JP19" s="17">
        <v>0</v>
      </c>
      <c r="JQ19" s="17"/>
      <c r="JR19" s="17"/>
      <c r="JS19" s="17">
        <v>0</v>
      </c>
      <c r="JT19" s="17"/>
      <c r="JU19" s="17"/>
      <c r="JV19" s="17"/>
      <c r="JW19" s="17">
        <v>0</v>
      </c>
      <c r="JX19" s="17"/>
      <c r="JY19" s="17"/>
      <c r="JZ19" s="17"/>
      <c r="KA19" s="17">
        <v>0</v>
      </c>
      <c r="KB19" s="17"/>
      <c r="KC19" s="17"/>
      <c r="KD19" s="17"/>
      <c r="KE19" s="17">
        <v>0</v>
      </c>
      <c r="KF19" s="17"/>
      <c r="KG19" s="17"/>
      <c r="KH19" s="17"/>
      <c r="KI19" s="17">
        <v>0</v>
      </c>
      <c r="KJ19" s="17"/>
      <c r="KK19" s="17">
        <v>16</v>
      </c>
      <c r="KL19" s="17">
        <v>16</v>
      </c>
      <c r="KM19" s="17">
        <v>-16</v>
      </c>
      <c r="KN19" s="17">
        <v>14.1</v>
      </c>
      <c r="KO19" s="17">
        <v>14.134119999999999</v>
      </c>
      <c r="KP19" s="17">
        <v>14.137740000000001</v>
      </c>
      <c r="KQ19" s="17">
        <v>-3.7740000000000003E-2</v>
      </c>
      <c r="KR19" s="17"/>
      <c r="KS19" s="17"/>
      <c r="KT19" s="17"/>
      <c r="KU19" s="17">
        <v>0</v>
      </c>
      <c r="KV19" s="17">
        <v>3</v>
      </c>
      <c r="KW19" s="17">
        <v>4.7853599999999998</v>
      </c>
      <c r="KX19" s="17">
        <v>4.7853599999999998</v>
      </c>
      <c r="KY19" s="17">
        <v>-1.7853600000000001</v>
      </c>
      <c r="KZ19" s="17">
        <v>0</v>
      </c>
      <c r="LA19" s="17"/>
      <c r="LB19" s="17">
        <v>270.06803000000002</v>
      </c>
      <c r="LC19" s="17">
        <v>-270.06803000000002</v>
      </c>
      <c r="LD19" s="17">
        <v>125.8</v>
      </c>
      <c r="LE19" s="17">
        <v>133.16031000000001</v>
      </c>
      <c r="LF19" s="17">
        <v>133.16031000000001</v>
      </c>
      <c r="LG19" s="17">
        <v>-7.3603100000000001</v>
      </c>
      <c r="LH19" s="17">
        <v>59.9</v>
      </c>
      <c r="LI19" s="17">
        <v>67.199219999999997</v>
      </c>
      <c r="LJ19" s="17">
        <v>67.199219999999997</v>
      </c>
      <c r="LK19" s="17">
        <v>-7.29922</v>
      </c>
      <c r="LL19" s="17">
        <v>76.8</v>
      </c>
      <c r="LM19" s="17">
        <v>78.567999999999998</v>
      </c>
      <c r="LN19" s="17">
        <v>78.567999999999998</v>
      </c>
      <c r="LO19" s="17">
        <v>-1.768</v>
      </c>
      <c r="LP19" s="17">
        <v>29.1</v>
      </c>
      <c r="LQ19" s="17">
        <v>29.980560000000001</v>
      </c>
      <c r="LR19" s="17">
        <v>29.980560000000001</v>
      </c>
      <c r="LS19" s="17">
        <v>-0.88056000000000001</v>
      </c>
      <c r="LT19" s="17">
        <v>0</v>
      </c>
      <c r="LU19" s="17"/>
      <c r="LV19" s="17"/>
      <c r="LW19" s="17">
        <v>0</v>
      </c>
      <c r="LX19" s="17">
        <v>0</v>
      </c>
      <c r="LY19" s="17"/>
      <c r="LZ19" s="17"/>
      <c r="MA19" s="17">
        <v>0</v>
      </c>
      <c r="MB19" s="17"/>
      <c r="MC19" s="17"/>
      <c r="MD19" s="17"/>
      <c r="ME19" s="17">
        <v>0</v>
      </c>
      <c r="MF19" s="17">
        <v>113.9</v>
      </c>
      <c r="MG19" s="17">
        <v>118.65911</v>
      </c>
      <c r="MH19" s="17">
        <v>118.65911</v>
      </c>
      <c r="MI19" s="17">
        <v>-4.7591099999999997</v>
      </c>
      <c r="MJ19" s="17"/>
      <c r="MK19" s="17"/>
      <c r="ML19" s="17"/>
      <c r="MM19" s="17">
        <v>0</v>
      </c>
      <c r="MN19" s="17">
        <v>56.2</v>
      </c>
      <c r="MO19" s="17">
        <v>59.507719999999999</v>
      </c>
      <c r="MP19" s="17">
        <v>59.507719999999999</v>
      </c>
      <c r="MQ19" s="17">
        <v>-3.3077200000000002</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208.9</v>
      </c>
      <c r="NM19" s="17">
        <v>206.49084999999999</v>
      </c>
      <c r="NN19" s="17">
        <v>206.49084999999999</v>
      </c>
      <c r="NO19" s="17">
        <v>2.4091499999999999</v>
      </c>
      <c r="NP19" s="17">
        <v>100.7</v>
      </c>
      <c r="NQ19" s="17">
        <v>103.55547</v>
      </c>
      <c r="NR19" s="17">
        <v>103.55547</v>
      </c>
      <c r="NS19" s="17">
        <v>-2.85547</v>
      </c>
      <c r="NT19" s="17"/>
      <c r="NU19" s="17"/>
      <c r="NV19" s="17"/>
      <c r="NW19" s="17">
        <v>0</v>
      </c>
      <c r="NX19" s="17"/>
      <c r="NY19" s="17"/>
      <c r="NZ19" s="17"/>
      <c r="OA19" s="17">
        <v>0</v>
      </c>
      <c r="OB19" s="17">
        <v>14.1</v>
      </c>
      <c r="OC19" s="17">
        <v>7.49</v>
      </c>
      <c r="OD19" s="17">
        <v>7.49</v>
      </c>
      <c r="OE19" s="17">
        <v>6.61</v>
      </c>
      <c r="OF19" s="17">
        <v>0</v>
      </c>
      <c r="OG19" s="17"/>
      <c r="OH19" s="17"/>
      <c r="OI19" s="17">
        <v>0</v>
      </c>
      <c r="OJ19" s="17">
        <v>80.400000000000006</v>
      </c>
      <c r="OK19" s="17">
        <v>85.4</v>
      </c>
      <c r="OL19" s="17">
        <v>65.08</v>
      </c>
      <c r="OM19" s="17">
        <v>15.32</v>
      </c>
      <c r="ON19" s="17">
        <v>0</v>
      </c>
      <c r="OO19" s="17"/>
      <c r="OP19" s="17"/>
      <c r="OQ19" s="17">
        <v>0</v>
      </c>
      <c r="OR19" s="17">
        <v>1</v>
      </c>
      <c r="OS19" s="17">
        <v>1.2370000000000001</v>
      </c>
      <c r="OT19" s="17">
        <v>1.2370000000000001</v>
      </c>
      <c r="OU19" s="17">
        <v>-0.23699999999999999</v>
      </c>
      <c r="OV19" s="17">
        <v>0</v>
      </c>
      <c r="OW19" s="17"/>
      <c r="OX19" s="17"/>
      <c r="OY19" s="17">
        <v>0</v>
      </c>
      <c r="OZ19" s="17">
        <v>20.100000000000001</v>
      </c>
      <c r="PA19" s="17">
        <v>20.456230000000001</v>
      </c>
      <c r="PB19" s="17">
        <v>20.456230000000001</v>
      </c>
      <c r="PC19" s="17">
        <v>-0.35622999999999999</v>
      </c>
      <c r="PD19" s="17">
        <v>9.8000000000000007</v>
      </c>
      <c r="PE19" s="17">
        <v>9.9830000000000005</v>
      </c>
      <c r="PF19" s="17">
        <v>9.9830000000000005</v>
      </c>
      <c r="PG19" s="17">
        <v>-0.183</v>
      </c>
      <c r="PH19" s="17">
        <v>5.6</v>
      </c>
      <c r="PI19" s="17">
        <v>5.67</v>
      </c>
      <c r="PJ19" s="17">
        <v>5.67</v>
      </c>
      <c r="PK19" s="17">
        <v>-7.0000000000000007E-2</v>
      </c>
      <c r="PL19" s="17">
        <v>0</v>
      </c>
      <c r="PM19" s="17"/>
      <c r="PN19" s="17"/>
      <c r="PO19" s="17">
        <v>0</v>
      </c>
      <c r="PP19" s="17">
        <v>0</v>
      </c>
      <c r="PQ19" s="17"/>
      <c r="PR19" s="17">
        <v>2.11632</v>
      </c>
      <c r="PS19" s="17">
        <v>-2.11632</v>
      </c>
      <c r="PT19" s="17">
        <v>2.1</v>
      </c>
      <c r="PU19" s="17">
        <v>1.2</v>
      </c>
      <c r="PV19" s="17">
        <v>1.2</v>
      </c>
      <c r="PW19" s="17">
        <v>0.9</v>
      </c>
      <c r="PX19" s="17">
        <v>3.6</v>
      </c>
      <c r="PY19" s="17">
        <v>3.35</v>
      </c>
      <c r="PZ19" s="17">
        <v>3.35</v>
      </c>
      <c r="QA19" s="17">
        <v>0.25</v>
      </c>
      <c r="QB19" s="17">
        <v>5</v>
      </c>
      <c r="QC19" s="17">
        <v>5</v>
      </c>
      <c r="QD19" s="17">
        <v>5</v>
      </c>
      <c r="QE19" s="17">
        <v>0</v>
      </c>
      <c r="QF19" s="17">
        <v>20</v>
      </c>
      <c r="QG19" s="17">
        <v>20.422219999999999</v>
      </c>
      <c r="QH19" s="17">
        <v>20.422219999999999</v>
      </c>
      <c r="QI19" s="17">
        <v>-0.42221999999999998</v>
      </c>
      <c r="QJ19" s="17">
        <v>19.100000000000001</v>
      </c>
      <c r="QK19" s="17">
        <v>19.436350000000001</v>
      </c>
      <c r="QL19" s="17">
        <v>19.436350000000001</v>
      </c>
      <c r="QM19" s="17">
        <v>-0.33634999999999998</v>
      </c>
      <c r="QN19" s="17">
        <v>19.3</v>
      </c>
      <c r="QO19" s="17">
        <v>19</v>
      </c>
      <c r="QP19" s="17">
        <v>17.492709999999999</v>
      </c>
      <c r="QQ19" s="17">
        <v>1.8072900000000001</v>
      </c>
      <c r="QR19" s="17">
        <v>3.4</v>
      </c>
      <c r="QS19" s="17">
        <v>3.5</v>
      </c>
      <c r="QT19" s="17">
        <v>3.5</v>
      </c>
      <c r="QU19" s="17">
        <v>-0.1</v>
      </c>
      <c r="QV19" s="17">
        <v>18.399999999999999</v>
      </c>
      <c r="QW19" s="17">
        <v>17.881440000000001</v>
      </c>
      <c r="QX19" s="17">
        <v>17.881440000000001</v>
      </c>
      <c r="QY19" s="17">
        <v>0.51856000000000002</v>
      </c>
      <c r="QZ19" s="17">
        <v>0</v>
      </c>
      <c r="RA19" s="17"/>
      <c r="RB19" s="17"/>
      <c r="RC19" s="17">
        <v>0</v>
      </c>
      <c r="RD19" s="17">
        <v>0</v>
      </c>
      <c r="RE19" s="17"/>
      <c r="RF19" s="17"/>
      <c r="RG19" s="17">
        <v>0</v>
      </c>
      <c r="RH19" s="17">
        <v>17.100000000000001</v>
      </c>
      <c r="RI19" s="17">
        <v>17.399999999999999</v>
      </c>
      <c r="RJ19" s="17">
        <v>15.71</v>
      </c>
      <c r="RK19" s="17">
        <v>1.39</v>
      </c>
      <c r="RL19" s="17">
        <v>41.8</v>
      </c>
      <c r="RM19" s="17">
        <v>44.7</v>
      </c>
      <c r="RN19" s="17">
        <v>36.049999999999997</v>
      </c>
      <c r="RO19" s="17">
        <v>5.75</v>
      </c>
      <c r="RP19" s="17">
        <v>0</v>
      </c>
      <c r="RQ19" s="17"/>
      <c r="RR19" s="17"/>
      <c r="RS19" s="17">
        <v>0</v>
      </c>
      <c r="RT19" s="17">
        <v>3.3</v>
      </c>
      <c r="RU19" s="17">
        <v>3.399</v>
      </c>
      <c r="RV19" s="17">
        <v>3.399</v>
      </c>
      <c r="RW19" s="17">
        <v>-9.9000000000000005E-2</v>
      </c>
      <c r="RX19" s="17">
        <v>20.100000000000001</v>
      </c>
      <c r="RY19" s="17">
        <v>19.792000000000002</v>
      </c>
      <c r="RZ19" s="17">
        <v>19.792000000000002</v>
      </c>
      <c r="SA19" s="17">
        <v>0.308</v>
      </c>
      <c r="SB19" s="17">
        <v>3.2</v>
      </c>
      <c r="SC19" s="17">
        <v>2</v>
      </c>
      <c r="SD19" s="17">
        <v>2</v>
      </c>
      <c r="SE19" s="17">
        <v>1.2</v>
      </c>
      <c r="SF19" s="17"/>
      <c r="SG19" s="17">
        <v>0.4</v>
      </c>
      <c r="SH19" s="17">
        <v>0.4</v>
      </c>
      <c r="SI19" s="17">
        <v>-0.4</v>
      </c>
      <c r="SJ19" s="17">
        <v>0</v>
      </c>
      <c r="SK19" s="17"/>
      <c r="SL19" s="17"/>
      <c r="SM19" s="17">
        <v>0</v>
      </c>
      <c r="SN19" s="17">
        <v>19.899999999999999</v>
      </c>
      <c r="SO19" s="17">
        <v>19.1448</v>
      </c>
      <c r="SP19" s="17">
        <v>19.1448</v>
      </c>
      <c r="SQ19" s="17">
        <v>0.75519999999999998</v>
      </c>
      <c r="SR19" s="17">
        <v>13.1</v>
      </c>
      <c r="SS19" s="17">
        <v>13</v>
      </c>
      <c r="ST19" s="17">
        <v>12.244899999999999</v>
      </c>
      <c r="SU19" s="17">
        <v>0.85509999999999997</v>
      </c>
      <c r="SV19" s="17">
        <v>19.399999999999999</v>
      </c>
      <c r="SW19" s="17">
        <v>19.436350000000001</v>
      </c>
      <c r="SX19" s="17">
        <v>19.436350000000001</v>
      </c>
      <c r="SY19" s="17">
        <v>-3.635E-2</v>
      </c>
      <c r="SZ19" s="17">
        <v>20.100000000000001</v>
      </c>
      <c r="TA19" s="17">
        <v>19.436350000000001</v>
      </c>
      <c r="TB19" s="17">
        <v>19.436350000000001</v>
      </c>
      <c r="TC19" s="17">
        <v>0.66364999999999996</v>
      </c>
      <c r="TD19" s="17">
        <v>0</v>
      </c>
      <c r="TE19" s="17">
        <v>2.2000000000000002</v>
      </c>
      <c r="TF19" s="17">
        <v>0.13700000000000001</v>
      </c>
      <c r="TG19" s="17">
        <v>-0.13700000000000001</v>
      </c>
      <c r="TH19" s="17">
        <v>12.9</v>
      </c>
      <c r="TI19" s="17">
        <v>9.4</v>
      </c>
      <c r="TJ19" s="17">
        <v>3.5569999999999999</v>
      </c>
      <c r="TK19" s="17">
        <v>9.343</v>
      </c>
      <c r="TL19" s="17">
        <v>0</v>
      </c>
      <c r="TM19" s="17"/>
      <c r="TN19" s="17"/>
      <c r="TO19" s="17">
        <v>0</v>
      </c>
      <c r="TP19" s="17">
        <v>58.6</v>
      </c>
      <c r="TQ19" s="17">
        <v>36.200000000000003</v>
      </c>
      <c r="TR19" s="17">
        <v>10.678000000000001</v>
      </c>
      <c r="TS19" s="17">
        <v>47.921999999999997</v>
      </c>
      <c r="TT19" s="17">
        <v>87.7</v>
      </c>
      <c r="TU19" s="17">
        <v>61.5</v>
      </c>
      <c r="TV19" s="17">
        <v>25.027999999999999</v>
      </c>
      <c r="TW19" s="17">
        <v>62.671999999999997</v>
      </c>
      <c r="TX19" s="17">
        <v>5.2</v>
      </c>
      <c r="TY19" s="17">
        <v>4.0999999999999996</v>
      </c>
      <c r="TZ19" s="17">
        <v>3.6999999999999998E-2</v>
      </c>
      <c r="UA19" s="17">
        <v>5.1630000000000003</v>
      </c>
      <c r="UB19" s="17">
        <v>2</v>
      </c>
      <c r="UC19" s="17">
        <v>3.1</v>
      </c>
      <c r="UD19" s="17">
        <v>4.7E-2</v>
      </c>
      <c r="UE19" s="17">
        <v>1.9530000000000001</v>
      </c>
      <c r="UF19" s="17">
        <v>0</v>
      </c>
      <c r="UG19" s="17"/>
      <c r="UH19" s="17"/>
      <c r="UI19" s="17">
        <v>0</v>
      </c>
      <c r="UJ19" s="17">
        <v>21</v>
      </c>
      <c r="UK19" s="17">
        <v>19.436350000000001</v>
      </c>
      <c r="UL19" s="17">
        <v>19.436350000000001</v>
      </c>
      <c r="UM19" s="17">
        <v>1.56365</v>
      </c>
      <c r="UN19" s="17">
        <v>7.3</v>
      </c>
      <c r="UO19" s="17">
        <v>8.1999999999999993</v>
      </c>
      <c r="UP19" s="17">
        <v>8.1999999999999993</v>
      </c>
      <c r="UQ19" s="17">
        <v>-0.9</v>
      </c>
      <c r="UR19" s="17">
        <v>7.6</v>
      </c>
      <c r="US19" s="17">
        <v>7.1</v>
      </c>
      <c r="UT19" s="17">
        <v>7.1</v>
      </c>
      <c r="UU19" s="17">
        <v>0.5</v>
      </c>
      <c r="UV19" s="17">
        <v>20.399999999999999</v>
      </c>
      <c r="UW19" s="17">
        <v>20</v>
      </c>
      <c r="UX19" s="17">
        <v>19.436350000000001</v>
      </c>
      <c r="UY19" s="17">
        <v>0.96365000000000001</v>
      </c>
      <c r="UZ19" s="17">
        <v>20.399999999999999</v>
      </c>
      <c r="VA19" s="17">
        <v>20</v>
      </c>
      <c r="VB19" s="17">
        <v>19.436350000000001</v>
      </c>
      <c r="VC19" s="17">
        <v>0.96365000000000001</v>
      </c>
      <c r="VD19" s="17">
        <v>20</v>
      </c>
      <c r="VE19" s="17">
        <v>20</v>
      </c>
      <c r="VF19" s="17">
        <v>19.436350000000001</v>
      </c>
      <c r="VG19" s="17">
        <v>0.56364999999999998</v>
      </c>
      <c r="VH19" s="17">
        <v>1.1000000000000001</v>
      </c>
      <c r="VI19" s="17">
        <v>1.399</v>
      </c>
      <c r="VJ19" s="17">
        <v>1.399</v>
      </c>
      <c r="VK19" s="17">
        <v>-0.29899999999999999</v>
      </c>
      <c r="VL19" s="17">
        <v>0</v>
      </c>
      <c r="VM19" s="17"/>
      <c r="VN19" s="17"/>
      <c r="VO19" s="17">
        <v>0</v>
      </c>
      <c r="VP19" s="17">
        <v>0</v>
      </c>
      <c r="VQ19" s="17"/>
      <c r="VR19" s="17"/>
      <c r="VS19" s="17">
        <v>0</v>
      </c>
      <c r="VT19" s="17">
        <v>0</v>
      </c>
      <c r="VU19" s="17"/>
      <c r="VV19" s="17"/>
      <c r="VW19" s="17">
        <v>0</v>
      </c>
      <c r="VX19" s="17">
        <v>0.6</v>
      </c>
      <c r="VY19" s="17">
        <v>0.6</v>
      </c>
      <c r="VZ19" s="17">
        <v>0.6</v>
      </c>
      <c r="WA19" s="17">
        <v>0</v>
      </c>
      <c r="WB19" s="17">
        <v>36.6</v>
      </c>
      <c r="WC19" s="17">
        <v>47.3</v>
      </c>
      <c r="WD19" s="17">
        <v>26.89</v>
      </c>
      <c r="WE19" s="17">
        <v>9.7100000000000009</v>
      </c>
      <c r="WF19" s="17">
        <v>27.2</v>
      </c>
      <c r="WG19" s="17">
        <v>48.7</v>
      </c>
      <c r="WH19" s="17">
        <v>8.9</v>
      </c>
      <c r="WI19" s="17">
        <v>18.3</v>
      </c>
      <c r="WJ19" s="17">
        <v>0</v>
      </c>
      <c r="WK19" s="17"/>
      <c r="WL19" s="17"/>
      <c r="WM19" s="17">
        <v>0</v>
      </c>
      <c r="WN19" s="17">
        <v>4.8</v>
      </c>
      <c r="WO19" s="17">
        <v>4.2</v>
      </c>
      <c r="WP19" s="17">
        <v>4.2</v>
      </c>
      <c r="WQ19" s="17">
        <v>0.6</v>
      </c>
      <c r="WR19" s="17">
        <v>2.4</v>
      </c>
      <c r="WS19" s="17">
        <v>2.4</v>
      </c>
      <c r="WT19" s="17">
        <v>2.4</v>
      </c>
      <c r="WU19" s="17">
        <v>0</v>
      </c>
      <c r="WV19" s="17">
        <v>0</v>
      </c>
      <c r="WW19" s="17">
        <v>1.2</v>
      </c>
      <c r="WX19" s="17">
        <v>1.2</v>
      </c>
      <c r="WY19" s="17">
        <v>-1.2</v>
      </c>
      <c r="WZ19" s="17">
        <v>2.5</v>
      </c>
      <c r="XA19" s="17">
        <v>2.8</v>
      </c>
      <c r="XB19" s="17">
        <v>2.8</v>
      </c>
      <c r="XC19" s="17">
        <v>-0.3</v>
      </c>
      <c r="XD19" s="17">
        <v>0</v>
      </c>
      <c r="XE19" s="17"/>
      <c r="XF19" s="17"/>
      <c r="XG19" s="17">
        <v>0</v>
      </c>
      <c r="XH19" s="17">
        <v>5.3</v>
      </c>
      <c r="XI19" s="17">
        <v>4.8</v>
      </c>
      <c r="XJ19" s="17">
        <v>4.8</v>
      </c>
      <c r="XK19" s="17">
        <v>0.5</v>
      </c>
      <c r="XL19" s="17">
        <v>20</v>
      </c>
      <c r="XM19" s="17">
        <v>20</v>
      </c>
      <c r="XN19" s="17">
        <v>19.241980000000002</v>
      </c>
      <c r="XO19" s="17">
        <v>0.75802000000000003</v>
      </c>
      <c r="XP19" s="17">
        <v>20</v>
      </c>
      <c r="XQ19" s="17">
        <v>19.241980000000002</v>
      </c>
      <c r="XR19" s="17">
        <v>19.241980000000002</v>
      </c>
      <c r="XS19" s="17">
        <v>0.75802000000000003</v>
      </c>
      <c r="XT19" s="17"/>
      <c r="XU19" s="17"/>
      <c r="XV19" s="17"/>
      <c r="XW19" s="17">
        <v>0</v>
      </c>
      <c r="XX19" s="17"/>
      <c r="XY19" s="17"/>
      <c r="XZ19" s="17">
        <v>21</v>
      </c>
      <c r="YA19" s="17">
        <v>-21</v>
      </c>
      <c r="YB19" s="17"/>
      <c r="YC19" s="17"/>
      <c r="YD19" s="17">
        <v>21</v>
      </c>
      <c r="YE19" s="17">
        <v>-21</v>
      </c>
      <c r="YF19" s="17">
        <v>17.3</v>
      </c>
      <c r="YG19" s="17">
        <v>14</v>
      </c>
      <c r="YH19" s="17">
        <v>14</v>
      </c>
      <c r="YI19" s="17">
        <v>3.3</v>
      </c>
      <c r="YJ19" s="17">
        <v>13</v>
      </c>
      <c r="YK19" s="17">
        <v>16</v>
      </c>
      <c r="YL19" s="17">
        <v>16</v>
      </c>
      <c r="YM19" s="17">
        <v>-3</v>
      </c>
      <c r="YN19" s="17">
        <v>8.6999999999999993</v>
      </c>
      <c r="YO19" s="17"/>
      <c r="YP19" s="17"/>
      <c r="YQ19" s="17">
        <v>8.6999999999999993</v>
      </c>
      <c r="YR19" s="17">
        <v>11.2</v>
      </c>
      <c r="YS19" s="17">
        <v>11</v>
      </c>
      <c r="YT19" s="17">
        <v>11</v>
      </c>
      <c r="YU19" s="17">
        <v>0.2</v>
      </c>
      <c r="YV19" s="17">
        <v>21.1</v>
      </c>
      <c r="YW19" s="17">
        <v>22</v>
      </c>
      <c r="YX19" s="17">
        <v>22</v>
      </c>
      <c r="YY19" s="17">
        <v>-0.9</v>
      </c>
    </row>
    <row r="20" spans="1:675" ht="24" customHeight="1" x14ac:dyDescent="0.35">
      <c r="A20" s="1"/>
      <c r="B20" s="16" t="s">
        <v>54</v>
      </c>
      <c r="C20" s="16" t="s">
        <v>748</v>
      </c>
      <c r="D20" s="17">
        <v>203.6</v>
      </c>
      <c r="E20" s="17">
        <v>203.40136000000001</v>
      </c>
      <c r="F20" s="17">
        <v>203.40136000000001</v>
      </c>
      <c r="G20" s="17">
        <v>0.19864000000000001</v>
      </c>
      <c r="H20" s="17"/>
      <c r="I20" s="17"/>
      <c r="J20" s="17"/>
      <c r="K20" s="17">
        <v>0</v>
      </c>
      <c r="L20" s="17"/>
      <c r="M20" s="17"/>
      <c r="N20" s="17"/>
      <c r="O20" s="17">
        <v>0</v>
      </c>
      <c r="P20" s="17"/>
      <c r="Q20" s="17"/>
      <c r="R20" s="17"/>
      <c r="S20" s="17">
        <v>0</v>
      </c>
      <c r="T20" s="17"/>
      <c r="U20" s="17"/>
      <c r="V20" s="17"/>
      <c r="W20" s="17">
        <v>0</v>
      </c>
      <c r="X20" s="17">
        <v>90.3</v>
      </c>
      <c r="Y20" s="17">
        <v>91.867829999999998</v>
      </c>
      <c r="Z20" s="17">
        <v>91.867829999999998</v>
      </c>
      <c r="AA20" s="17">
        <v>-1.5678300000000001</v>
      </c>
      <c r="AB20" s="17">
        <v>175.4</v>
      </c>
      <c r="AC20" s="17">
        <v>214.98119</v>
      </c>
      <c r="AD20" s="17">
        <v>214.98119</v>
      </c>
      <c r="AE20" s="17">
        <v>-39.581189999999999</v>
      </c>
      <c r="AF20" s="17">
        <v>27.7</v>
      </c>
      <c r="AG20" s="17">
        <v>27.80639</v>
      </c>
      <c r="AH20" s="17">
        <v>27.80639</v>
      </c>
      <c r="AI20" s="17">
        <v>-0.10639</v>
      </c>
      <c r="AJ20" s="17"/>
      <c r="AK20" s="17"/>
      <c r="AL20" s="17"/>
      <c r="AM20" s="17">
        <v>0</v>
      </c>
      <c r="AN20" s="17">
        <v>144.5</v>
      </c>
      <c r="AO20" s="17">
        <v>141.37634</v>
      </c>
      <c r="AP20" s="17">
        <v>135.58384000000001</v>
      </c>
      <c r="AQ20" s="17">
        <v>8.9161599999999996</v>
      </c>
      <c r="AR20" s="17">
        <v>144.19999999999999</v>
      </c>
      <c r="AS20" s="17">
        <v>141.37634</v>
      </c>
      <c r="AT20" s="17">
        <v>135.58384000000001</v>
      </c>
      <c r="AU20" s="17">
        <v>8.6161600000000007</v>
      </c>
      <c r="AV20" s="17">
        <v>143.80000000000001</v>
      </c>
      <c r="AW20" s="17">
        <v>141.37634</v>
      </c>
      <c r="AX20" s="17">
        <v>135.58384000000001</v>
      </c>
      <c r="AY20" s="17">
        <v>8.2161600000000004</v>
      </c>
      <c r="AZ20" s="17">
        <v>236</v>
      </c>
      <c r="BA20" s="17">
        <v>212.70133999999999</v>
      </c>
      <c r="BB20" s="17">
        <v>203.98649</v>
      </c>
      <c r="BC20" s="17">
        <v>32.013509999999997</v>
      </c>
      <c r="BD20" s="17">
        <v>205.3</v>
      </c>
      <c r="BE20" s="17">
        <v>135.02922000000001</v>
      </c>
      <c r="BF20" s="17">
        <v>120.0309</v>
      </c>
      <c r="BG20" s="17">
        <v>85.269099999999995</v>
      </c>
      <c r="BH20" s="17">
        <v>108.4</v>
      </c>
      <c r="BI20" s="17">
        <v>67.717359999999999</v>
      </c>
      <c r="BJ20" s="17">
        <v>60.19567</v>
      </c>
      <c r="BK20" s="17">
        <v>48.204329999999999</v>
      </c>
      <c r="BL20" s="17">
        <v>560.4</v>
      </c>
      <c r="BM20" s="17">
        <v>566.08941000000004</v>
      </c>
      <c r="BN20" s="17">
        <v>566.08941000000004</v>
      </c>
      <c r="BO20" s="17">
        <v>-5.6894099999999996</v>
      </c>
      <c r="BP20" s="17">
        <v>10.3</v>
      </c>
      <c r="BQ20" s="17">
        <v>10.52094</v>
      </c>
      <c r="BR20" s="17">
        <v>10.52094</v>
      </c>
      <c r="BS20" s="17">
        <v>-0.22094</v>
      </c>
      <c r="BT20" s="17"/>
      <c r="BU20" s="17"/>
      <c r="BV20" s="17"/>
      <c r="BW20" s="17">
        <v>0</v>
      </c>
      <c r="BX20" s="17"/>
      <c r="BY20" s="17"/>
      <c r="BZ20" s="17"/>
      <c r="CA20" s="17">
        <v>0</v>
      </c>
      <c r="CB20" s="17"/>
      <c r="CC20" s="17"/>
      <c r="CD20" s="17"/>
      <c r="CE20" s="17">
        <v>0</v>
      </c>
      <c r="CF20" s="17"/>
      <c r="CG20" s="17"/>
      <c r="CH20" s="17"/>
      <c r="CI20" s="17">
        <v>0</v>
      </c>
      <c r="CJ20" s="17">
        <v>82.4</v>
      </c>
      <c r="CK20" s="17">
        <v>82.033529999999999</v>
      </c>
      <c r="CL20" s="17">
        <v>82.033529999999999</v>
      </c>
      <c r="CM20" s="17">
        <v>0.36647000000000002</v>
      </c>
      <c r="CN20" s="17">
        <v>6.2</v>
      </c>
      <c r="CO20" s="17">
        <v>7.4288800000000004</v>
      </c>
      <c r="CP20" s="17">
        <v>7.4288800000000004</v>
      </c>
      <c r="CQ20" s="17">
        <v>-1.22888</v>
      </c>
      <c r="CR20" s="17"/>
      <c r="CS20" s="17"/>
      <c r="CT20" s="17"/>
      <c r="CU20" s="17">
        <v>0</v>
      </c>
      <c r="CV20" s="17">
        <v>0</v>
      </c>
      <c r="CW20" s="17"/>
      <c r="CX20" s="17"/>
      <c r="CY20" s="17">
        <v>0</v>
      </c>
      <c r="CZ20" s="17">
        <v>6.4</v>
      </c>
      <c r="DA20" s="17">
        <v>6.8787000000000003</v>
      </c>
      <c r="DB20" s="17">
        <v>6.8787000000000003</v>
      </c>
      <c r="DC20" s="17">
        <v>-0.47870000000000001</v>
      </c>
      <c r="DD20" s="17"/>
      <c r="DE20" s="17"/>
      <c r="DF20" s="17"/>
      <c r="DG20" s="17">
        <v>0</v>
      </c>
      <c r="DH20" s="17">
        <v>70.5</v>
      </c>
      <c r="DI20" s="17">
        <v>49.999420000000001</v>
      </c>
      <c r="DJ20" s="17">
        <v>75.348230000000001</v>
      </c>
      <c r="DK20" s="17">
        <v>-4.84823</v>
      </c>
      <c r="DL20" s="17"/>
      <c r="DM20" s="17"/>
      <c r="DN20" s="17"/>
      <c r="DO20" s="17">
        <v>0</v>
      </c>
      <c r="DP20" s="17"/>
      <c r="DQ20" s="17"/>
      <c r="DR20" s="17"/>
      <c r="DS20" s="17">
        <v>0</v>
      </c>
      <c r="DT20" s="17"/>
      <c r="DU20" s="17"/>
      <c r="DV20" s="17"/>
      <c r="DW20" s="17">
        <v>0</v>
      </c>
      <c r="DX20" s="17"/>
      <c r="DY20" s="17"/>
      <c r="DZ20" s="17"/>
      <c r="EA20" s="17">
        <v>0</v>
      </c>
      <c r="EB20" s="17">
        <v>109.7</v>
      </c>
      <c r="EC20" s="17">
        <v>112.46647</v>
      </c>
      <c r="ED20" s="17">
        <v>112.46647</v>
      </c>
      <c r="EE20" s="17">
        <v>-2.76647</v>
      </c>
      <c r="EF20" s="17">
        <v>214.6</v>
      </c>
      <c r="EG20" s="17">
        <v>220.69499999999999</v>
      </c>
      <c r="EH20" s="17">
        <v>220.69499999999999</v>
      </c>
      <c r="EI20" s="17">
        <v>-6.0949999999999998</v>
      </c>
      <c r="EJ20" s="17"/>
      <c r="EK20" s="17"/>
      <c r="EL20" s="17"/>
      <c r="EM20" s="17">
        <v>0</v>
      </c>
      <c r="EN20" s="17"/>
      <c r="EO20" s="17"/>
      <c r="EP20" s="17"/>
      <c r="EQ20" s="17">
        <v>0</v>
      </c>
      <c r="ER20" s="17"/>
      <c r="ES20" s="17"/>
      <c r="ET20" s="17"/>
      <c r="EU20" s="17">
        <v>0</v>
      </c>
      <c r="EV20" s="17">
        <v>6.5</v>
      </c>
      <c r="EW20" s="17">
        <v>6.39</v>
      </c>
      <c r="EX20" s="17">
        <v>6.39</v>
      </c>
      <c r="EY20" s="17">
        <v>0.11</v>
      </c>
      <c r="EZ20" s="17">
        <v>456.1</v>
      </c>
      <c r="FA20" s="17">
        <v>457.09426999999999</v>
      </c>
      <c r="FB20" s="17">
        <v>457.09426999999999</v>
      </c>
      <c r="FC20" s="17">
        <v>-0.99426999999999999</v>
      </c>
      <c r="FD20" s="17">
        <v>81</v>
      </c>
      <c r="FE20" s="17">
        <v>81.635570000000001</v>
      </c>
      <c r="FF20" s="17">
        <v>81.635570000000001</v>
      </c>
      <c r="FG20" s="17">
        <v>-0.63556999999999997</v>
      </c>
      <c r="FH20" s="17">
        <v>152.1</v>
      </c>
      <c r="FI20" s="17">
        <v>151.36251999999999</v>
      </c>
      <c r="FJ20" s="17">
        <v>151.36251999999999</v>
      </c>
      <c r="FK20" s="17">
        <v>0.73748000000000002</v>
      </c>
      <c r="FL20" s="17">
        <v>42.1</v>
      </c>
      <c r="FM20" s="17">
        <v>41.89893</v>
      </c>
      <c r="FN20" s="17">
        <v>41.89893</v>
      </c>
      <c r="FO20" s="17">
        <v>0.20107</v>
      </c>
      <c r="FP20" s="17">
        <v>18.600000000000001</v>
      </c>
      <c r="FQ20" s="17">
        <v>19.21088</v>
      </c>
      <c r="FR20" s="17">
        <v>19.21088</v>
      </c>
      <c r="FS20" s="17">
        <v>-0.61087999999999998</v>
      </c>
      <c r="FT20" s="17">
        <v>18.600000000000001</v>
      </c>
      <c r="FU20" s="17">
        <v>18.46453</v>
      </c>
      <c r="FV20" s="17">
        <v>18.46453</v>
      </c>
      <c r="FW20" s="17">
        <v>0.13547000000000001</v>
      </c>
      <c r="FX20" s="17">
        <v>48.7</v>
      </c>
      <c r="FY20" s="17">
        <v>51.485900000000001</v>
      </c>
      <c r="FZ20" s="17">
        <v>51.485900000000001</v>
      </c>
      <c r="GA20" s="17">
        <v>-2.7858999999999998</v>
      </c>
      <c r="GB20" s="17">
        <v>179.1</v>
      </c>
      <c r="GC20" s="17">
        <v>185.82039</v>
      </c>
      <c r="GD20" s="17">
        <v>185.82039</v>
      </c>
      <c r="GE20" s="17">
        <v>-6.7203900000000001</v>
      </c>
      <c r="GF20" s="17">
        <v>178.9</v>
      </c>
      <c r="GG20" s="17">
        <v>185.82039</v>
      </c>
      <c r="GH20" s="17">
        <v>185.82039</v>
      </c>
      <c r="GI20" s="17">
        <v>-6.9203900000000003</v>
      </c>
      <c r="GJ20" s="17">
        <v>182.4</v>
      </c>
      <c r="GK20" s="17">
        <v>186.37841</v>
      </c>
      <c r="GL20" s="17">
        <v>186.37841</v>
      </c>
      <c r="GM20" s="17">
        <v>-3.9784099999999998</v>
      </c>
      <c r="GN20" s="17">
        <v>106.9</v>
      </c>
      <c r="GO20" s="17">
        <v>110.48202000000001</v>
      </c>
      <c r="GP20" s="17">
        <v>110.48202000000001</v>
      </c>
      <c r="GQ20" s="17">
        <v>-3.58202</v>
      </c>
      <c r="GR20" s="17">
        <v>44</v>
      </c>
      <c r="GS20" s="17">
        <v>47.082599999999999</v>
      </c>
      <c r="GT20" s="17">
        <v>47.082599999999999</v>
      </c>
      <c r="GU20" s="17">
        <v>-3.0825999999999998</v>
      </c>
      <c r="GV20" s="17">
        <v>44.6</v>
      </c>
      <c r="GW20" s="17">
        <v>44.103009999999998</v>
      </c>
      <c r="GX20" s="17"/>
      <c r="GY20" s="17">
        <v>44.6</v>
      </c>
      <c r="GZ20" s="17">
        <v>3.8</v>
      </c>
      <c r="HA20" s="17"/>
      <c r="HB20" s="17"/>
      <c r="HC20" s="17">
        <v>3.8</v>
      </c>
      <c r="HD20" s="17">
        <v>31</v>
      </c>
      <c r="HE20" s="17">
        <v>28.70121</v>
      </c>
      <c r="HF20" s="17">
        <v>28.70121</v>
      </c>
      <c r="HG20" s="17">
        <v>2.2987899999999999</v>
      </c>
      <c r="HH20" s="17">
        <v>170.6</v>
      </c>
      <c r="HI20" s="17">
        <v>174.55948000000001</v>
      </c>
      <c r="HJ20" s="17">
        <v>174.55948000000001</v>
      </c>
      <c r="HK20" s="17">
        <v>-3.9594800000000001</v>
      </c>
      <c r="HL20" s="17"/>
      <c r="HM20" s="17"/>
      <c r="HN20" s="17"/>
      <c r="HO20" s="17">
        <v>0</v>
      </c>
      <c r="HP20" s="17"/>
      <c r="HQ20" s="17"/>
      <c r="HR20" s="17"/>
      <c r="HS20" s="17">
        <v>0</v>
      </c>
      <c r="HT20" s="17">
        <v>95.1</v>
      </c>
      <c r="HU20" s="17">
        <v>95.545190000000005</v>
      </c>
      <c r="HV20" s="17">
        <v>77.818520000000007</v>
      </c>
      <c r="HW20" s="17">
        <v>17.281479999999998</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84.5</v>
      </c>
      <c r="IW20" s="17">
        <v>88.603189999999998</v>
      </c>
      <c r="IX20" s="17">
        <v>88.603189999999998</v>
      </c>
      <c r="IY20" s="17">
        <v>-4.1031899999999997</v>
      </c>
      <c r="IZ20" s="17">
        <v>114.2</v>
      </c>
      <c r="JA20" s="17">
        <v>96.082930000000005</v>
      </c>
      <c r="JB20" s="17">
        <v>96.082930000000005</v>
      </c>
      <c r="JC20" s="17">
        <v>18.117069999999998</v>
      </c>
      <c r="JD20" s="17">
        <v>114</v>
      </c>
      <c r="JE20" s="17">
        <v>96.082930000000005</v>
      </c>
      <c r="JF20" s="17">
        <v>96.082930000000005</v>
      </c>
      <c r="JG20" s="17">
        <v>17.917069999999999</v>
      </c>
      <c r="JH20" s="17">
        <v>113.6</v>
      </c>
      <c r="JI20" s="17">
        <v>96.082930000000005</v>
      </c>
      <c r="JJ20" s="17">
        <v>96.082930000000005</v>
      </c>
      <c r="JK20" s="17">
        <v>17.51707</v>
      </c>
      <c r="JL20" s="17">
        <v>205.9</v>
      </c>
      <c r="JM20" s="17">
        <v>144.55719999999999</v>
      </c>
      <c r="JN20" s="17">
        <v>144.55719999999999</v>
      </c>
      <c r="JO20" s="17">
        <v>61.342799999999997</v>
      </c>
      <c r="JP20" s="17">
        <v>0</v>
      </c>
      <c r="JQ20" s="17"/>
      <c r="JR20" s="17"/>
      <c r="JS20" s="17">
        <v>0</v>
      </c>
      <c r="JT20" s="17"/>
      <c r="JU20" s="17"/>
      <c r="JV20" s="17"/>
      <c r="JW20" s="17">
        <v>0</v>
      </c>
      <c r="JX20" s="17"/>
      <c r="JY20" s="17"/>
      <c r="JZ20" s="17"/>
      <c r="KA20" s="17">
        <v>0</v>
      </c>
      <c r="KB20" s="17"/>
      <c r="KC20" s="17"/>
      <c r="KD20" s="17"/>
      <c r="KE20" s="17">
        <v>0</v>
      </c>
      <c r="KF20" s="17"/>
      <c r="KG20" s="17"/>
      <c r="KH20" s="17"/>
      <c r="KI20" s="17">
        <v>0</v>
      </c>
      <c r="KJ20" s="17"/>
      <c r="KK20" s="17">
        <v>16</v>
      </c>
      <c r="KL20" s="17">
        <v>16</v>
      </c>
      <c r="KM20" s="17">
        <v>-16</v>
      </c>
      <c r="KN20" s="17">
        <v>13.6</v>
      </c>
      <c r="KO20" s="17">
        <v>13.31</v>
      </c>
      <c r="KP20" s="17">
        <v>13.353529999999999</v>
      </c>
      <c r="KQ20" s="17">
        <v>0.24646999999999999</v>
      </c>
      <c r="KR20" s="17"/>
      <c r="KS20" s="17"/>
      <c r="KT20" s="17"/>
      <c r="KU20" s="17">
        <v>0</v>
      </c>
      <c r="KV20" s="17">
        <v>3</v>
      </c>
      <c r="KW20" s="17">
        <v>4.7853599999999998</v>
      </c>
      <c r="KX20" s="17">
        <v>4.7853599999999998</v>
      </c>
      <c r="KY20" s="17">
        <v>-1.7853600000000001</v>
      </c>
      <c r="KZ20" s="17">
        <v>0</v>
      </c>
      <c r="LA20" s="17"/>
      <c r="LB20" s="17">
        <v>270.06803000000002</v>
      </c>
      <c r="LC20" s="17">
        <v>-270.06803000000002</v>
      </c>
      <c r="LD20" s="17">
        <v>131.80000000000001</v>
      </c>
      <c r="LE20" s="17">
        <v>133.16031000000001</v>
      </c>
      <c r="LF20" s="17">
        <v>133.16031000000001</v>
      </c>
      <c r="LG20" s="17">
        <v>-1.3603099999999999</v>
      </c>
      <c r="LH20" s="17">
        <v>62</v>
      </c>
      <c r="LI20" s="17">
        <v>67.199219999999997</v>
      </c>
      <c r="LJ20" s="17">
        <v>67.199219999999997</v>
      </c>
      <c r="LK20" s="17">
        <v>-5.1992200000000004</v>
      </c>
      <c r="LL20" s="17">
        <v>78</v>
      </c>
      <c r="LM20" s="17">
        <v>78.567999999999998</v>
      </c>
      <c r="LN20" s="17">
        <v>78.567999999999998</v>
      </c>
      <c r="LO20" s="17">
        <v>-0.56799999999999995</v>
      </c>
      <c r="LP20" s="17">
        <v>30.2</v>
      </c>
      <c r="LQ20" s="17">
        <v>29.980560000000001</v>
      </c>
      <c r="LR20" s="17">
        <v>29.980560000000001</v>
      </c>
      <c r="LS20" s="17">
        <v>0.21944</v>
      </c>
      <c r="LT20" s="17">
        <v>0</v>
      </c>
      <c r="LU20" s="17"/>
      <c r="LV20" s="17"/>
      <c r="LW20" s="17">
        <v>0</v>
      </c>
      <c r="LX20" s="17">
        <v>0</v>
      </c>
      <c r="LY20" s="17"/>
      <c r="LZ20" s="17"/>
      <c r="MA20" s="17">
        <v>0</v>
      </c>
      <c r="MB20" s="17"/>
      <c r="MC20" s="17"/>
      <c r="MD20" s="17"/>
      <c r="ME20" s="17">
        <v>0</v>
      </c>
      <c r="MF20" s="17">
        <v>113.2</v>
      </c>
      <c r="MG20" s="17">
        <v>118.65911</v>
      </c>
      <c r="MH20" s="17">
        <v>118.65911</v>
      </c>
      <c r="MI20" s="17">
        <v>-5.4591099999999999</v>
      </c>
      <c r="MJ20" s="17"/>
      <c r="MK20" s="17"/>
      <c r="ML20" s="17"/>
      <c r="MM20" s="17">
        <v>0</v>
      </c>
      <c r="MN20" s="17">
        <v>56</v>
      </c>
      <c r="MO20" s="17">
        <v>59.507719999999999</v>
      </c>
      <c r="MP20" s="17">
        <v>59.507719999999999</v>
      </c>
      <c r="MQ20" s="17">
        <v>-3.5077199999999999</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209</v>
      </c>
      <c r="NM20" s="17">
        <v>206.49084999999999</v>
      </c>
      <c r="NN20" s="17">
        <v>172.53292999999999</v>
      </c>
      <c r="NO20" s="17">
        <v>36.46707</v>
      </c>
      <c r="NP20" s="17">
        <v>100.7</v>
      </c>
      <c r="NQ20" s="17">
        <v>103.55547</v>
      </c>
      <c r="NR20" s="17">
        <v>86.52552</v>
      </c>
      <c r="NS20" s="17">
        <v>14.174480000000001</v>
      </c>
      <c r="NT20" s="17"/>
      <c r="NU20" s="17"/>
      <c r="NV20" s="17"/>
      <c r="NW20" s="17">
        <v>0</v>
      </c>
      <c r="NX20" s="17"/>
      <c r="NY20" s="17"/>
      <c r="NZ20" s="17"/>
      <c r="OA20" s="17">
        <v>0</v>
      </c>
      <c r="OB20" s="17">
        <v>13.9</v>
      </c>
      <c r="OC20" s="17">
        <v>7.49</v>
      </c>
      <c r="OD20" s="17">
        <v>7.49</v>
      </c>
      <c r="OE20" s="17">
        <v>6.41</v>
      </c>
      <c r="OF20" s="17">
        <v>0</v>
      </c>
      <c r="OG20" s="17"/>
      <c r="OH20" s="17"/>
      <c r="OI20" s="17">
        <v>0</v>
      </c>
      <c r="OJ20" s="17">
        <v>77.7</v>
      </c>
      <c r="OK20" s="17">
        <v>86.2</v>
      </c>
      <c r="OL20" s="17">
        <v>66.748000000000005</v>
      </c>
      <c r="OM20" s="17">
        <v>10.952</v>
      </c>
      <c r="ON20" s="17">
        <v>0</v>
      </c>
      <c r="OO20" s="17">
        <v>2.3E-2</v>
      </c>
      <c r="OP20" s="17">
        <v>2.3E-2</v>
      </c>
      <c r="OQ20" s="17">
        <v>-2.3E-2</v>
      </c>
      <c r="OR20" s="17">
        <v>0.9</v>
      </c>
      <c r="OS20" s="17">
        <v>1.1719999999999999</v>
      </c>
      <c r="OT20" s="17">
        <v>1.1719999999999999</v>
      </c>
      <c r="OU20" s="17">
        <v>-0.27200000000000002</v>
      </c>
      <c r="OV20" s="17">
        <v>0</v>
      </c>
      <c r="OW20" s="17"/>
      <c r="OX20" s="17"/>
      <c r="OY20" s="17">
        <v>0</v>
      </c>
      <c r="OZ20" s="17">
        <v>20.3</v>
      </c>
      <c r="PA20" s="17">
        <v>20.456230000000001</v>
      </c>
      <c r="PB20" s="17">
        <v>20.456230000000001</v>
      </c>
      <c r="PC20" s="17">
        <v>-0.15623000000000001</v>
      </c>
      <c r="PD20" s="17">
        <v>9.8000000000000007</v>
      </c>
      <c r="PE20" s="17">
        <v>9.9830000000000005</v>
      </c>
      <c r="PF20" s="17">
        <v>9.9830000000000005</v>
      </c>
      <c r="PG20" s="17">
        <v>-0.183</v>
      </c>
      <c r="PH20" s="17">
        <v>5.6</v>
      </c>
      <c r="PI20" s="17">
        <v>5.67</v>
      </c>
      <c r="PJ20" s="17">
        <v>5.67</v>
      </c>
      <c r="PK20" s="17">
        <v>-7.0000000000000007E-2</v>
      </c>
      <c r="PL20" s="17">
        <v>1.4</v>
      </c>
      <c r="PM20" s="17">
        <v>0.17</v>
      </c>
      <c r="PN20" s="17">
        <v>0.17</v>
      </c>
      <c r="PO20" s="17">
        <v>1.23</v>
      </c>
      <c r="PP20" s="17">
        <v>0.79</v>
      </c>
      <c r="PQ20" s="17">
        <v>1.2</v>
      </c>
      <c r="PR20" s="17">
        <v>16.704699999999999</v>
      </c>
      <c r="PS20" s="17">
        <v>-15.9147</v>
      </c>
      <c r="PT20" s="17">
        <v>2.1</v>
      </c>
      <c r="PU20" s="17">
        <v>1.2</v>
      </c>
      <c r="PV20" s="17">
        <v>1.2</v>
      </c>
      <c r="PW20" s="17">
        <v>0.9</v>
      </c>
      <c r="PX20" s="17">
        <v>3.6</v>
      </c>
      <c r="PY20" s="17">
        <v>3.35</v>
      </c>
      <c r="PZ20" s="17">
        <v>3.35</v>
      </c>
      <c r="QA20" s="17">
        <v>0.25</v>
      </c>
      <c r="QB20" s="17">
        <v>5</v>
      </c>
      <c r="QC20" s="17">
        <v>5</v>
      </c>
      <c r="QD20" s="17">
        <v>5</v>
      </c>
      <c r="QE20" s="17">
        <v>0</v>
      </c>
      <c r="QF20" s="17">
        <v>20.6</v>
      </c>
      <c r="QG20" s="17">
        <v>20.422219999999999</v>
      </c>
      <c r="QH20" s="17">
        <v>20.422219999999999</v>
      </c>
      <c r="QI20" s="17">
        <v>0.17777999999999999</v>
      </c>
      <c r="QJ20" s="17">
        <v>19.100000000000001</v>
      </c>
      <c r="QK20" s="17">
        <v>19.436350000000001</v>
      </c>
      <c r="QL20" s="17">
        <v>19.436350000000001</v>
      </c>
      <c r="QM20" s="17">
        <v>-0.33634999999999998</v>
      </c>
      <c r="QN20" s="17">
        <v>19.3</v>
      </c>
      <c r="QO20" s="17">
        <v>19</v>
      </c>
      <c r="QP20" s="17">
        <v>17.492709999999999</v>
      </c>
      <c r="QQ20" s="17">
        <v>1.8072900000000001</v>
      </c>
      <c r="QR20" s="17">
        <v>3.4</v>
      </c>
      <c r="QS20" s="17">
        <v>3.5</v>
      </c>
      <c r="QT20" s="17">
        <v>3.5</v>
      </c>
      <c r="QU20" s="17">
        <v>-0.1</v>
      </c>
      <c r="QV20" s="17">
        <v>18.399999999999999</v>
      </c>
      <c r="QW20" s="17">
        <v>17.881440000000001</v>
      </c>
      <c r="QX20" s="17">
        <v>17.881440000000001</v>
      </c>
      <c r="QY20" s="17">
        <v>0.51856000000000002</v>
      </c>
      <c r="QZ20" s="17">
        <v>0</v>
      </c>
      <c r="RA20" s="17">
        <v>3.9E-2</v>
      </c>
      <c r="RB20" s="17">
        <v>3.9E-2</v>
      </c>
      <c r="RC20" s="17">
        <v>-3.9E-2</v>
      </c>
      <c r="RD20" s="17">
        <v>0</v>
      </c>
      <c r="RE20" s="17">
        <v>2.8000000000000001E-2</v>
      </c>
      <c r="RF20" s="17">
        <v>2.8000000000000001E-2</v>
      </c>
      <c r="RG20" s="17">
        <v>-2.8000000000000001E-2</v>
      </c>
      <c r="RH20" s="17">
        <v>17.3</v>
      </c>
      <c r="RI20" s="17">
        <v>17.600000000000001</v>
      </c>
      <c r="RJ20" s="17">
        <v>16.22</v>
      </c>
      <c r="RK20" s="17">
        <v>1.08</v>
      </c>
      <c r="RL20" s="17">
        <v>43.5</v>
      </c>
      <c r="RM20" s="17">
        <v>46</v>
      </c>
      <c r="RN20" s="17">
        <v>36.75</v>
      </c>
      <c r="RO20" s="17">
        <v>6.75</v>
      </c>
      <c r="RP20" s="17">
        <v>0.3</v>
      </c>
      <c r="RQ20" s="17">
        <v>9.8000000000000004E-2</v>
      </c>
      <c r="RR20" s="17">
        <v>9.8000000000000004E-2</v>
      </c>
      <c r="RS20" s="17">
        <v>0.20200000000000001</v>
      </c>
      <c r="RT20" s="17">
        <v>3.4</v>
      </c>
      <c r="RU20" s="17">
        <v>3.399</v>
      </c>
      <c r="RV20" s="17">
        <v>3.399</v>
      </c>
      <c r="RW20" s="17">
        <v>1E-3</v>
      </c>
      <c r="RX20" s="17">
        <v>20.100000000000001</v>
      </c>
      <c r="RY20" s="17">
        <v>19.792000000000002</v>
      </c>
      <c r="RZ20" s="17">
        <v>19.792000000000002</v>
      </c>
      <c r="SA20" s="17">
        <v>0.308</v>
      </c>
      <c r="SB20" s="17">
        <v>3.2</v>
      </c>
      <c r="SC20" s="17">
        <v>2</v>
      </c>
      <c r="SD20" s="17">
        <v>2</v>
      </c>
      <c r="SE20" s="17">
        <v>1.2</v>
      </c>
      <c r="SF20" s="17"/>
      <c r="SG20" s="17">
        <v>0.4</v>
      </c>
      <c r="SH20" s="17">
        <v>0.4</v>
      </c>
      <c r="SI20" s="17">
        <v>-0.4</v>
      </c>
      <c r="SJ20" s="17">
        <v>0</v>
      </c>
      <c r="SK20" s="17">
        <v>1E-3</v>
      </c>
      <c r="SL20" s="17">
        <v>1E-3</v>
      </c>
      <c r="SM20" s="17">
        <v>-1E-3</v>
      </c>
      <c r="SN20" s="17">
        <v>20</v>
      </c>
      <c r="SO20" s="17">
        <v>19.1448</v>
      </c>
      <c r="SP20" s="17">
        <v>19.1448</v>
      </c>
      <c r="SQ20" s="17">
        <v>0.85519999999999996</v>
      </c>
      <c r="SR20" s="17">
        <v>13.1</v>
      </c>
      <c r="SS20" s="17">
        <v>13</v>
      </c>
      <c r="ST20" s="17">
        <v>12.244899999999999</v>
      </c>
      <c r="SU20" s="17">
        <v>0.85509999999999997</v>
      </c>
      <c r="SV20" s="17">
        <v>20</v>
      </c>
      <c r="SW20" s="17">
        <v>19.436350000000001</v>
      </c>
      <c r="SX20" s="17">
        <v>19.436350000000001</v>
      </c>
      <c r="SY20" s="17">
        <v>0.56364999999999998</v>
      </c>
      <c r="SZ20" s="17">
        <v>20.3</v>
      </c>
      <c r="TA20" s="17">
        <v>19.436350000000001</v>
      </c>
      <c r="TB20" s="17">
        <v>19.436350000000001</v>
      </c>
      <c r="TC20" s="17">
        <v>0.86365000000000003</v>
      </c>
      <c r="TD20" s="17">
        <v>0.1</v>
      </c>
      <c r="TE20" s="17">
        <v>2.2000000000000002</v>
      </c>
      <c r="TF20" s="17">
        <v>0.15</v>
      </c>
      <c r="TG20" s="17">
        <v>-0.05</v>
      </c>
      <c r="TH20" s="17">
        <v>13.8</v>
      </c>
      <c r="TI20" s="17">
        <v>8.4</v>
      </c>
      <c r="TJ20" s="17">
        <v>2.8839999999999999</v>
      </c>
      <c r="TK20" s="17">
        <v>10.916</v>
      </c>
      <c r="TL20" s="17">
        <v>0.3</v>
      </c>
      <c r="TM20" s="17">
        <v>0.17299999999999999</v>
      </c>
      <c r="TN20" s="17">
        <v>0.17299999999999999</v>
      </c>
      <c r="TO20" s="17">
        <v>0.127</v>
      </c>
      <c r="TP20" s="17">
        <v>58.6</v>
      </c>
      <c r="TQ20" s="17">
        <v>37.299999999999997</v>
      </c>
      <c r="TR20" s="17">
        <v>10.866</v>
      </c>
      <c r="TS20" s="17">
        <v>47.734000000000002</v>
      </c>
      <c r="TT20" s="17">
        <v>100.5</v>
      </c>
      <c r="TU20" s="17">
        <v>63.6</v>
      </c>
      <c r="TV20" s="17">
        <v>25.271000000000001</v>
      </c>
      <c r="TW20" s="17">
        <v>75.228999999999999</v>
      </c>
      <c r="TX20" s="17">
        <v>3.8</v>
      </c>
      <c r="TY20" s="17">
        <v>4.0999999999999996</v>
      </c>
      <c r="TZ20" s="17">
        <v>3.4000000000000002E-2</v>
      </c>
      <c r="UA20" s="17">
        <v>3.766</v>
      </c>
      <c r="UB20" s="17">
        <v>1.6</v>
      </c>
      <c r="UC20" s="17">
        <v>3.2</v>
      </c>
      <c r="UD20" s="17">
        <v>4.2000000000000003E-2</v>
      </c>
      <c r="UE20" s="17">
        <v>1.5580000000000001</v>
      </c>
      <c r="UF20" s="17">
        <v>0</v>
      </c>
      <c r="UG20" s="17">
        <v>3.31</v>
      </c>
      <c r="UH20" s="17">
        <v>3.31</v>
      </c>
      <c r="UI20" s="17">
        <v>-3.31</v>
      </c>
      <c r="UJ20" s="17">
        <v>21</v>
      </c>
      <c r="UK20" s="17">
        <v>19.436350000000001</v>
      </c>
      <c r="UL20" s="17">
        <v>19.436350000000001</v>
      </c>
      <c r="UM20" s="17">
        <v>1.56365</v>
      </c>
      <c r="UN20" s="17">
        <v>7.1</v>
      </c>
      <c r="UO20" s="17">
        <v>8.1999999999999993</v>
      </c>
      <c r="UP20" s="17">
        <v>8.1999999999999993</v>
      </c>
      <c r="UQ20" s="17">
        <v>-1.1000000000000001</v>
      </c>
      <c r="UR20" s="17">
        <v>8.1999999999999993</v>
      </c>
      <c r="US20" s="17">
        <v>7.1</v>
      </c>
      <c r="UT20" s="17">
        <v>7.1</v>
      </c>
      <c r="UU20" s="17">
        <v>1.1000000000000001</v>
      </c>
      <c r="UV20" s="17">
        <v>20.399999999999999</v>
      </c>
      <c r="UW20" s="17">
        <v>20</v>
      </c>
      <c r="UX20" s="17">
        <v>19.436350000000001</v>
      </c>
      <c r="UY20" s="17">
        <v>0.96365000000000001</v>
      </c>
      <c r="UZ20" s="17">
        <v>20.399999999999999</v>
      </c>
      <c r="VA20" s="17">
        <v>20</v>
      </c>
      <c r="VB20" s="17">
        <v>19.436350000000001</v>
      </c>
      <c r="VC20" s="17">
        <v>0.96365000000000001</v>
      </c>
      <c r="VD20" s="17">
        <v>20</v>
      </c>
      <c r="VE20" s="17">
        <v>20</v>
      </c>
      <c r="VF20" s="17">
        <v>19.436350000000001</v>
      </c>
      <c r="VG20" s="17">
        <v>0.56364999999999998</v>
      </c>
      <c r="VH20" s="17">
        <v>1.4</v>
      </c>
      <c r="VI20" s="17">
        <v>1.302</v>
      </c>
      <c r="VJ20" s="17">
        <v>1.302</v>
      </c>
      <c r="VK20" s="17">
        <v>9.8000000000000004E-2</v>
      </c>
      <c r="VL20" s="17">
        <v>2.7</v>
      </c>
      <c r="VM20" s="17">
        <v>0.309</v>
      </c>
      <c r="VN20" s="17">
        <v>0.309</v>
      </c>
      <c r="VO20" s="17">
        <v>2.391</v>
      </c>
      <c r="VP20" s="17">
        <v>0</v>
      </c>
      <c r="VQ20" s="17"/>
      <c r="VR20" s="17"/>
      <c r="VS20" s="17">
        <v>0</v>
      </c>
      <c r="VT20" s="17">
        <v>0.1</v>
      </c>
      <c r="VU20" s="17">
        <v>0.66800000000000004</v>
      </c>
      <c r="VV20" s="17">
        <v>0.66800000000000004</v>
      </c>
      <c r="VW20" s="17">
        <v>-0.56799999999999995</v>
      </c>
      <c r="VX20" s="17">
        <v>0.6</v>
      </c>
      <c r="VY20" s="17">
        <v>0.6</v>
      </c>
      <c r="VZ20" s="17">
        <v>0.6</v>
      </c>
      <c r="WA20" s="17">
        <v>0</v>
      </c>
      <c r="WB20" s="17">
        <v>30.2</v>
      </c>
      <c r="WC20" s="17">
        <v>49.9</v>
      </c>
      <c r="WD20" s="17">
        <v>29.86</v>
      </c>
      <c r="WE20" s="17">
        <v>0.34</v>
      </c>
      <c r="WF20" s="17">
        <v>21.3</v>
      </c>
      <c r="WG20" s="17">
        <v>51</v>
      </c>
      <c r="WH20" s="17">
        <v>11.77</v>
      </c>
      <c r="WI20" s="17">
        <v>9.5299999999999994</v>
      </c>
      <c r="WJ20" s="17">
        <v>0.2</v>
      </c>
      <c r="WK20" s="17">
        <v>0.44</v>
      </c>
      <c r="WL20" s="17">
        <v>0.44</v>
      </c>
      <c r="WM20" s="17">
        <v>-0.24</v>
      </c>
      <c r="WN20" s="17">
        <v>4.8</v>
      </c>
      <c r="WO20" s="17">
        <v>4.2</v>
      </c>
      <c r="WP20" s="17">
        <v>4.2</v>
      </c>
      <c r="WQ20" s="17">
        <v>0.6</v>
      </c>
      <c r="WR20" s="17">
        <v>2.4</v>
      </c>
      <c r="WS20" s="17">
        <v>2.4</v>
      </c>
      <c r="WT20" s="17">
        <v>2.4</v>
      </c>
      <c r="WU20" s="17">
        <v>0</v>
      </c>
      <c r="WV20" s="17">
        <v>0</v>
      </c>
      <c r="WW20" s="17">
        <v>1.2</v>
      </c>
      <c r="WX20" s="17">
        <v>1.2</v>
      </c>
      <c r="WY20" s="17">
        <v>-1.2</v>
      </c>
      <c r="WZ20" s="17">
        <v>2.5</v>
      </c>
      <c r="XA20" s="17">
        <v>2.8</v>
      </c>
      <c r="XB20" s="17">
        <v>2.8</v>
      </c>
      <c r="XC20" s="17">
        <v>-0.3</v>
      </c>
      <c r="XD20" s="17">
        <v>0</v>
      </c>
      <c r="XE20" s="17"/>
      <c r="XF20" s="17"/>
      <c r="XG20" s="17">
        <v>0</v>
      </c>
      <c r="XH20" s="17">
        <v>5.3</v>
      </c>
      <c r="XI20" s="17">
        <v>4.8</v>
      </c>
      <c r="XJ20" s="17">
        <v>4.8</v>
      </c>
      <c r="XK20" s="17">
        <v>0.5</v>
      </c>
      <c r="XL20" s="17">
        <v>20</v>
      </c>
      <c r="XM20" s="17">
        <v>20</v>
      </c>
      <c r="XN20" s="17">
        <v>19.241980000000002</v>
      </c>
      <c r="XO20" s="17">
        <v>0.75802000000000003</v>
      </c>
      <c r="XP20" s="17">
        <v>20</v>
      </c>
      <c r="XQ20" s="17">
        <v>19.241980000000002</v>
      </c>
      <c r="XR20" s="17">
        <v>19.241980000000002</v>
      </c>
      <c r="XS20" s="17">
        <v>0.75802000000000003</v>
      </c>
      <c r="XT20" s="17"/>
      <c r="XU20" s="17"/>
      <c r="XV20" s="17"/>
      <c r="XW20" s="17">
        <v>0</v>
      </c>
      <c r="XX20" s="17"/>
      <c r="XY20" s="17"/>
      <c r="XZ20" s="17">
        <v>21</v>
      </c>
      <c r="YA20" s="17">
        <v>-21</v>
      </c>
      <c r="YB20" s="17"/>
      <c r="YC20" s="17"/>
      <c r="YD20" s="17">
        <v>21</v>
      </c>
      <c r="YE20" s="17">
        <v>-21</v>
      </c>
      <c r="YF20" s="17">
        <v>16.7</v>
      </c>
      <c r="YG20" s="17">
        <v>14</v>
      </c>
      <c r="YH20" s="17">
        <v>14</v>
      </c>
      <c r="YI20" s="17">
        <v>2.7</v>
      </c>
      <c r="YJ20" s="17">
        <v>14.1</v>
      </c>
      <c r="YK20" s="17">
        <v>16</v>
      </c>
      <c r="YL20" s="17">
        <v>16</v>
      </c>
      <c r="YM20" s="17">
        <v>-1.9</v>
      </c>
      <c r="YN20" s="17">
        <v>8.6</v>
      </c>
      <c r="YO20" s="17"/>
      <c r="YP20" s="17"/>
      <c r="YQ20" s="17">
        <v>8.6</v>
      </c>
      <c r="YR20" s="17">
        <v>11.2</v>
      </c>
      <c r="YS20" s="17">
        <v>11</v>
      </c>
      <c r="YT20" s="17">
        <v>11</v>
      </c>
      <c r="YU20" s="17">
        <v>0.2</v>
      </c>
      <c r="YV20" s="17">
        <v>20.6</v>
      </c>
      <c r="YW20" s="17">
        <v>22</v>
      </c>
      <c r="YX20" s="17">
        <v>22</v>
      </c>
      <c r="YY20" s="17">
        <v>-1.4</v>
      </c>
    </row>
    <row r="21" spans="1:675" ht="24" customHeight="1" x14ac:dyDescent="0.35">
      <c r="A21" s="1"/>
      <c r="B21" s="16" t="s">
        <v>54</v>
      </c>
      <c r="C21" s="16" t="s">
        <v>749</v>
      </c>
      <c r="D21" s="17">
        <v>205.4</v>
      </c>
      <c r="E21" s="17">
        <v>203.40136000000001</v>
      </c>
      <c r="F21" s="17">
        <v>203.40136000000001</v>
      </c>
      <c r="G21" s="17">
        <v>1.99864</v>
      </c>
      <c r="H21" s="17"/>
      <c r="I21" s="17"/>
      <c r="J21" s="17"/>
      <c r="K21" s="17">
        <v>0</v>
      </c>
      <c r="L21" s="17"/>
      <c r="M21" s="17"/>
      <c r="N21" s="17"/>
      <c r="O21" s="17">
        <v>0</v>
      </c>
      <c r="P21" s="17"/>
      <c r="Q21" s="17"/>
      <c r="R21" s="17"/>
      <c r="S21" s="17">
        <v>0</v>
      </c>
      <c r="T21" s="17"/>
      <c r="U21" s="17"/>
      <c r="V21" s="17"/>
      <c r="W21" s="17">
        <v>0</v>
      </c>
      <c r="X21" s="17">
        <v>91.4</v>
      </c>
      <c r="Y21" s="17">
        <v>91.867829999999998</v>
      </c>
      <c r="Z21" s="17">
        <v>91.867829999999998</v>
      </c>
      <c r="AA21" s="17">
        <v>-0.46783000000000002</v>
      </c>
      <c r="AB21" s="17">
        <v>175.6</v>
      </c>
      <c r="AC21" s="17">
        <v>214.98119</v>
      </c>
      <c r="AD21" s="17">
        <v>214.98119</v>
      </c>
      <c r="AE21" s="17">
        <v>-39.381189999999997</v>
      </c>
      <c r="AF21" s="17">
        <v>27.4</v>
      </c>
      <c r="AG21" s="17">
        <v>27.80639</v>
      </c>
      <c r="AH21" s="17">
        <v>27.80639</v>
      </c>
      <c r="AI21" s="17">
        <v>-0.40638999999999997</v>
      </c>
      <c r="AJ21" s="17"/>
      <c r="AK21" s="17"/>
      <c r="AL21" s="17"/>
      <c r="AM21" s="17">
        <v>0</v>
      </c>
      <c r="AN21" s="17">
        <v>105.2</v>
      </c>
      <c r="AO21" s="17">
        <v>150.70034000000001</v>
      </c>
      <c r="AP21" s="17">
        <v>143.37433999999999</v>
      </c>
      <c r="AQ21" s="17">
        <v>-38.174340000000001</v>
      </c>
      <c r="AR21" s="17">
        <v>105.4</v>
      </c>
      <c r="AS21" s="17">
        <v>150.70034000000001</v>
      </c>
      <c r="AT21" s="17">
        <v>143.37433999999999</v>
      </c>
      <c r="AU21" s="17">
        <v>-37.974339999999998</v>
      </c>
      <c r="AV21" s="17">
        <v>106.2</v>
      </c>
      <c r="AW21" s="17">
        <v>150.70034000000001</v>
      </c>
      <c r="AX21" s="17">
        <v>143.37433999999999</v>
      </c>
      <c r="AY21" s="17">
        <v>-37.174340000000001</v>
      </c>
      <c r="AZ21" s="17">
        <v>209.6</v>
      </c>
      <c r="BA21" s="17">
        <v>226.72934000000001</v>
      </c>
      <c r="BB21" s="17">
        <v>215.70733999999999</v>
      </c>
      <c r="BC21" s="17">
        <v>-6.1073399999999998</v>
      </c>
      <c r="BD21" s="17">
        <v>205.5</v>
      </c>
      <c r="BE21" s="17">
        <v>120.0309</v>
      </c>
      <c r="BF21" s="17">
        <v>120.0309</v>
      </c>
      <c r="BG21" s="17">
        <v>85.469099999999997</v>
      </c>
      <c r="BH21" s="17">
        <v>109</v>
      </c>
      <c r="BI21" s="17">
        <v>60.19567</v>
      </c>
      <c r="BJ21" s="17">
        <v>60.19567</v>
      </c>
      <c r="BK21" s="17">
        <v>48.80433</v>
      </c>
      <c r="BL21" s="17">
        <v>550</v>
      </c>
      <c r="BM21" s="17">
        <v>566.08941000000004</v>
      </c>
      <c r="BN21" s="17">
        <v>566.08941000000004</v>
      </c>
      <c r="BO21" s="17">
        <v>-16.089410000000001</v>
      </c>
      <c r="BP21" s="17">
        <v>10.3</v>
      </c>
      <c r="BQ21" s="17">
        <v>10.52094</v>
      </c>
      <c r="BR21" s="17">
        <v>10.52094</v>
      </c>
      <c r="BS21" s="17">
        <v>-0.22094</v>
      </c>
      <c r="BT21" s="17"/>
      <c r="BU21" s="17"/>
      <c r="BV21" s="17"/>
      <c r="BW21" s="17">
        <v>0</v>
      </c>
      <c r="BX21" s="17"/>
      <c r="BY21" s="17"/>
      <c r="BZ21" s="17"/>
      <c r="CA21" s="17">
        <v>0</v>
      </c>
      <c r="CB21" s="17"/>
      <c r="CC21" s="17"/>
      <c r="CD21" s="17"/>
      <c r="CE21" s="17">
        <v>0</v>
      </c>
      <c r="CF21" s="17"/>
      <c r="CG21" s="17"/>
      <c r="CH21" s="17"/>
      <c r="CI21" s="17">
        <v>0</v>
      </c>
      <c r="CJ21" s="17">
        <v>82.9</v>
      </c>
      <c r="CK21" s="17">
        <v>82.033529999999999</v>
      </c>
      <c r="CL21" s="17">
        <v>82.033529999999999</v>
      </c>
      <c r="CM21" s="17">
        <v>0.86646999999999996</v>
      </c>
      <c r="CN21" s="17">
        <v>6.5</v>
      </c>
      <c r="CO21" s="17">
        <v>7.4288800000000004</v>
      </c>
      <c r="CP21" s="17">
        <v>7.4288800000000004</v>
      </c>
      <c r="CQ21" s="17">
        <v>-0.92888000000000004</v>
      </c>
      <c r="CR21" s="17"/>
      <c r="CS21" s="17"/>
      <c r="CT21" s="17"/>
      <c r="CU21" s="17">
        <v>0</v>
      </c>
      <c r="CV21" s="17">
        <v>0</v>
      </c>
      <c r="CW21" s="17"/>
      <c r="CX21" s="17"/>
      <c r="CY21" s="17">
        <v>0</v>
      </c>
      <c r="CZ21" s="17">
        <v>6.4</v>
      </c>
      <c r="DA21" s="17">
        <v>6.8787000000000003</v>
      </c>
      <c r="DB21" s="17">
        <v>6.8787000000000003</v>
      </c>
      <c r="DC21" s="17">
        <v>-0.47870000000000001</v>
      </c>
      <c r="DD21" s="17"/>
      <c r="DE21" s="17"/>
      <c r="DF21" s="17"/>
      <c r="DG21" s="17">
        <v>0</v>
      </c>
      <c r="DH21" s="17">
        <v>69.8</v>
      </c>
      <c r="DI21" s="17">
        <v>49.999420000000001</v>
      </c>
      <c r="DJ21" s="17">
        <v>15.447990000000001</v>
      </c>
      <c r="DK21" s="17">
        <v>54.35201</v>
      </c>
      <c r="DL21" s="17"/>
      <c r="DM21" s="17"/>
      <c r="DN21" s="17"/>
      <c r="DO21" s="17">
        <v>0</v>
      </c>
      <c r="DP21" s="17"/>
      <c r="DQ21" s="17"/>
      <c r="DR21" s="17"/>
      <c r="DS21" s="17">
        <v>0</v>
      </c>
      <c r="DT21" s="17"/>
      <c r="DU21" s="17"/>
      <c r="DV21" s="17"/>
      <c r="DW21" s="17">
        <v>0</v>
      </c>
      <c r="DX21" s="17"/>
      <c r="DY21" s="17"/>
      <c r="DZ21" s="17"/>
      <c r="EA21" s="17">
        <v>0</v>
      </c>
      <c r="EB21" s="17">
        <v>109.9</v>
      </c>
      <c r="EC21" s="17">
        <v>112.46647</v>
      </c>
      <c r="ED21" s="17">
        <v>112.46647</v>
      </c>
      <c r="EE21" s="17">
        <v>-2.5664699999999998</v>
      </c>
      <c r="EF21" s="17">
        <v>152.69999999999999</v>
      </c>
      <c r="EG21" s="17">
        <v>220.69499999999999</v>
      </c>
      <c r="EH21" s="17">
        <v>220.69499999999999</v>
      </c>
      <c r="EI21" s="17">
        <v>-67.995000000000005</v>
      </c>
      <c r="EJ21" s="17"/>
      <c r="EK21" s="17"/>
      <c r="EL21" s="17"/>
      <c r="EM21" s="17">
        <v>0</v>
      </c>
      <c r="EN21" s="17"/>
      <c r="EO21" s="17"/>
      <c r="EP21" s="17"/>
      <c r="EQ21" s="17">
        <v>0</v>
      </c>
      <c r="ER21" s="17"/>
      <c r="ES21" s="17"/>
      <c r="ET21" s="17"/>
      <c r="EU21" s="17">
        <v>0</v>
      </c>
      <c r="EV21" s="17">
        <v>6.5</v>
      </c>
      <c r="EW21" s="17">
        <v>6.39</v>
      </c>
      <c r="EX21" s="17">
        <v>6.39</v>
      </c>
      <c r="EY21" s="17">
        <v>0.11</v>
      </c>
      <c r="EZ21" s="17">
        <v>460.1</v>
      </c>
      <c r="FA21" s="17">
        <v>457.09426999999999</v>
      </c>
      <c r="FB21" s="17">
        <v>457.09426999999999</v>
      </c>
      <c r="FC21" s="17">
        <v>3.0057299999999998</v>
      </c>
      <c r="FD21" s="17">
        <v>80.7</v>
      </c>
      <c r="FE21" s="17">
        <v>81.635570000000001</v>
      </c>
      <c r="FF21" s="17">
        <v>81.635570000000001</v>
      </c>
      <c r="FG21" s="17">
        <v>-0.93557000000000001</v>
      </c>
      <c r="FH21" s="17">
        <v>135.19999999999999</v>
      </c>
      <c r="FI21" s="17">
        <v>149.98721</v>
      </c>
      <c r="FJ21" s="17">
        <v>149.98721</v>
      </c>
      <c r="FK21" s="17">
        <v>-14.78721</v>
      </c>
      <c r="FL21" s="17">
        <v>42.1</v>
      </c>
      <c r="FM21" s="17">
        <v>41.89893</v>
      </c>
      <c r="FN21" s="17">
        <v>41.89893</v>
      </c>
      <c r="FO21" s="17">
        <v>0.20107</v>
      </c>
      <c r="FP21" s="17">
        <v>18.5</v>
      </c>
      <c r="FQ21" s="17">
        <v>19.21088</v>
      </c>
      <c r="FR21" s="17">
        <v>19.21088</v>
      </c>
      <c r="FS21" s="17">
        <v>-0.71087999999999996</v>
      </c>
      <c r="FT21" s="17">
        <v>19.100000000000001</v>
      </c>
      <c r="FU21" s="17">
        <v>18.46453</v>
      </c>
      <c r="FV21" s="17">
        <v>18.46453</v>
      </c>
      <c r="FW21" s="17">
        <v>0.63546999999999998</v>
      </c>
      <c r="FX21" s="17">
        <v>50</v>
      </c>
      <c r="FY21" s="17">
        <v>51.485900000000001</v>
      </c>
      <c r="FZ21" s="17">
        <v>51.485900000000001</v>
      </c>
      <c r="GA21" s="17">
        <v>-1.4859</v>
      </c>
      <c r="GB21" s="17">
        <v>181.1</v>
      </c>
      <c r="GC21" s="17">
        <v>160.76736</v>
      </c>
      <c r="GD21" s="17">
        <v>176.97462999999999</v>
      </c>
      <c r="GE21" s="17">
        <v>4.1253700000000002</v>
      </c>
      <c r="GF21" s="17">
        <v>181.3</v>
      </c>
      <c r="GG21" s="17">
        <v>160.76736</v>
      </c>
      <c r="GH21" s="17">
        <v>176.97462999999999</v>
      </c>
      <c r="GI21" s="17">
        <v>4.3253700000000004</v>
      </c>
      <c r="GJ21" s="17">
        <v>180.5</v>
      </c>
      <c r="GK21" s="17">
        <v>161.25014999999999</v>
      </c>
      <c r="GL21" s="17">
        <v>177.50608</v>
      </c>
      <c r="GM21" s="17">
        <v>2.9939200000000001</v>
      </c>
      <c r="GN21" s="17">
        <v>107.4</v>
      </c>
      <c r="GO21" s="17">
        <v>110.48202000000001</v>
      </c>
      <c r="GP21" s="17">
        <v>110.48202000000001</v>
      </c>
      <c r="GQ21" s="17">
        <v>-3.08202</v>
      </c>
      <c r="GR21" s="17">
        <v>40.799999999999997</v>
      </c>
      <c r="GS21" s="17">
        <v>45</v>
      </c>
      <c r="GT21" s="17">
        <v>47.082599999999999</v>
      </c>
      <c r="GU21" s="17">
        <v>-6.2826000000000004</v>
      </c>
      <c r="GV21" s="17">
        <v>46.7</v>
      </c>
      <c r="GW21" s="17">
        <v>38.272109999999998</v>
      </c>
      <c r="GX21" s="17"/>
      <c r="GY21" s="17">
        <v>46.7</v>
      </c>
      <c r="GZ21" s="17">
        <v>3.8</v>
      </c>
      <c r="HA21" s="17"/>
      <c r="HB21" s="17"/>
      <c r="HC21" s="17">
        <v>3.8</v>
      </c>
      <c r="HD21" s="17">
        <v>31.2</v>
      </c>
      <c r="HE21" s="17">
        <v>28.70121</v>
      </c>
      <c r="HF21" s="17">
        <v>28.70121</v>
      </c>
      <c r="HG21" s="17">
        <v>2.4987900000000001</v>
      </c>
      <c r="HH21" s="17">
        <v>171.5</v>
      </c>
      <c r="HI21" s="17">
        <v>174.55948000000001</v>
      </c>
      <c r="HJ21" s="17">
        <v>174.55948000000001</v>
      </c>
      <c r="HK21" s="17">
        <v>-3.0594800000000002</v>
      </c>
      <c r="HL21" s="17"/>
      <c r="HM21" s="17"/>
      <c r="HN21" s="17"/>
      <c r="HO21" s="17">
        <v>0</v>
      </c>
      <c r="HP21" s="17"/>
      <c r="HQ21" s="17"/>
      <c r="HR21" s="17"/>
      <c r="HS21" s="17">
        <v>0</v>
      </c>
      <c r="HT21" s="17">
        <v>95.7</v>
      </c>
      <c r="HU21" s="17">
        <v>95.545190000000005</v>
      </c>
      <c r="HV21" s="17">
        <v>20.595189999999999</v>
      </c>
      <c r="HW21" s="17">
        <v>75.104810000000001</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85</v>
      </c>
      <c r="IW21" s="17">
        <v>88.603189999999998</v>
      </c>
      <c r="IX21" s="17">
        <v>88.603189999999998</v>
      </c>
      <c r="IY21" s="17">
        <v>-3.6031900000000001</v>
      </c>
      <c r="IZ21" s="17">
        <v>102.1</v>
      </c>
      <c r="JA21" s="17">
        <v>96.082930000000005</v>
      </c>
      <c r="JB21" s="17">
        <v>96.082930000000005</v>
      </c>
      <c r="JC21" s="17">
        <v>6.0170700000000004</v>
      </c>
      <c r="JD21" s="17">
        <v>102</v>
      </c>
      <c r="JE21" s="17">
        <v>96.082930000000005</v>
      </c>
      <c r="JF21" s="17">
        <v>96.082930000000005</v>
      </c>
      <c r="JG21" s="17">
        <v>5.9170699999999998</v>
      </c>
      <c r="JH21" s="17">
        <v>103.2</v>
      </c>
      <c r="JI21" s="17">
        <v>96.082930000000005</v>
      </c>
      <c r="JJ21" s="17">
        <v>96.082930000000005</v>
      </c>
      <c r="JK21" s="17">
        <v>7.11707</v>
      </c>
      <c r="JL21" s="17">
        <v>203</v>
      </c>
      <c r="JM21" s="17">
        <v>144.55719999999999</v>
      </c>
      <c r="JN21" s="17">
        <v>144.55719999999999</v>
      </c>
      <c r="JO21" s="17">
        <v>58.442799999999998</v>
      </c>
      <c r="JP21" s="17">
        <v>0</v>
      </c>
      <c r="JQ21" s="17"/>
      <c r="JR21" s="17"/>
      <c r="JS21" s="17">
        <v>0</v>
      </c>
      <c r="JT21" s="17"/>
      <c r="JU21" s="17"/>
      <c r="JV21" s="17"/>
      <c r="JW21" s="17">
        <v>0</v>
      </c>
      <c r="JX21" s="17"/>
      <c r="JY21" s="17"/>
      <c r="JZ21" s="17"/>
      <c r="KA21" s="17">
        <v>0</v>
      </c>
      <c r="KB21" s="17"/>
      <c r="KC21" s="17"/>
      <c r="KD21" s="17"/>
      <c r="KE21" s="17">
        <v>0</v>
      </c>
      <c r="KF21" s="17"/>
      <c r="KG21" s="17"/>
      <c r="KH21" s="17"/>
      <c r="KI21" s="17">
        <v>0</v>
      </c>
      <c r="KJ21" s="17"/>
      <c r="KK21" s="17">
        <v>16</v>
      </c>
      <c r="KL21" s="17">
        <v>16</v>
      </c>
      <c r="KM21" s="17">
        <v>-16</v>
      </c>
      <c r="KN21" s="17">
        <v>13.1</v>
      </c>
      <c r="KO21" s="17">
        <v>13.318</v>
      </c>
      <c r="KP21" s="17">
        <v>13.318</v>
      </c>
      <c r="KQ21" s="17">
        <v>-0.218</v>
      </c>
      <c r="KR21" s="17"/>
      <c r="KS21" s="17"/>
      <c r="KT21" s="17"/>
      <c r="KU21" s="17">
        <v>0</v>
      </c>
      <c r="KV21" s="17">
        <v>3</v>
      </c>
      <c r="KW21" s="17">
        <v>4.7853599999999998</v>
      </c>
      <c r="KX21" s="17">
        <v>4.7853599999999998</v>
      </c>
      <c r="KY21" s="17">
        <v>-1.7853600000000001</v>
      </c>
      <c r="KZ21" s="17">
        <v>0</v>
      </c>
      <c r="LA21" s="17"/>
      <c r="LB21" s="17">
        <v>270.06803000000002</v>
      </c>
      <c r="LC21" s="17">
        <v>-270.06803000000002</v>
      </c>
      <c r="LD21" s="17">
        <v>118.2</v>
      </c>
      <c r="LE21" s="17">
        <v>133.16031000000001</v>
      </c>
      <c r="LF21" s="17">
        <v>133.16031000000001</v>
      </c>
      <c r="LG21" s="17">
        <v>-14.96031</v>
      </c>
      <c r="LH21" s="17">
        <v>62.5</v>
      </c>
      <c r="LI21" s="17">
        <v>67.199219999999997</v>
      </c>
      <c r="LJ21" s="17">
        <v>45.292279999999998</v>
      </c>
      <c r="LK21" s="17">
        <v>17.207719999999998</v>
      </c>
      <c r="LL21" s="17">
        <v>78.099999999999994</v>
      </c>
      <c r="LM21" s="17">
        <v>78.567999999999998</v>
      </c>
      <c r="LN21" s="17">
        <v>78.567999999999998</v>
      </c>
      <c r="LO21" s="17">
        <v>-0.46800000000000003</v>
      </c>
      <c r="LP21" s="17">
        <v>27.4</v>
      </c>
      <c r="LQ21" s="17">
        <v>29.980560000000001</v>
      </c>
      <c r="LR21" s="17">
        <v>29.980560000000001</v>
      </c>
      <c r="LS21" s="17">
        <v>-2.5805600000000002</v>
      </c>
      <c r="LT21" s="17">
        <v>0</v>
      </c>
      <c r="LU21" s="17"/>
      <c r="LV21" s="17"/>
      <c r="LW21" s="17">
        <v>0</v>
      </c>
      <c r="LX21" s="17">
        <v>0</v>
      </c>
      <c r="LY21" s="17"/>
      <c r="LZ21" s="17"/>
      <c r="MA21" s="17">
        <v>0</v>
      </c>
      <c r="MB21" s="17"/>
      <c r="MC21" s="17"/>
      <c r="MD21" s="17"/>
      <c r="ME21" s="17">
        <v>0</v>
      </c>
      <c r="MF21" s="17">
        <v>113.8</v>
      </c>
      <c r="MG21" s="17">
        <v>118.65911</v>
      </c>
      <c r="MH21" s="17">
        <v>118.65911</v>
      </c>
      <c r="MI21" s="17">
        <v>-4.8591100000000003</v>
      </c>
      <c r="MJ21" s="17"/>
      <c r="MK21" s="17"/>
      <c r="ML21" s="17"/>
      <c r="MM21" s="17">
        <v>0</v>
      </c>
      <c r="MN21" s="17">
        <v>56.7</v>
      </c>
      <c r="MO21" s="17">
        <v>59.507719999999999</v>
      </c>
      <c r="MP21" s="17">
        <v>59.507719999999999</v>
      </c>
      <c r="MQ21" s="17">
        <v>-2.8077200000000002</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209.2</v>
      </c>
      <c r="NM21" s="17">
        <v>144.72297</v>
      </c>
      <c r="NN21" s="17">
        <v>144.72297</v>
      </c>
      <c r="NO21" s="17">
        <v>64.477029999999999</v>
      </c>
      <c r="NP21" s="17">
        <v>100.7</v>
      </c>
      <c r="NQ21" s="17">
        <v>72.578779999999995</v>
      </c>
      <c r="NR21" s="17">
        <v>72.578779999999995</v>
      </c>
      <c r="NS21" s="17">
        <v>28.121220000000001</v>
      </c>
      <c r="NT21" s="17"/>
      <c r="NU21" s="17"/>
      <c r="NV21" s="17"/>
      <c r="NW21" s="17">
        <v>0</v>
      </c>
      <c r="NX21" s="17"/>
      <c r="NY21" s="17"/>
      <c r="NZ21" s="17"/>
      <c r="OA21" s="17">
        <v>0</v>
      </c>
      <c r="OB21" s="17">
        <v>14.1</v>
      </c>
      <c r="OC21" s="17">
        <v>7.49</v>
      </c>
      <c r="OD21" s="17">
        <v>7.49</v>
      </c>
      <c r="OE21" s="17">
        <v>6.61</v>
      </c>
      <c r="OF21" s="17">
        <v>0</v>
      </c>
      <c r="OG21" s="17">
        <v>2.4E-2</v>
      </c>
      <c r="OH21" s="17">
        <v>2.4E-2</v>
      </c>
      <c r="OI21" s="17">
        <v>-2.4E-2</v>
      </c>
      <c r="OJ21" s="17">
        <v>85.1</v>
      </c>
      <c r="OK21" s="17">
        <v>85.8</v>
      </c>
      <c r="OL21" s="17">
        <v>68.313000000000002</v>
      </c>
      <c r="OM21" s="17">
        <v>16.786999999999999</v>
      </c>
      <c r="ON21" s="17">
        <v>2.8</v>
      </c>
      <c r="OO21" s="17">
        <v>5.2629999999999999</v>
      </c>
      <c r="OP21" s="17">
        <v>5.2629999999999999</v>
      </c>
      <c r="OQ21" s="17">
        <v>-2.4630000000000001</v>
      </c>
      <c r="OR21" s="17">
        <v>1.4</v>
      </c>
      <c r="OS21" s="17">
        <v>1.0880000000000001</v>
      </c>
      <c r="OT21" s="17">
        <v>1.0880000000000001</v>
      </c>
      <c r="OU21" s="17">
        <v>0.312</v>
      </c>
      <c r="OV21" s="17">
        <v>0</v>
      </c>
      <c r="OW21" s="17"/>
      <c r="OX21" s="17"/>
      <c r="OY21" s="17">
        <v>0</v>
      </c>
      <c r="OZ21" s="17">
        <v>20.399999999999999</v>
      </c>
      <c r="PA21" s="17">
        <v>20.456230000000001</v>
      </c>
      <c r="PB21" s="17">
        <v>20.456230000000001</v>
      </c>
      <c r="PC21" s="17">
        <v>-5.6230000000000002E-2</v>
      </c>
      <c r="PD21" s="17">
        <v>9.9</v>
      </c>
      <c r="PE21" s="17">
        <v>9.9830000000000005</v>
      </c>
      <c r="PF21" s="17">
        <v>9.9830000000000005</v>
      </c>
      <c r="PG21" s="17">
        <v>-8.3000000000000004E-2</v>
      </c>
      <c r="PH21" s="17">
        <v>5.5</v>
      </c>
      <c r="PI21" s="17">
        <v>5.67</v>
      </c>
      <c r="PJ21" s="17">
        <v>5.67</v>
      </c>
      <c r="PK21" s="17">
        <v>-0.17</v>
      </c>
      <c r="PL21" s="17">
        <v>19.5</v>
      </c>
      <c r="PM21" s="17">
        <v>13.420999999999999</v>
      </c>
      <c r="PN21" s="17">
        <v>13.420999999999999</v>
      </c>
      <c r="PO21" s="17">
        <v>6.0789999999999997</v>
      </c>
      <c r="PP21" s="17">
        <v>7.36</v>
      </c>
      <c r="PQ21" s="17">
        <v>5.5</v>
      </c>
      <c r="PR21" s="17">
        <v>36.256839999999997</v>
      </c>
      <c r="PS21" s="17">
        <v>-28.896840000000001</v>
      </c>
      <c r="PT21" s="17">
        <v>2.1</v>
      </c>
      <c r="PU21" s="17">
        <v>1.2</v>
      </c>
      <c r="PV21" s="17">
        <v>1.2</v>
      </c>
      <c r="PW21" s="17">
        <v>0.9</v>
      </c>
      <c r="PX21" s="17">
        <v>3.6</v>
      </c>
      <c r="PY21" s="17">
        <v>3.35</v>
      </c>
      <c r="PZ21" s="17">
        <v>3.35</v>
      </c>
      <c r="QA21" s="17">
        <v>0.25</v>
      </c>
      <c r="QB21" s="17">
        <v>5.0999999999999996</v>
      </c>
      <c r="QC21" s="17">
        <v>5</v>
      </c>
      <c r="QD21" s="17">
        <v>5</v>
      </c>
      <c r="QE21" s="17">
        <v>0.1</v>
      </c>
      <c r="QF21" s="17">
        <v>20.8</v>
      </c>
      <c r="QG21" s="17">
        <v>20.422219999999999</v>
      </c>
      <c r="QH21" s="17">
        <v>20.422219999999999</v>
      </c>
      <c r="QI21" s="17">
        <v>0.37778</v>
      </c>
      <c r="QJ21" s="17">
        <v>0.4</v>
      </c>
      <c r="QK21" s="17">
        <v>19.436350000000001</v>
      </c>
      <c r="QL21" s="17">
        <v>19.436350000000001</v>
      </c>
      <c r="QM21" s="17">
        <v>-19.036349999999999</v>
      </c>
      <c r="QN21" s="17">
        <v>19.3</v>
      </c>
      <c r="QO21" s="17">
        <v>19</v>
      </c>
      <c r="QP21" s="17">
        <v>17.492709999999999</v>
      </c>
      <c r="QQ21" s="17">
        <v>1.8072900000000001</v>
      </c>
      <c r="QR21" s="17">
        <v>3.4</v>
      </c>
      <c r="QS21" s="17">
        <v>3.5</v>
      </c>
      <c r="QT21" s="17">
        <v>3.5</v>
      </c>
      <c r="QU21" s="17">
        <v>-0.1</v>
      </c>
      <c r="QV21" s="17">
        <v>18.399999999999999</v>
      </c>
      <c r="QW21" s="17">
        <v>17.881440000000001</v>
      </c>
      <c r="QX21" s="17">
        <v>17.881440000000001</v>
      </c>
      <c r="QY21" s="17">
        <v>0.51856000000000002</v>
      </c>
      <c r="QZ21" s="17">
        <v>0.2</v>
      </c>
      <c r="RA21" s="17">
        <v>2.2029999999999998</v>
      </c>
      <c r="RB21" s="17">
        <v>2.2029999999999998</v>
      </c>
      <c r="RC21" s="17">
        <v>-2.0030000000000001</v>
      </c>
      <c r="RD21" s="17">
        <v>0</v>
      </c>
      <c r="RE21" s="17">
        <v>1.5169999999999999</v>
      </c>
      <c r="RF21" s="17">
        <v>1.5169999999999999</v>
      </c>
      <c r="RG21" s="17">
        <v>-1.5169999999999999</v>
      </c>
      <c r="RH21" s="17">
        <v>22.6</v>
      </c>
      <c r="RI21" s="17">
        <v>17.399999999999999</v>
      </c>
      <c r="RJ21" s="17">
        <v>16.63</v>
      </c>
      <c r="RK21" s="17">
        <v>5.97</v>
      </c>
      <c r="RL21" s="17">
        <v>49.4</v>
      </c>
      <c r="RM21" s="17">
        <v>46.5</v>
      </c>
      <c r="RN21" s="17">
        <v>37.229999999999997</v>
      </c>
      <c r="RO21" s="17">
        <v>12.17</v>
      </c>
      <c r="RP21" s="17">
        <v>1.3</v>
      </c>
      <c r="RQ21" s="17">
        <v>1.6950000000000001</v>
      </c>
      <c r="RR21" s="17">
        <v>1.6950000000000001</v>
      </c>
      <c r="RS21" s="17">
        <v>-0.39500000000000002</v>
      </c>
      <c r="RT21" s="17">
        <v>3.4</v>
      </c>
      <c r="RU21" s="17">
        <v>3.399</v>
      </c>
      <c r="RV21" s="17">
        <v>3.399</v>
      </c>
      <c r="RW21" s="17">
        <v>1E-3</v>
      </c>
      <c r="RX21" s="17">
        <v>20</v>
      </c>
      <c r="RY21" s="17">
        <v>19.792000000000002</v>
      </c>
      <c r="RZ21" s="17">
        <v>19.792000000000002</v>
      </c>
      <c r="SA21" s="17">
        <v>0.20799999999999999</v>
      </c>
      <c r="SB21" s="17">
        <v>3.2</v>
      </c>
      <c r="SC21" s="17">
        <v>2</v>
      </c>
      <c r="SD21" s="17">
        <v>2</v>
      </c>
      <c r="SE21" s="17">
        <v>1.2</v>
      </c>
      <c r="SF21" s="17"/>
      <c r="SG21" s="17">
        <v>0.4</v>
      </c>
      <c r="SH21" s="17">
        <v>0.4</v>
      </c>
      <c r="SI21" s="17">
        <v>-0.4</v>
      </c>
      <c r="SJ21" s="17">
        <v>0</v>
      </c>
      <c r="SK21" s="17">
        <v>5.0000000000000001E-3</v>
      </c>
      <c r="SL21" s="17">
        <v>5.0000000000000001E-3</v>
      </c>
      <c r="SM21" s="17">
        <v>-5.0000000000000001E-3</v>
      </c>
      <c r="SN21" s="17">
        <v>19.899999999999999</v>
      </c>
      <c r="SO21" s="17">
        <v>19.1448</v>
      </c>
      <c r="SP21" s="17">
        <v>19.1448</v>
      </c>
      <c r="SQ21" s="17">
        <v>0.75519999999999998</v>
      </c>
      <c r="SR21" s="17">
        <v>13.1</v>
      </c>
      <c r="SS21" s="17">
        <v>13</v>
      </c>
      <c r="ST21" s="17">
        <v>12.244899999999999</v>
      </c>
      <c r="SU21" s="17">
        <v>0.85509999999999997</v>
      </c>
      <c r="SV21" s="17">
        <v>19.899999999999999</v>
      </c>
      <c r="SW21" s="17">
        <v>19.436350000000001</v>
      </c>
      <c r="SX21" s="17">
        <v>19.436350000000001</v>
      </c>
      <c r="SY21" s="17">
        <v>0.46365000000000001</v>
      </c>
      <c r="SZ21" s="17">
        <v>20.3</v>
      </c>
      <c r="TA21" s="17">
        <v>19.436350000000001</v>
      </c>
      <c r="TB21" s="17">
        <v>19.436350000000001</v>
      </c>
      <c r="TC21" s="17">
        <v>0.86365000000000003</v>
      </c>
      <c r="TD21" s="17">
        <v>0.6</v>
      </c>
      <c r="TE21" s="17">
        <v>2.2000000000000002</v>
      </c>
      <c r="TF21" s="17">
        <v>0.16700000000000001</v>
      </c>
      <c r="TG21" s="17">
        <v>0.433</v>
      </c>
      <c r="TH21" s="17">
        <v>20.6</v>
      </c>
      <c r="TI21" s="17">
        <v>7.7</v>
      </c>
      <c r="TJ21" s="17">
        <v>2.278</v>
      </c>
      <c r="TK21" s="17">
        <v>18.321999999999999</v>
      </c>
      <c r="TL21" s="17">
        <v>4.8</v>
      </c>
      <c r="TM21" s="17">
        <v>3.2210000000000001</v>
      </c>
      <c r="TN21" s="17">
        <v>3.2210000000000001</v>
      </c>
      <c r="TO21" s="17">
        <v>1.579</v>
      </c>
      <c r="TP21" s="17">
        <v>79</v>
      </c>
      <c r="TQ21" s="17">
        <v>38.5</v>
      </c>
      <c r="TR21" s="17">
        <v>11.023999999999999</v>
      </c>
      <c r="TS21" s="17">
        <v>67.975999999999999</v>
      </c>
      <c r="TT21" s="17">
        <v>113.3</v>
      </c>
      <c r="TU21" s="17">
        <v>65.599999999999994</v>
      </c>
      <c r="TV21" s="17">
        <v>25.494</v>
      </c>
      <c r="TW21" s="17">
        <v>87.805999999999997</v>
      </c>
      <c r="TX21" s="17">
        <v>5.9</v>
      </c>
      <c r="TY21" s="17">
        <v>4.0999999999999996</v>
      </c>
      <c r="TZ21" s="17">
        <v>3.1E-2</v>
      </c>
      <c r="UA21" s="17">
        <v>5.8689999999999998</v>
      </c>
      <c r="UB21" s="17">
        <v>2.2999999999999998</v>
      </c>
      <c r="UC21" s="17">
        <v>3.3</v>
      </c>
      <c r="UD21" s="17">
        <v>3.9E-2</v>
      </c>
      <c r="UE21" s="17">
        <v>2.2610000000000001</v>
      </c>
      <c r="UF21" s="17">
        <v>0.1</v>
      </c>
      <c r="UG21" s="17">
        <v>6.62</v>
      </c>
      <c r="UH21" s="17">
        <v>6.62</v>
      </c>
      <c r="UI21" s="17">
        <v>-6.52</v>
      </c>
      <c r="UJ21" s="17">
        <v>21</v>
      </c>
      <c r="UK21" s="17">
        <v>19.436350000000001</v>
      </c>
      <c r="UL21" s="17">
        <v>19.436350000000001</v>
      </c>
      <c r="UM21" s="17">
        <v>1.56365</v>
      </c>
      <c r="UN21" s="17">
        <v>7</v>
      </c>
      <c r="UO21" s="17">
        <v>8.1999999999999993</v>
      </c>
      <c r="UP21" s="17">
        <v>8.1999999999999993</v>
      </c>
      <c r="UQ21" s="17">
        <v>-1.2</v>
      </c>
      <c r="UR21" s="17">
        <v>8.1999999999999993</v>
      </c>
      <c r="US21" s="17">
        <v>7.1</v>
      </c>
      <c r="UT21" s="17">
        <v>7.1</v>
      </c>
      <c r="UU21" s="17">
        <v>1.1000000000000001</v>
      </c>
      <c r="UV21" s="17">
        <v>20.399999999999999</v>
      </c>
      <c r="UW21" s="17">
        <v>20</v>
      </c>
      <c r="UX21" s="17">
        <v>19.436350000000001</v>
      </c>
      <c r="UY21" s="17">
        <v>0.96365000000000001</v>
      </c>
      <c r="UZ21" s="17">
        <v>20.399999999999999</v>
      </c>
      <c r="VA21" s="17">
        <v>20</v>
      </c>
      <c r="VB21" s="17">
        <v>19.436350000000001</v>
      </c>
      <c r="VC21" s="17">
        <v>0.96365000000000001</v>
      </c>
      <c r="VD21" s="17">
        <v>20</v>
      </c>
      <c r="VE21" s="17">
        <v>20</v>
      </c>
      <c r="VF21" s="17">
        <v>19.436350000000001</v>
      </c>
      <c r="VG21" s="17">
        <v>0.56364999999999998</v>
      </c>
      <c r="VH21" s="17">
        <v>1.3</v>
      </c>
      <c r="VI21" s="17">
        <v>1.216</v>
      </c>
      <c r="VJ21" s="17">
        <v>1.216</v>
      </c>
      <c r="VK21" s="17">
        <v>8.4000000000000005E-2</v>
      </c>
      <c r="VL21" s="17">
        <v>22</v>
      </c>
      <c r="VM21" s="17">
        <v>27.576000000000001</v>
      </c>
      <c r="VN21" s="17">
        <v>27.576000000000001</v>
      </c>
      <c r="VO21" s="17">
        <v>-5.5759999999999996</v>
      </c>
      <c r="VP21" s="17">
        <v>1.1000000000000001</v>
      </c>
      <c r="VQ21" s="17"/>
      <c r="VR21" s="17"/>
      <c r="VS21" s="17">
        <v>1.1000000000000001</v>
      </c>
      <c r="VT21" s="17">
        <v>3.3</v>
      </c>
      <c r="VU21" s="17">
        <v>17.548999999999999</v>
      </c>
      <c r="VV21" s="17">
        <v>17.548999999999999</v>
      </c>
      <c r="VW21" s="17">
        <v>-14.249000000000001</v>
      </c>
      <c r="VX21" s="17">
        <v>0.6</v>
      </c>
      <c r="VY21" s="17">
        <v>0.6</v>
      </c>
      <c r="VZ21" s="17">
        <v>0.6</v>
      </c>
      <c r="WA21" s="17">
        <v>0</v>
      </c>
      <c r="WB21" s="17">
        <v>28.5</v>
      </c>
      <c r="WC21" s="17">
        <v>50.4</v>
      </c>
      <c r="WD21" s="17">
        <v>31.94</v>
      </c>
      <c r="WE21" s="17">
        <v>-3.44</v>
      </c>
      <c r="WF21" s="17">
        <v>25.9</v>
      </c>
      <c r="WG21" s="17">
        <v>49.9</v>
      </c>
      <c r="WH21" s="17">
        <v>14.11</v>
      </c>
      <c r="WI21" s="17">
        <v>11.79</v>
      </c>
      <c r="WJ21" s="17">
        <v>3.3</v>
      </c>
      <c r="WK21" s="17">
        <v>12.832000000000001</v>
      </c>
      <c r="WL21" s="17">
        <v>12.832000000000001</v>
      </c>
      <c r="WM21" s="17">
        <v>-9.532</v>
      </c>
      <c r="WN21" s="17">
        <v>4.8</v>
      </c>
      <c r="WO21" s="17">
        <v>4.2</v>
      </c>
      <c r="WP21" s="17">
        <v>4.2</v>
      </c>
      <c r="WQ21" s="17">
        <v>0.6</v>
      </c>
      <c r="WR21" s="17">
        <v>2.4</v>
      </c>
      <c r="WS21" s="17">
        <v>2.4</v>
      </c>
      <c r="WT21" s="17">
        <v>2.4</v>
      </c>
      <c r="WU21" s="17">
        <v>0</v>
      </c>
      <c r="WV21" s="17">
        <v>0</v>
      </c>
      <c r="WW21" s="17">
        <v>1.2</v>
      </c>
      <c r="WX21" s="17">
        <v>1.2</v>
      </c>
      <c r="WY21" s="17">
        <v>-1.2</v>
      </c>
      <c r="WZ21" s="17">
        <v>2.5</v>
      </c>
      <c r="XA21" s="17">
        <v>2.8</v>
      </c>
      <c r="XB21" s="17">
        <v>2.8</v>
      </c>
      <c r="XC21" s="17">
        <v>-0.3</v>
      </c>
      <c r="XD21" s="17">
        <v>0.9</v>
      </c>
      <c r="XE21" s="17"/>
      <c r="XF21" s="17"/>
      <c r="XG21" s="17">
        <v>0.9</v>
      </c>
      <c r="XH21" s="17">
        <v>5.3</v>
      </c>
      <c r="XI21" s="17">
        <v>4.8</v>
      </c>
      <c r="XJ21" s="17">
        <v>4.8</v>
      </c>
      <c r="XK21" s="17">
        <v>0.5</v>
      </c>
      <c r="XL21" s="17">
        <v>19.8</v>
      </c>
      <c r="XM21" s="17">
        <v>20</v>
      </c>
      <c r="XN21" s="17">
        <v>19.241980000000002</v>
      </c>
      <c r="XO21" s="17">
        <v>0.55801999999999996</v>
      </c>
      <c r="XP21" s="17">
        <v>19.8</v>
      </c>
      <c r="XQ21" s="17">
        <v>19.241980000000002</v>
      </c>
      <c r="XR21" s="17">
        <v>19.241980000000002</v>
      </c>
      <c r="XS21" s="17">
        <v>0.55801999999999996</v>
      </c>
      <c r="XT21" s="17"/>
      <c r="XU21" s="17"/>
      <c r="XV21" s="17"/>
      <c r="XW21" s="17">
        <v>0</v>
      </c>
      <c r="XX21" s="17"/>
      <c r="XY21" s="17"/>
      <c r="XZ21" s="17">
        <v>21</v>
      </c>
      <c r="YA21" s="17">
        <v>-21</v>
      </c>
      <c r="YB21" s="17"/>
      <c r="YC21" s="17"/>
      <c r="YD21" s="17">
        <v>21</v>
      </c>
      <c r="YE21" s="17">
        <v>-21</v>
      </c>
      <c r="YF21" s="17">
        <v>16.8</v>
      </c>
      <c r="YG21" s="17">
        <v>14</v>
      </c>
      <c r="YH21" s="17">
        <v>14</v>
      </c>
      <c r="YI21" s="17">
        <v>2.8</v>
      </c>
      <c r="YJ21" s="17">
        <v>14.1</v>
      </c>
      <c r="YK21" s="17">
        <v>16</v>
      </c>
      <c r="YL21" s="17">
        <v>16</v>
      </c>
      <c r="YM21" s="17">
        <v>-1.9</v>
      </c>
      <c r="YN21" s="17">
        <v>7.3</v>
      </c>
      <c r="YO21" s="17"/>
      <c r="YP21" s="17"/>
      <c r="YQ21" s="17">
        <v>7.3</v>
      </c>
      <c r="YR21" s="17">
        <v>11.2</v>
      </c>
      <c r="YS21" s="17">
        <v>11</v>
      </c>
      <c r="YT21" s="17">
        <v>11</v>
      </c>
      <c r="YU21" s="17">
        <v>0.2</v>
      </c>
      <c r="YV21" s="17">
        <v>20.9</v>
      </c>
      <c r="YW21" s="17">
        <v>22</v>
      </c>
      <c r="YX21" s="17">
        <v>22</v>
      </c>
      <c r="YY21" s="17">
        <v>-1.1000000000000001</v>
      </c>
    </row>
    <row r="22" spans="1:675" ht="24" customHeight="1" x14ac:dyDescent="0.35">
      <c r="A22" s="1"/>
      <c r="B22" s="16" t="s">
        <v>54</v>
      </c>
      <c r="C22" s="16" t="s">
        <v>750</v>
      </c>
      <c r="D22" s="17">
        <v>199.6</v>
      </c>
      <c r="E22" s="17">
        <v>203.40136000000001</v>
      </c>
      <c r="F22" s="17">
        <v>203.40136000000001</v>
      </c>
      <c r="G22" s="17">
        <v>-3.8013599999999999</v>
      </c>
      <c r="H22" s="17"/>
      <c r="I22" s="17"/>
      <c r="J22" s="17"/>
      <c r="K22" s="17">
        <v>0</v>
      </c>
      <c r="L22" s="17"/>
      <c r="M22" s="17"/>
      <c r="N22" s="17"/>
      <c r="O22" s="17">
        <v>0</v>
      </c>
      <c r="P22" s="17"/>
      <c r="Q22" s="17"/>
      <c r="R22" s="17"/>
      <c r="S22" s="17">
        <v>0</v>
      </c>
      <c r="T22" s="17"/>
      <c r="U22" s="17"/>
      <c r="V22" s="17"/>
      <c r="W22" s="17">
        <v>0</v>
      </c>
      <c r="X22" s="17">
        <v>89.3</v>
      </c>
      <c r="Y22" s="17">
        <v>91.867829999999998</v>
      </c>
      <c r="Z22" s="17">
        <v>91.867829999999998</v>
      </c>
      <c r="AA22" s="17">
        <v>-2.5678299999999998</v>
      </c>
      <c r="AB22" s="17">
        <v>174.3</v>
      </c>
      <c r="AC22" s="17">
        <v>214.98119</v>
      </c>
      <c r="AD22" s="17">
        <v>214.98119</v>
      </c>
      <c r="AE22" s="17">
        <v>-40.681190000000001</v>
      </c>
      <c r="AF22" s="17">
        <v>27.3</v>
      </c>
      <c r="AG22" s="17">
        <v>27.80639</v>
      </c>
      <c r="AH22" s="17">
        <v>27.80639</v>
      </c>
      <c r="AI22" s="17">
        <v>-0.50639000000000001</v>
      </c>
      <c r="AJ22" s="17"/>
      <c r="AK22" s="17"/>
      <c r="AL22" s="17"/>
      <c r="AM22" s="17">
        <v>0</v>
      </c>
      <c r="AN22" s="17">
        <v>107.8</v>
      </c>
      <c r="AO22" s="17">
        <v>150.70034000000001</v>
      </c>
      <c r="AP22" s="17">
        <v>142.04234</v>
      </c>
      <c r="AQ22" s="17">
        <v>-34.242339999999999</v>
      </c>
      <c r="AR22" s="17">
        <v>107.9</v>
      </c>
      <c r="AS22" s="17">
        <v>150.70034000000001</v>
      </c>
      <c r="AT22" s="17">
        <v>142.04234</v>
      </c>
      <c r="AU22" s="17">
        <v>-34.142339999999997</v>
      </c>
      <c r="AV22" s="17">
        <v>107.9</v>
      </c>
      <c r="AW22" s="17">
        <v>150.70034000000001</v>
      </c>
      <c r="AX22" s="17">
        <v>142.04234</v>
      </c>
      <c r="AY22" s="17">
        <v>-34.142339999999997</v>
      </c>
      <c r="AZ22" s="17">
        <v>223.2</v>
      </c>
      <c r="BA22" s="17">
        <v>226.72934000000001</v>
      </c>
      <c r="BB22" s="17">
        <v>213.70334</v>
      </c>
      <c r="BC22" s="17">
        <v>9.4966600000000003</v>
      </c>
      <c r="BD22" s="17">
        <v>110.7</v>
      </c>
      <c r="BE22" s="17">
        <v>120.0309</v>
      </c>
      <c r="BF22" s="17">
        <v>120.0309</v>
      </c>
      <c r="BG22" s="17">
        <v>-9.3308999999999997</v>
      </c>
      <c r="BH22" s="17">
        <v>76.099999999999994</v>
      </c>
      <c r="BI22" s="17">
        <v>60.19567</v>
      </c>
      <c r="BJ22" s="17">
        <v>60.19567</v>
      </c>
      <c r="BK22" s="17">
        <v>15.90433</v>
      </c>
      <c r="BL22" s="17">
        <v>548.29999999999995</v>
      </c>
      <c r="BM22" s="17">
        <v>566.08941000000004</v>
      </c>
      <c r="BN22" s="17">
        <v>566.08941000000004</v>
      </c>
      <c r="BO22" s="17">
        <v>-17.78941</v>
      </c>
      <c r="BP22" s="17">
        <v>10.199999999999999</v>
      </c>
      <c r="BQ22" s="17">
        <v>10.52094</v>
      </c>
      <c r="BR22" s="17">
        <v>10.52094</v>
      </c>
      <c r="BS22" s="17">
        <v>-0.32094</v>
      </c>
      <c r="BT22" s="17"/>
      <c r="BU22" s="17"/>
      <c r="BV22" s="17"/>
      <c r="BW22" s="17">
        <v>0</v>
      </c>
      <c r="BX22" s="17"/>
      <c r="BY22" s="17"/>
      <c r="BZ22" s="17"/>
      <c r="CA22" s="17">
        <v>0</v>
      </c>
      <c r="CB22" s="17"/>
      <c r="CC22" s="17"/>
      <c r="CD22" s="17"/>
      <c r="CE22" s="17">
        <v>0</v>
      </c>
      <c r="CF22" s="17"/>
      <c r="CG22" s="17"/>
      <c r="CH22" s="17"/>
      <c r="CI22" s="17">
        <v>0</v>
      </c>
      <c r="CJ22" s="17">
        <v>81.2</v>
      </c>
      <c r="CK22" s="17">
        <v>82.033529999999999</v>
      </c>
      <c r="CL22" s="17">
        <v>82.033529999999999</v>
      </c>
      <c r="CM22" s="17">
        <v>-0.83352999999999999</v>
      </c>
      <c r="CN22" s="17">
        <v>6.1</v>
      </c>
      <c r="CO22" s="17">
        <v>7.4288800000000004</v>
      </c>
      <c r="CP22" s="17">
        <v>7.4288800000000004</v>
      </c>
      <c r="CQ22" s="17">
        <v>-1.3288800000000001</v>
      </c>
      <c r="CR22" s="17"/>
      <c r="CS22" s="17"/>
      <c r="CT22" s="17"/>
      <c r="CU22" s="17">
        <v>0</v>
      </c>
      <c r="CV22" s="17">
        <v>0</v>
      </c>
      <c r="CW22" s="17"/>
      <c r="CX22" s="17"/>
      <c r="CY22" s="17">
        <v>0</v>
      </c>
      <c r="CZ22" s="17">
        <v>6.4</v>
      </c>
      <c r="DA22" s="17">
        <v>6.8787000000000003</v>
      </c>
      <c r="DB22" s="17">
        <v>6.8787000000000003</v>
      </c>
      <c r="DC22" s="17">
        <v>-0.47870000000000001</v>
      </c>
      <c r="DD22" s="17"/>
      <c r="DE22" s="17"/>
      <c r="DF22" s="17"/>
      <c r="DG22" s="17">
        <v>0</v>
      </c>
      <c r="DH22" s="17">
        <v>39.799999999999997</v>
      </c>
      <c r="DI22" s="17">
        <v>49.999420000000001</v>
      </c>
      <c r="DJ22" s="17">
        <v>15.447990000000001</v>
      </c>
      <c r="DK22" s="17">
        <v>24.35201</v>
      </c>
      <c r="DL22" s="17"/>
      <c r="DM22" s="17"/>
      <c r="DN22" s="17"/>
      <c r="DO22" s="17">
        <v>0</v>
      </c>
      <c r="DP22" s="17"/>
      <c r="DQ22" s="17"/>
      <c r="DR22" s="17"/>
      <c r="DS22" s="17">
        <v>0</v>
      </c>
      <c r="DT22" s="17"/>
      <c r="DU22" s="17"/>
      <c r="DV22" s="17"/>
      <c r="DW22" s="17">
        <v>0</v>
      </c>
      <c r="DX22" s="17"/>
      <c r="DY22" s="17"/>
      <c r="DZ22" s="17"/>
      <c r="EA22" s="17">
        <v>0</v>
      </c>
      <c r="EB22" s="17">
        <v>109.9</v>
      </c>
      <c r="EC22" s="17">
        <v>112.46647</v>
      </c>
      <c r="ED22" s="17">
        <v>112.46647</v>
      </c>
      <c r="EE22" s="17">
        <v>-2.5664699999999998</v>
      </c>
      <c r="EF22" s="17">
        <v>170</v>
      </c>
      <c r="EG22" s="17">
        <v>220.69499999999999</v>
      </c>
      <c r="EH22" s="17">
        <v>220.69499999999999</v>
      </c>
      <c r="EI22" s="17">
        <v>-50.695</v>
      </c>
      <c r="EJ22" s="17"/>
      <c r="EK22" s="17"/>
      <c r="EL22" s="17"/>
      <c r="EM22" s="17">
        <v>0</v>
      </c>
      <c r="EN22" s="17"/>
      <c r="EO22" s="17"/>
      <c r="EP22" s="17"/>
      <c r="EQ22" s="17">
        <v>0</v>
      </c>
      <c r="ER22" s="17"/>
      <c r="ES22" s="17"/>
      <c r="ET22" s="17"/>
      <c r="EU22" s="17">
        <v>0</v>
      </c>
      <c r="EV22" s="17">
        <v>6.5</v>
      </c>
      <c r="EW22" s="17">
        <v>6.39</v>
      </c>
      <c r="EX22" s="17">
        <v>6.39</v>
      </c>
      <c r="EY22" s="17">
        <v>0.11</v>
      </c>
      <c r="EZ22" s="17">
        <v>457.1</v>
      </c>
      <c r="FA22" s="17">
        <v>457.09426999999999</v>
      </c>
      <c r="FB22" s="17">
        <v>457.09426999999999</v>
      </c>
      <c r="FC22" s="17">
        <v>5.7299999999999999E-3</v>
      </c>
      <c r="FD22" s="17">
        <v>81</v>
      </c>
      <c r="FE22" s="17">
        <v>81.635570000000001</v>
      </c>
      <c r="FF22" s="17">
        <v>81.635570000000001</v>
      </c>
      <c r="FG22" s="17">
        <v>-0.63556999999999997</v>
      </c>
      <c r="FH22" s="17">
        <v>134.69999999999999</v>
      </c>
      <c r="FI22" s="17">
        <v>149.98721</v>
      </c>
      <c r="FJ22" s="17">
        <v>149.98721</v>
      </c>
      <c r="FK22" s="17">
        <v>-15.28721</v>
      </c>
      <c r="FL22" s="17">
        <v>41.7</v>
      </c>
      <c r="FM22" s="17">
        <v>41.89893</v>
      </c>
      <c r="FN22" s="17">
        <v>41.89893</v>
      </c>
      <c r="FO22" s="17">
        <v>-0.19893</v>
      </c>
      <c r="FP22" s="17">
        <v>18.600000000000001</v>
      </c>
      <c r="FQ22" s="17">
        <v>19.21088</v>
      </c>
      <c r="FR22" s="17">
        <v>19.21088</v>
      </c>
      <c r="FS22" s="17">
        <v>-0.61087999999999998</v>
      </c>
      <c r="FT22" s="17">
        <v>18.8</v>
      </c>
      <c r="FU22" s="17">
        <v>18.46453</v>
      </c>
      <c r="FV22" s="17">
        <v>18.46453</v>
      </c>
      <c r="FW22" s="17">
        <v>0.33546999999999999</v>
      </c>
      <c r="FX22" s="17">
        <v>48.8</v>
      </c>
      <c r="FY22" s="17">
        <v>51.485900000000001</v>
      </c>
      <c r="FZ22" s="17">
        <v>51.485900000000001</v>
      </c>
      <c r="GA22" s="17">
        <v>-2.6859000000000002</v>
      </c>
      <c r="GB22" s="17">
        <v>175.7</v>
      </c>
      <c r="GC22" s="17">
        <v>133.74870999999999</v>
      </c>
      <c r="GD22" s="17">
        <v>133.74870999999999</v>
      </c>
      <c r="GE22" s="17">
        <v>41.95129</v>
      </c>
      <c r="GF22" s="17">
        <v>177</v>
      </c>
      <c r="GG22" s="17">
        <v>133.74870999999999</v>
      </c>
      <c r="GH22" s="17">
        <v>133.74870999999999</v>
      </c>
      <c r="GI22" s="17">
        <v>43.251289999999997</v>
      </c>
      <c r="GJ22" s="17">
        <v>181.3</v>
      </c>
      <c r="GK22" s="17">
        <v>134.15036000000001</v>
      </c>
      <c r="GL22" s="17">
        <v>134.15036000000001</v>
      </c>
      <c r="GM22" s="17">
        <v>47.149639999999998</v>
      </c>
      <c r="GN22" s="17">
        <v>105.9</v>
      </c>
      <c r="GO22" s="17">
        <v>110.48202000000001</v>
      </c>
      <c r="GP22" s="17">
        <v>110.48202000000001</v>
      </c>
      <c r="GQ22" s="17">
        <v>-4.58202</v>
      </c>
      <c r="GR22" s="17">
        <v>38.9</v>
      </c>
      <c r="GS22" s="17">
        <v>45</v>
      </c>
      <c r="GT22" s="17">
        <v>45</v>
      </c>
      <c r="GU22" s="17">
        <v>-6.1</v>
      </c>
      <c r="GV22" s="17">
        <v>45.7</v>
      </c>
      <c r="GW22" s="17">
        <v>44.103009999999998</v>
      </c>
      <c r="GX22" s="17"/>
      <c r="GY22" s="17">
        <v>45.7</v>
      </c>
      <c r="GZ22" s="17">
        <v>3.8</v>
      </c>
      <c r="HA22" s="17"/>
      <c r="HB22" s="17"/>
      <c r="HC22" s="17">
        <v>3.8</v>
      </c>
      <c r="HD22" s="17">
        <v>30.8</v>
      </c>
      <c r="HE22" s="17">
        <v>28.70121</v>
      </c>
      <c r="HF22" s="17">
        <v>28.70121</v>
      </c>
      <c r="HG22" s="17">
        <v>2.0987900000000002</v>
      </c>
      <c r="HH22" s="17">
        <v>168.2</v>
      </c>
      <c r="HI22" s="17">
        <v>174.55948000000001</v>
      </c>
      <c r="HJ22" s="17">
        <v>174.55948000000001</v>
      </c>
      <c r="HK22" s="17">
        <v>-6.3594799999999996</v>
      </c>
      <c r="HL22" s="17"/>
      <c r="HM22" s="17"/>
      <c r="HN22" s="17"/>
      <c r="HO22" s="17">
        <v>0</v>
      </c>
      <c r="HP22" s="17"/>
      <c r="HQ22" s="17"/>
      <c r="HR22" s="17"/>
      <c r="HS22" s="17">
        <v>0</v>
      </c>
      <c r="HT22" s="17">
        <v>94.6</v>
      </c>
      <c r="HU22" s="17">
        <v>95.545190000000005</v>
      </c>
      <c r="HV22" s="17"/>
      <c r="HW22" s="17">
        <v>94.6</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84.1</v>
      </c>
      <c r="IW22" s="17">
        <v>88.603189999999998</v>
      </c>
      <c r="IX22" s="17">
        <v>88.603189999999998</v>
      </c>
      <c r="IY22" s="17">
        <v>-4.50319</v>
      </c>
      <c r="IZ22" s="17">
        <v>85.4</v>
      </c>
      <c r="JA22" s="17">
        <v>70.405680000000004</v>
      </c>
      <c r="JB22" s="17">
        <v>87.687399999999997</v>
      </c>
      <c r="JC22" s="17">
        <v>-2.2873999999999999</v>
      </c>
      <c r="JD22" s="17">
        <v>85.5</v>
      </c>
      <c r="JE22" s="17">
        <v>70.405680000000004</v>
      </c>
      <c r="JF22" s="17">
        <v>87.687399999999997</v>
      </c>
      <c r="JG22" s="17">
        <v>-2.1873999999999998</v>
      </c>
      <c r="JH22" s="17">
        <v>85.4</v>
      </c>
      <c r="JI22" s="17">
        <v>70.405680000000004</v>
      </c>
      <c r="JJ22" s="17">
        <v>87.687399999999997</v>
      </c>
      <c r="JK22" s="17">
        <v>-2.2873999999999999</v>
      </c>
      <c r="JL22" s="17">
        <v>174.9</v>
      </c>
      <c r="JM22" s="17">
        <v>105.92565999999999</v>
      </c>
      <c r="JN22" s="17">
        <v>131.92608999999999</v>
      </c>
      <c r="JO22" s="17">
        <v>42.973909999999997</v>
      </c>
      <c r="JP22" s="17">
        <v>0</v>
      </c>
      <c r="JQ22" s="17"/>
      <c r="JR22" s="17"/>
      <c r="JS22" s="17">
        <v>0</v>
      </c>
      <c r="JT22" s="17"/>
      <c r="JU22" s="17"/>
      <c r="JV22" s="17"/>
      <c r="JW22" s="17">
        <v>0</v>
      </c>
      <c r="JX22" s="17"/>
      <c r="JY22" s="17"/>
      <c r="JZ22" s="17"/>
      <c r="KA22" s="17">
        <v>0</v>
      </c>
      <c r="KB22" s="17"/>
      <c r="KC22" s="17"/>
      <c r="KD22" s="17"/>
      <c r="KE22" s="17">
        <v>0</v>
      </c>
      <c r="KF22" s="17"/>
      <c r="KG22" s="17"/>
      <c r="KH22" s="17"/>
      <c r="KI22" s="17">
        <v>0</v>
      </c>
      <c r="KJ22" s="17"/>
      <c r="KK22" s="17">
        <v>26</v>
      </c>
      <c r="KL22" s="17">
        <v>26</v>
      </c>
      <c r="KM22" s="17">
        <v>-26</v>
      </c>
      <c r="KN22" s="17">
        <v>14.1</v>
      </c>
      <c r="KO22" s="17">
        <v>14.302</v>
      </c>
      <c r="KP22" s="17">
        <v>14.302</v>
      </c>
      <c r="KQ22" s="17">
        <v>-0.20200000000000001</v>
      </c>
      <c r="KR22" s="17"/>
      <c r="KS22" s="17"/>
      <c r="KT22" s="17"/>
      <c r="KU22" s="17">
        <v>0</v>
      </c>
      <c r="KV22" s="17">
        <v>3</v>
      </c>
      <c r="KW22" s="17">
        <v>4.7853599999999998</v>
      </c>
      <c r="KX22" s="17">
        <v>4.7853599999999998</v>
      </c>
      <c r="KY22" s="17">
        <v>-1.7853600000000001</v>
      </c>
      <c r="KZ22" s="17">
        <v>0</v>
      </c>
      <c r="LA22" s="17"/>
      <c r="LB22" s="17">
        <v>270.06803000000002</v>
      </c>
      <c r="LC22" s="17">
        <v>-270.06803000000002</v>
      </c>
      <c r="LD22" s="17">
        <v>107.4</v>
      </c>
      <c r="LE22" s="17">
        <v>125.8177</v>
      </c>
      <c r="LF22" s="17">
        <v>133.16031000000001</v>
      </c>
      <c r="LG22" s="17">
        <v>-25.76031</v>
      </c>
      <c r="LH22" s="17">
        <v>61.6</v>
      </c>
      <c r="LI22" s="17">
        <v>67.199219999999997</v>
      </c>
      <c r="LJ22" s="17">
        <v>45.292279999999998</v>
      </c>
      <c r="LK22" s="17">
        <v>16.30772</v>
      </c>
      <c r="LL22" s="17">
        <v>77.900000000000006</v>
      </c>
      <c r="LM22" s="17">
        <v>78.567999999999998</v>
      </c>
      <c r="LN22" s="17">
        <v>78.567999999999998</v>
      </c>
      <c r="LO22" s="17">
        <v>-0.66800000000000004</v>
      </c>
      <c r="LP22" s="17">
        <v>28.1</v>
      </c>
      <c r="LQ22" s="17">
        <v>29.980560000000001</v>
      </c>
      <c r="LR22" s="17">
        <v>29.980560000000001</v>
      </c>
      <c r="LS22" s="17">
        <v>-1.88056</v>
      </c>
      <c r="LT22" s="17">
        <v>0</v>
      </c>
      <c r="LU22" s="17"/>
      <c r="LV22" s="17"/>
      <c r="LW22" s="17">
        <v>0</v>
      </c>
      <c r="LX22" s="17">
        <v>0</v>
      </c>
      <c r="LY22" s="17"/>
      <c r="LZ22" s="17"/>
      <c r="MA22" s="17">
        <v>0</v>
      </c>
      <c r="MB22" s="17"/>
      <c r="MC22" s="17"/>
      <c r="MD22" s="17"/>
      <c r="ME22" s="17">
        <v>0</v>
      </c>
      <c r="MF22" s="17">
        <v>114.6</v>
      </c>
      <c r="MG22" s="17">
        <v>118.65911</v>
      </c>
      <c r="MH22" s="17">
        <v>118.65911</v>
      </c>
      <c r="MI22" s="17">
        <v>-4.0591100000000004</v>
      </c>
      <c r="MJ22" s="17"/>
      <c r="MK22" s="17"/>
      <c r="ML22" s="17"/>
      <c r="MM22" s="17">
        <v>0</v>
      </c>
      <c r="MN22" s="17">
        <v>56.3</v>
      </c>
      <c r="MO22" s="17">
        <v>59.507719999999999</v>
      </c>
      <c r="MP22" s="17">
        <v>59.507719999999999</v>
      </c>
      <c r="MQ22" s="17">
        <v>-3.2077200000000001</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208.8</v>
      </c>
      <c r="NM22" s="17">
        <v>144.72297</v>
      </c>
      <c r="NN22" s="17">
        <v>144.72297</v>
      </c>
      <c r="NO22" s="17">
        <v>64.077029999999993</v>
      </c>
      <c r="NP22" s="17">
        <v>100.5</v>
      </c>
      <c r="NQ22" s="17">
        <v>72.578779999999995</v>
      </c>
      <c r="NR22" s="17">
        <v>72.578779999999995</v>
      </c>
      <c r="NS22" s="17">
        <v>27.921220000000002</v>
      </c>
      <c r="NT22" s="17"/>
      <c r="NU22" s="17"/>
      <c r="NV22" s="17"/>
      <c r="NW22" s="17">
        <v>0</v>
      </c>
      <c r="NX22" s="17"/>
      <c r="NY22" s="17"/>
      <c r="NZ22" s="17"/>
      <c r="OA22" s="17">
        <v>0</v>
      </c>
      <c r="OB22" s="17">
        <v>14.2</v>
      </c>
      <c r="OC22" s="17">
        <v>7.49</v>
      </c>
      <c r="OD22" s="17">
        <v>7.49</v>
      </c>
      <c r="OE22" s="17">
        <v>6.71</v>
      </c>
      <c r="OF22" s="17">
        <v>0.1</v>
      </c>
      <c r="OG22" s="17">
        <v>4.7E-2</v>
      </c>
      <c r="OH22" s="17">
        <v>4.7E-2</v>
      </c>
      <c r="OI22" s="17">
        <v>5.2999999999999999E-2</v>
      </c>
      <c r="OJ22" s="17">
        <v>87.5</v>
      </c>
      <c r="OK22" s="17">
        <v>82.3</v>
      </c>
      <c r="OL22" s="17">
        <v>69.293000000000006</v>
      </c>
      <c r="OM22" s="17">
        <v>18.207000000000001</v>
      </c>
      <c r="ON22" s="17">
        <v>8.3000000000000007</v>
      </c>
      <c r="OO22" s="17">
        <v>21.788</v>
      </c>
      <c r="OP22" s="17">
        <v>21.788</v>
      </c>
      <c r="OQ22" s="17">
        <v>-13.488</v>
      </c>
      <c r="OR22" s="17">
        <v>1.1000000000000001</v>
      </c>
      <c r="OS22" s="17">
        <v>0.94899999999999995</v>
      </c>
      <c r="OT22" s="17">
        <v>0.94899999999999995</v>
      </c>
      <c r="OU22" s="17">
        <v>0.151</v>
      </c>
      <c r="OV22" s="17">
        <v>0</v>
      </c>
      <c r="OW22" s="17"/>
      <c r="OX22" s="17"/>
      <c r="OY22" s="17">
        <v>0</v>
      </c>
      <c r="OZ22" s="17">
        <v>20.2</v>
      </c>
      <c r="PA22" s="17">
        <v>20.456230000000001</v>
      </c>
      <c r="PB22" s="17">
        <v>20.456230000000001</v>
      </c>
      <c r="PC22" s="17">
        <v>-0.25623000000000001</v>
      </c>
      <c r="PD22" s="17">
        <v>9.9</v>
      </c>
      <c r="PE22" s="17">
        <v>9.9830000000000005</v>
      </c>
      <c r="PF22" s="17">
        <v>9.9830000000000005</v>
      </c>
      <c r="PG22" s="17">
        <v>-8.3000000000000004E-2</v>
      </c>
      <c r="PH22" s="17">
        <v>5.6</v>
      </c>
      <c r="PI22" s="17">
        <v>5.67</v>
      </c>
      <c r="PJ22" s="17">
        <v>5.67</v>
      </c>
      <c r="PK22" s="17">
        <v>-7.0000000000000007E-2</v>
      </c>
      <c r="PL22" s="17">
        <v>55</v>
      </c>
      <c r="PM22" s="17">
        <v>38.942</v>
      </c>
      <c r="PN22" s="17">
        <v>38.942</v>
      </c>
      <c r="PO22" s="17">
        <v>16.058</v>
      </c>
      <c r="PP22" s="17">
        <v>22.86</v>
      </c>
      <c r="PQ22" s="17">
        <v>55.25</v>
      </c>
      <c r="PR22" s="17">
        <v>76.974580000000003</v>
      </c>
      <c r="PS22" s="17">
        <v>-54.114579999999997</v>
      </c>
      <c r="PT22" s="17">
        <v>0</v>
      </c>
      <c r="PU22" s="17"/>
      <c r="PV22" s="17"/>
      <c r="PW22" s="17">
        <v>0</v>
      </c>
      <c r="PX22" s="17">
        <v>3.6</v>
      </c>
      <c r="PY22" s="17">
        <v>3.35</v>
      </c>
      <c r="PZ22" s="17">
        <v>3.35</v>
      </c>
      <c r="QA22" s="17">
        <v>0.25</v>
      </c>
      <c r="QB22" s="17">
        <v>5.2</v>
      </c>
      <c r="QC22" s="17">
        <v>5</v>
      </c>
      <c r="QD22" s="17">
        <v>5</v>
      </c>
      <c r="QE22" s="17">
        <v>0.2</v>
      </c>
      <c r="QF22" s="17">
        <v>20.3</v>
      </c>
      <c r="QG22" s="17">
        <v>20.422219999999999</v>
      </c>
      <c r="QH22" s="17">
        <v>20.422219999999999</v>
      </c>
      <c r="QI22" s="17">
        <v>-0.12222</v>
      </c>
      <c r="QJ22" s="17">
        <v>0</v>
      </c>
      <c r="QK22" s="17">
        <v>19.436350000000001</v>
      </c>
      <c r="QL22" s="17">
        <v>19.436350000000001</v>
      </c>
      <c r="QM22" s="17">
        <v>-19.436350000000001</v>
      </c>
      <c r="QN22" s="17">
        <v>19.3</v>
      </c>
      <c r="QO22" s="17">
        <v>19</v>
      </c>
      <c r="QP22" s="17">
        <v>17.492709999999999</v>
      </c>
      <c r="QQ22" s="17">
        <v>1.8072900000000001</v>
      </c>
      <c r="QR22" s="17">
        <v>3.4</v>
      </c>
      <c r="QS22" s="17">
        <v>3.5</v>
      </c>
      <c r="QT22" s="17">
        <v>3.5</v>
      </c>
      <c r="QU22" s="17">
        <v>-0.1</v>
      </c>
      <c r="QV22" s="17">
        <v>18.5</v>
      </c>
      <c r="QW22" s="17">
        <v>17.881440000000001</v>
      </c>
      <c r="QX22" s="17">
        <v>17.881440000000001</v>
      </c>
      <c r="QY22" s="17">
        <v>0.61856</v>
      </c>
      <c r="QZ22" s="17">
        <v>0.8</v>
      </c>
      <c r="RA22" s="17">
        <v>8.7140000000000004</v>
      </c>
      <c r="RB22" s="17">
        <v>8.7140000000000004</v>
      </c>
      <c r="RC22" s="17">
        <v>-7.9139999999999997</v>
      </c>
      <c r="RD22" s="17">
        <v>0.7</v>
      </c>
      <c r="RE22" s="17">
        <v>5.0579999999999998</v>
      </c>
      <c r="RF22" s="17">
        <v>5.0579999999999998</v>
      </c>
      <c r="RG22" s="17">
        <v>-4.3579999999999997</v>
      </c>
      <c r="RH22" s="17">
        <v>22.3</v>
      </c>
      <c r="RI22" s="17">
        <v>16.5</v>
      </c>
      <c r="RJ22" s="17">
        <v>16.690000000000001</v>
      </c>
      <c r="RK22" s="17">
        <v>5.61</v>
      </c>
      <c r="RL22" s="17">
        <v>54.2</v>
      </c>
      <c r="RM22" s="17">
        <v>46.3</v>
      </c>
      <c r="RN22" s="17">
        <v>36.94</v>
      </c>
      <c r="RO22" s="17">
        <v>17.260000000000002</v>
      </c>
      <c r="RP22" s="17">
        <v>2.6</v>
      </c>
      <c r="RQ22" s="17">
        <v>3.5790000000000002</v>
      </c>
      <c r="RR22" s="17">
        <v>3.5790000000000002</v>
      </c>
      <c r="RS22" s="17">
        <v>-0.97899999999999998</v>
      </c>
      <c r="RT22" s="17">
        <v>3.3</v>
      </c>
      <c r="RU22" s="17">
        <v>3.399</v>
      </c>
      <c r="RV22" s="17">
        <v>3.399</v>
      </c>
      <c r="RW22" s="17">
        <v>-9.9000000000000005E-2</v>
      </c>
      <c r="RX22" s="17">
        <v>20.100000000000001</v>
      </c>
      <c r="RY22" s="17">
        <v>19.792000000000002</v>
      </c>
      <c r="RZ22" s="17">
        <v>15.02355</v>
      </c>
      <c r="SA22" s="17">
        <v>5.0764500000000004</v>
      </c>
      <c r="SB22" s="17">
        <v>3.2</v>
      </c>
      <c r="SC22" s="17">
        <v>2</v>
      </c>
      <c r="SD22" s="17">
        <v>2</v>
      </c>
      <c r="SE22" s="17">
        <v>1.2</v>
      </c>
      <c r="SF22" s="17"/>
      <c r="SG22" s="17">
        <v>0.4</v>
      </c>
      <c r="SH22" s="17">
        <v>0.4</v>
      </c>
      <c r="SI22" s="17">
        <v>-0.4</v>
      </c>
      <c r="SJ22" s="17">
        <v>0.4</v>
      </c>
      <c r="SK22" s="17">
        <v>3.4000000000000002E-2</v>
      </c>
      <c r="SL22" s="17">
        <v>3.4000000000000002E-2</v>
      </c>
      <c r="SM22" s="17">
        <v>0.36599999999999999</v>
      </c>
      <c r="SN22" s="17">
        <v>19.899999999999999</v>
      </c>
      <c r="SO22" s="17">
        <v>19.1448</v>
      </c>
      <c r="SP22" s="17">
        <v>19.1448</v>
      </c>
      <c r="SQ22" s="17">
        <v>0.75519999999999998</v>
      </c>
      <c r="SR22" s="17">
        <v>13.1</v>
      </c>
      <c r="SS22" s="17">
        <v>13</v>
      </c>
      <c r="ST22" s="17">
        <v>12.244899999999999</v>
      </c>
      <c r="SU22" s="17">
        <v>0.85509999999999997</v>
      </c>
      <c r="SV22" s="17">
        <v>20.100000000000001</v>
      </c>
      <c r="SW22" s="17">
        <v>19.436350000000001</v>
      </c>
      <c r="SX22" s="17">
        <v>19.436350000000001</v>
      </c>
      <c r="SY22" s="17">
        <v>0.66364999999999996</v>
      </c>
      <c r="SZ22" s="17">
        <v>20.2</v>
      </c>
      <c r="TA22" s="17">
        <v>19.436350000000001</v>
      </c>
      <c r="TB22" s="17">
        <v>19.436350000000001</v>
      </c>
      <c r="TC22" s="17">
        <v>0.76365000000000005</v>
      </c>
      <c r="TD22" s="17">
        <v>0.6</v>
      </c>
      <c r="TE22" s="17">
        <v>2.1</v>
      </c>
      <c r="TF22" s="17">
        <v>0.17799999999999999</v>
      </c>
      <c r="TG22" s="17">
        <v>0.42199999999999999</v>
      </c>
      <c r="TH22" s="17">
        <v>18.399999999999999</v>
      </c>
      <c r="TI22" s="17">
        <v>6.7</v>
      </c>
      <c r="TJ22" s="17">
        <v>1.708</v>
      </c>
      <c r="TK22" s="17">
        <v>16.692</v>
      </c>
      <c r="TL22" s="17">
        <v>14.3</v>
      </c>
      <c r="TM22" s="17">
        <v>10.359</v>
      </c>
      <c r="TN22" s="17">
        <v>10.359</v>
      </c>
      <c r="TO22" s="17">
        <v>3.9409999999999998</v>
      </c>
      <c r="TP22" s="17">
        <v>68.900000000000006</v>
      </c>
      <c r="TQ22" s="17">
        <v>40.9</v>
      </c>
      <c r="TR22" s="17">
        <v>11.087</v>
      </c>
      <c r="TS22" s="17">
        <v>57.813000000000002</v>
      </c>
      <c r="TT22" s="17">
        <v>105.4</v>
      </c>
      <c r="TU22" s="17">
        <v>69.099999999999994</v>
      </c>
      <c r="TV22" s="17">
        <v>25.613</v>
      </c>
      <c r="TW22" s="17">
        <v>79.787000000000006</v>
      </c>
      <c r="TX22" s="17">
        <v>5</v>
      </c>
      <c r="TY22" s="17">
        <v>3.8</v>
      </c>
      <c r="TZ22" s="17">
        <v>2.4E-2</v>
      </c>
      <c r="UA22" s="17">
        <v>4.976</v>
      </c>
      <c r="UB22" s="17">
        <v>3.3</v>
      </c>
      <c r="UC22" s="17">
        <v>3.3</v>
      </c>
      <c r="UD22" s="17">
        <v>3.1E-2</v>
      </c>
      <c r="UE22" s="17">
        <v>3.2690000000000001</v>
      </c>
      <c r="UF22" s="17">
        <v>0.2</v>
      </c>
      <c r="UG22" s="17">
        <v>16.920000000000002</v>
      </c>
      <c r="UH22" s="17">
        <v>16.920000000000002</v>
      </c>
      <c r="UI22" s="17">
        <v>-16.72</v>
      </c>
      <c r="UJ22" s="17">
        <v>21</v>
      </c>
      <c r="UK22" s="17">
        <v>19.436350000000001</v>
      </c>
      <c r="UL22" s="17">
        <v>19.436350000000001</v>
      </c>
      <c r="UM22" s="17">
        <v>1.56365</v>
      </c>
      <c r="UN22" s="17">
        <v>7.2</v>
      </c>
      <c r="UO22" s="17">
        <v>8.1999999999999993</v>
      </c>
      <c r="UP22" s="17">
        <v>8.1999999999999993</v>
      </c>
      <c r="UQ22" s="17">
        <v>-1</v>
      </c>
      <c r="UR22" s="17">
        <v>8.1</v>
      </c>
      <c r="US22" s="17">
        <v>7.1</v>
      </c>
      <c r="UT22" s="17">
        <v>7.1</v>
      </c>
      <c r="UU22" s="17">
        <v>1</v>
      </c>
      <c r="UV22" s="17">
        <v>20.399999999999999</v>
      </c>
      <c r="UW22" s="17">
        <v>20</v>
      </c>
      <c r="UX22" s="17">
        <v>19.436350000000001</v>
      </c>
      <c r="UY22" s="17">
        <v>0.96365000000000001</v>
      </c>
      <c r="UZ22" s="17">
        <v>20.399999999999999</v>
      </c>
      <c r="VA22" s="17">
        <v>20</v>
      </c>
      <c r="VB22" s="17">
        <v>19.436350000000001</v>
      </c>
      <c r="VC22" s="17">
        <v>0.96365000000000001</v>
      </c>
      <c r="VD22" s="17">
        <v>20</v>
      </c>
      <c r="VE22" s="17">
        <v>20</v>
      </c>
      <c r="VF22" s="17">
        <v>19.436350000000001</v>
      </c>
      <c r="VG22" s="17">
        <v>0.56364999999999998</v>
      </c>
      <c r="VH22" s="17">
        <v>1.6</v>
      </c>
      <c r="VI22" s="17">
        <v>1.1200000000000001</v>
      </c>
      <c r="VJ22" s="17">
        <v>1.1200000000000001</v>
      </c>
      <c r="VK22" s="17">
        <v>0.48</v>
      </c>
      <c r="VL22" s="17">
        <v>70</v>
      </c>
      <c r="VM22" s="17">
        <v>105.782</v>
      </c>
      <c r="VN22" s="17">
        <v>105.782</v>
      </c>
      <c r="VO22" s="17">
        <v>-35.781999999999996</v>
      </c>
      <c r="VP22" s="17">
        <v>3.3</v>
      </c>
      <c r="VQ22" s="17">
        <v>2E-3</v>
      </c>
      <c r="VR22" s="17">
        <v>2E-3</v>
      </c>
      <c r="VS22" s="17">
        <v>3.298</v>
      </c>
      <c r="VT22" s="17">
        <v>8</v>
      </c>
      <c r="VU22" s="17">
        <v>55.999000000000002</v>
      </c>
      <c r="VV22" s="17">
        <v>55.999000000000002</v>
      </c>
      <c r="VW22" s="17">
        <v>-47.999000000000002</v>
      </c>
      <c r="VX22" s="17">
        <v>0.6</v>
      </c>
      <c r="VY22" s="17">
        <v>0.6</v>
      </c>
      <c r="VZ22" s="17">
        <v>0.6</v>
      </c>
      <c r="WA22" s="17">
        <v>0</v>
      </c>
      <c r="WB22" s="17">
        <v>43.8</v>
      </c>
      <c r="WC22" s="17">
        <v>47.4</v>
      </c>
      <c r="WD22" s="17">
        <v>31.39</v>
      </c>
      <c r="WE22" s="17">
        <v>12.41</v>
      </c>
      <c r="WF22" s="17">
        <v>35.1</v>
      </c>
      <c r="WG22" s="17">
        <v>42.5</v>
      </c>
      <c r="WH22" s="17">
        <v>14.41</v>
      </c>
      <c r="WI22" s="17">
        <v>20.69</v>
      </c>
      <c r="WJ22" s="17">
        <v>8</v>
      </c>
      <c r="WK22" s="17">
        <v>42.063000000000002</v>
      </c>
      <c r="WL22" s="17">
        <v>42.063000000000002</v>
      </c>
      <c r="WM22" s="17">
        <v>-34.063000000000002</v>
      </c>
      <c r="WN22" s="17">
        <v>4.8</v>
      </c>
      <c r="WO22" s="17">
        <v>4.2</v>
      </c>
      <c r="WP22" s="17">
        <v>4.2</v>
      </c>
      <c r="WQ22" s="17">
        <v>0.6</v>
      </c>
      <c r="WR22" s="17">
        <v>2.4</v>
      </c>
      <c r="WS22" s="17">
        <v>2.4</v>
      </c>
      <c r="WT22" s="17">
        <v>2.4</v>
      </c>
      <c r="WU22" s="17">
        <v>0</v>
      </c>
      <c r="WV22" s="17">
        <v>0</v>
      </c>
      <c r="WW22" s="17">
        <v>1.2</v>
      </c>
      <c r="WX22" s="17">
        <v>1.2</v>
      </c>
      <c r="WY22" s="17">
        <v>-1.2</v>
      </c>
      <c r="WZ22" s="17">
        <v>2.5</v>
      </c>
      <c r="XA22" s="17">
        <v>2.8</v>
      </c>
      <c r="XB22" s="17">
        <v>2.8</v>
      </c>
      <c r="XC22" s="17">
        <v>-0.3</v>
      </c>
      <c r="XD22" s="17">
        <v>2.9</v>
      </c>
      <c r="XE22" s="17">
        <v>7.9000000000000001E-2</v>
      </c>
      <c r="XF22" s="17">
        <v>7.9000000000000001E-2</v>
      </c>
      <c r="XG22" s="17">
        <v>2.8210000000000002</v>
      </c>
      <c r="XH22" s="17">
        <v>5.3</v>
      </c>
      <c r="XI22" s="17">
        <v>4.8</v>
      </c>
      <c r="XJ22" s="17">
        <v>4.8</v>
      </c>
      <c r="XK22" s="17">
        <v>0.5</v>
      </c>
      <c r="XL22" s="17">
        <v>20</v>
      </c>
      <c r="XM22" s="17">
        <v>20</v>
      </c>
      <c r="XN22" s="17">
        <v>19.241980000000002</v>
      </c>
      <c r="XO22" s="17">
        <v>0.75802000000000003</v>
      </c>
      <c r="XP22" s="17">
        <v>20</v>
      </c>
      <c r="XQ22" s="17">
        <v>19.241980000000002</v>
      </c>
      <c r="XR22" s="17">
        <v>19.241980000000002</v>
      </c>
      <c r="XS22" s="17">
        <v>0.75802000000000003</v>
      </c>
      <c r="XT22" s="17"/>
      <c r="XU22" s="17"/>
      <c r="XV22" s="17"/>
      <c r="XW22" s="17">
        <v>0</v>
      </c>
      <c r="XX22" s="17"/>
      <c r="XY22" s="17"/>
      <c r="XZ22" s="17">
        <v>21</v>
      </c>
      <c r="YA22" s="17">
        <v>-21</v>
      </c>
      <c r="YB22" s="17"/>
      <c r="YC22" s="17"/>
      <c r="YD22" s="17">
        <v>21</v>
      </c>
      <c r="YE22" s="17">
        <v>-21</v>
      </c>
      <c r="YF22" s="17">
        <v>6.3</v>
      </c>
      <c r="YG22" s="17">
        <v>14</v>
      </c>
      <c r="YH22" s="17">
        <v>14</v>
      </c>
      <c r="YI22" s="17">
        <v>-7.7</v>
      </c>
      <c r="YJ22" s="17">
        <v>14.1</v>
      </c>
      <c r="YK22" s="17">
        <v>16</v>
      </c>
      <c r="YL22" s="17">
        <v>16</v>
      </c>
      <c r="YM22" s="17">
        <v>-1.9</v>
      </c>
      <c r="YN22" s="17">
        <v>7.3</v>
      </c>
      <c r="YO22" s="17"/>
      <c r="YP22" s="17"/>
      <c r="YQ22" s="17">
        <v>7.3</v>
      </c>
      <c r="YR22" s="17">
        <v>10.4</v>
      </c>
      <c r="YS22" s="17">
        <v>11</v>
      </c>
      <c r="YT22" s="17">
        <v>11</v>
      </c>
      <c r="YU22" s="17">
        <v>-0.6</v>
      </c>
      <c r="YV22" s="17">
        <v>20.5</v>
      </c>
      <c r="YW22" s="17">
        <v>22</v>
      </c>
      <c r="YX22" s="17">
        <v>22</v>
      </c>
      <c r="YY22" s="17">
        <v>-1.5</v>
      </c>
    </row>
    <row r="23" spans="1:675" ht="24" customHeight="1" x14ac:dyDescent="0.35">
      <c r="A23" s="1"/>
      <c r="B23" s="16" t="s">
        <v>54</v>
      </c>
      <c r="C23" s="16" t="s">
        <v>751</v>
      </c>
      <c r="D23" s="17">
        <v>197.8</v>
      </c>
      <c r="E23" s="17">
        <v>203.40136000000001</v>
      </c>
      <c r="F23" s="17">
        <v>203.40136000000001</v>
      </c>
      <c r="G23" s="17">
        <v>-5.6013599999999997</v>
      </c>
      <c r="H23" s="17"/>
      <c r="I23" s="17"/>
      <c r="J23" s="17"/>
      <c r="K23" s="17">
        <v>0</v>
      </c>
      <c r="L23" s="17"/>
      <c r="M23" s="17"/>
      <c r="N23" s="17"/>
      <c r="O23" s="17">
        <v>0</v>
      </c>
      <c r="P23" s="17"/>
      <c r="Q23" s="17"/>
      <c r="R23" s="17"/>
      <c r="S23" s="17">
        <v>0</v>
      </c>
      <c r="T23" s="17"/>
      <c r="U23" s="17"/>
      <c r="V23" s="17"/>
      <c r="W23" s="17">
        <v>0</v>
      </c>
      <c r="X23" s="17">
        <v>88.8</v>
      </c>
      <c r="Y23" s="17">
        <v>91.867829999999998</v>
      </c>
      <c r="Z23" s="17">
        <v>91.867829999999998</v>
      </c>
      <c r="AA23" s="17">
        <v>-3.0678299999999998</v>
      </c>
      <c r="AB23" s="17">
        <v>174</v>
      </c>
      <c r="AC23" s="17">
        <v>214.98119</v>
      </c>
      <c r="AD23" s="17">
        <v>214.98119</v>
      </c>
      <c r="AE23" s="17">
        <v>-40.981189999999998</v>
      </c>
      <c r="AF23" s="17">
        <v>27.3</v>
      </c>
      <c r="AG23" s="17">
        <v>27.80639</v>
      </c>
      <c r="AH23" s="17">
        <v>27.80639</v>
      </c>
      <c r="AI23" s="17">
        <v>-0.50639000000000001</v>
      </c>
      <c r="AJ23" s="17"/>
      <c r="AK23" s="17"/>
      <c r="AL23" s="17"/>
      <c r="AM23" s="17">
        <v>0</v>
      </c>
      <c r="AN23" s="17">
        <v>164.1</v>
      </c>
      <c r="AO23" s="17">
        <v>150.70034000000001</v>
      </c>
      <c r="AP23" s="17">
        <v>142.04234</v>
      </c>
      <c r="AQ23" s="17">
        <v>22.057659999999998</v>
      </c>
      <c r="AR23" s="17">
        <v>164.2</v>
      </c>
      <c r="AS23" s="17">
        <v>150.70034000000001</v>
      </c>
      <c r="AT23" s="17">
        <v>142.04234</v>
      </c>
      <c r="AU23" s="17">
        <v>22.15766</v>
      </c>
      <c r="AV23" s="17">
        <v>163.69999999999999</v>
      </c>
      <c r="AW23" s="17">
        <v>150.70034000000001</v>
      </c>
      <c r="AX23" s="17">
        <v>142.04234</v>
      </c>
      <c r="AY23" s="17">
        <v>21.65766</v>
      </c>
      <c r="AZ23" s="17">
        <v>266.7</v>
      </c>
      <c r="BA23" s="17">
        <v>226.72934000000001</v>
      </c>
      <c r="BB23" s="17">
        <v>213.70334</v>
      </c>
      <c r="BC23" s="17">
        <v>52.996659999999999</v>
      </c>
      <c r="BD23" s="17">
        <v>110.5</v>
      </c>
      <c r="BE23" s="17">
        <v>120.0309</v>
      </c>
      <c r="BF23" s="17">
        <v>120.0309</v>
      </c>
      <c r="BG23" s="17">
        <v>-9.5309000000000008</v>
      </c>
      <c r="BH23" s="17">
        <v>69.2</v>
      </c>
      <c r="BI23" s="17">
        <v>60.19567</v>
      </c>
      <c r="BJ23" s="17">
        <v>60.19567</v>
      </c>
      <c r="BK23" s="17">
        <v>9.0043299999999995</v>
      </c>
      <c r="BL23" s="17">
        <v>550.9</v>
      </c>
      <c r="BM23" s="17">
        <v>566.08941000000004</v>
      </c>
      <c r="BN23" s="17">
        <v>566.08941000000004</v>
      </c>
      <c r="BO23" s="17">
        <v>-15.189410000000001</v>
      </c>
      <c r="BP23" s="17">
        <v>10</v>
      </c>
      <c r="BQ23" s="17">
        <v>10.52094</v>
      </c>
      <c r="BR23" s="17">
        <v>10.52094</v>
      </c>
      <c r="BS23" s="17">
        <v>-0.52093999999999996</v>
      </c>
      <c r="BT23" s="17"/>
      <c r="BU23" s="17"/>
      <c r="BV23" s="17"/>
      <c r="BW23" s="17">
        <v>0</v>
      </c>
      <c r="BX23" s="17"/>
      <c r="BY23" s="17"/>
      <c r="BZ23" s="17"/>
      <c r="CA23" s="17">
        <v>0</v>
      </c>
      <c r="CB23" s="17"/>
      <c r="CC23" s="17"/>
      <c r="CD23" s="17"/>
      <c r="CE23" s="17">
        <v>0</v>
      </c>
      <c r="CF23" s="17"/>
      <c r="CG23" s="17"/>
      <c r="CH23" s="17"/>
      <c r="CI23" s="17">
        <v>0</v>
      </c>
      <c r="CJ23" s="17">
        <v>80.599999999999994</v>
      </c>
      <c r="CK23" s="17">
        <v>82.033529999999999</v>
      </c>
      <c r="CL23" s="17">
        <v>82.033529999999999</v>
      </c>
      <c r="CM23" s="17">
        <v>-1.43353</v>
      </c>
      <c r="CN23" s="17">
        <v>5.7</v>
      </c>
      <c r="CO23" s="17">
        <v>7.4288800000000004</v>
      </c>
      <c r="CP23" s="17">
        <v>7.4288800000000004</v>
      </c>
      <c r="CQ23" s="17">
        <v>-1.72888</v>
      </c>
      <c r="CR23" s="17"/>
      <c r="CS23" s="17"/>
      <c r="CT23" s="17"/>
      <c r="CU23" s="17">
        <v>0</v>
      </c>
      <c r="CV23" s="17">
        <v>0</v>
      </c>
      <c r="CW23" s="17"/>
      <c r="CX23" s="17"/>
      <c r="CY23" s="17">
        <v>0</v>
      </c>
      <c r="CZ23" s="17">
        <v>6.5</v>
      </c>
      <c r="DA23" s="17"/>
      <c r="DB23" s="17">
        <v>6.8787000000000003</v>
      </c>
      <c r="DC23" s="17">
        <v>-0.37869999999999998</v>
      </c>
      <c r="DD23" s="17"/>
      <c r="DE23" s="17"/>
      <c r="DF23" s="17"/>
      <c r="DG23" s="17">
        <v>0</v>
      </c>
      <c r="DH23" s="17">
        <v>39.5</v>
      </c>
      <c r="DI23" s="17">
        <v>49.999420000000001</v>
      </c>
      <c r="DJ23" s="17">
        <v>15.447990000000001</v>
      </c>
      <c r="DK23" s="17">
        <v>24.052009999999999</v>
      </c>
      <c r="DL23" s="17"/>
      <c r="DM23" s="17"/>
      <c r="DN23" s="17"/>
      <c r="DO23" s="17">
        <v>0</v>
      </c>
      <c r="DP23" s="17"/>
      <c r="DQ23" s="17"/>
      <c r="DR23" s="17"/>
      <c r="DS23" s="17">
        <v>0</v>
      </c>
      <c r="DT23" s="17"/>
      <c r="DU23" s="17"/>
      <c r="DV23" s="17"/>
      <c r="DW23" s="17">
        <v>0</v>
      </c>
      <c r="DX23" s="17"/>
      <c r="DY23" s="17"/>
      <c r="DZ23" s="17"/>
      <c r="EA23" s="17">
        <v>0</v>
      </c>
      <c r="EB23" s="17">
        <v>109.6</v>
      </c>
      <c r="EC23" s="17">
        <v>64.210260000000005</v>
      </c>
      <c r="ED23" s="17">
        <v>112.46647</v>
      </c>
      <c r="EE23" s="17">
        <v>-2.8664700000000001</v>
      </c>
      <c r="EF23" s="17">
        <v>220.4</v>
      </c>
      <c r="EG23" s="17">
        <v>220.69499999999999</v>
      </c>
      <c r="EH23" s="17">
        <v>220.69499999999999</v>
      </c>
      <c r="EI23" s="17">
        <v>-0.29499999999999998</v>
      </c>
      <c r="EJ23" s="17"/>
      <c r="EK23" s="17"/>
      <c r="EL23" s="17"/>
      <c r="EM23" s="17">
        <v>0</v>
      </c>
      <c r="EN23" s="17"/>
      <c r="EO23" s="17"/>
      <c r="EP23" s="17"/>
      <c r="EQ23" s="17">
        <v>0</v>
      </c>
      <c r="ER23" s="17"/>
      <c r="ES23" s="17"/>
      <c r="ET23" s="17"/>
      <c r="EU23" s="17">
        <v>0</v>
      </c>
      <c r="EV23" s="17">
        <v>6.5</v>
      </c>
      <c r="EW23" s="17">
        <v>6.39</v>
      </c>
      <c r="EX23" s="17">
        <v>6.39</v>
      </c>
      <c r="EY23" s="17">
        <v>0.11</v>
      </c>
      <c r="EZ23" s="17">
        <v>456.8</v>
      </c>
      <c r="FA23" s="17">
        <v>435.10914000000002</v>
      </c>
      <c r="FB23" s="17">
        <v>457.09426999999999</v>
      </c>
      <c r="FC23" s="17">
        <v>-0.29426999999999998</v>
      </c>
      <c r="FD23" s="17">
        <v>81.3</v>
      </c>
      <c r="FE23" s="17">
        <v>81.635570000000001</v>
      </c>
      <c r="FF23" s="17">
        <v>81.635570000000001</v>
      </c>
      <c r="FG23" s="17">
        <v>-0.33556999999999998</v>
      </c>
      <c r="FH23" s="17">
        <v>149.80000000000001</v>
      </c>
      <c r="FI23" s="17">
        <v>149.98721</v>
      </c>
      <c r="FJ23" s="17">
        <v>149.98721</v>
      </c>
      <c r="FK23" s="17">
        <v>-0.18720999999999999</v>
      </c>
      <c r="FL23" s="17">
        <v>41.2</v>
      </c>
      <c r="FM23" s="17">
        <v>41.89893</v>
      </c>
      <c r="FN23" s="17">
        <v>41.89893</v>
      </c>
      <c r="FO23" s="17">
        <v>-0.69893000000000005</v>
      </c>
      <c r="FP23" s="17">
        <v>18.600000000000001</v>
      </c>
      <c r="FQ23" s="17">
        <v>19.21088</v>
      </c>
      <c r="FR23" s="17">
        <v>19.21088</v>
      </c>
      <c r="FS23" s="17">
        <v>-0.61087999999999998</v>
      </c>
      <c r="FT23" s="17">
        <v>19.100000000000001</v>
      </c>
      <c r="FU23" s="17">
        <v>18.46453</v>
      </c>
      <c r="FV23" s="17">
        <v>18.46453</v>
      </c>
      <c r="FW23" s="17">
        <v>0.63546999999999998</v>
      </c>
      <c r="FX23" s="17">
        <v>48.1</v>
      </c>
      <c r="FY23" s="17">
        <v>51.485900000000001</v>
      </c>
      <c r="FZ23" s="17">
        <v>51.485900000000001</v>
      </c>
      <c r="GA23" s="17">
        <v>-3.3858999999999999</v>
      </c>
      <c r="GB23" s="17">
        <v>174.9</v>
      </c>
      <c r="GC23" s="17">
        <v>133.74870999999999</v>
      </c>
      <c r="GD23" s="17">
        <v>133.74870999999999</v>
      </c>
      <c r="GE23" s="17">
        <v>41.151290000000003</v>
      </c>
      <c r="GF23" s="17">
        <v>175.5</v>
      </c>
      <c r="GG23" s="17">
        <v>133.74870999999999</v>
      </c>
      <c r="GH23" s="17">
        <v>133.74870999999999</v>
      </c>
      <c r="GI23" s="17">
        <v>41.751289999999997</v>
      </c>
      <c r="GJ23" s="17">
        <v>182.3</v>
      </c>
      <c r="GK23" s="17">
        <v>134.15036000000001</v>
      </c>
      <c r="GL23" s="17">
        <v>134.15036000000001</v>
      </c>
      <c r="GM23" s="17">
        <v>48.149639999999998</v>
      </c>
      <c r="GN23" s="17">
        <v>104.1</v>
      </c>
      <c r="GO23" s="17">
        <v>110.48202000000001</v>
      </c>
      <c r="GP23" s="17">
        <v>110.48202000000001</v>
      </c>
      <c r="GQ23" s="17">
        <v>-6.3820199999999998</v>
      </c>
      <c r="GR23" s="17">
        <v>42.9</v>
      </c>
      <c r="GS23" s="17">
        <v>45</v>
      </c>
      <c r="GT23" s="17">
        <v>45</v>
      </c>
      <c r="GU23" s="17">
        <v>-2.1</v>
      </c>
      <c r="GV23" s="17">
        <v>45.2</v>
      </c>
      <c r="GW23" s="17">
        <v>44.103009999999998</v>
      </c>
      <c r="GX23" s="17"/>
      <c r="GY23" s="17">
        <v>45.2</v>
      </c>
      <c r="GZ23" s="17">
        <v>3.8</v>
      </c>
      <c r="HA23" s="17"/>
      <c r="HB23" s="17"/>
      <c r="HC23" s="17">
        <v>3.8</v>
      </c>
      <c r="HD23" s="17">
        <v>30.7</v>
      </c>
      <c r="HE23" s="17">
        <v>28.70121</v>
      </c>
      <c r="HF23" s="17">
        <v>28.70121</v>
      </c>
      <c r="HG23" s="17">
        <v>1.9987900000000001</v>
      </c>
      <c r="HH23" s="17">
        <v>166.6</v>
      </c>
      <c r="HI23" s="17">
        <v>174.55948000000001</v>
      </c>
      <c r="HJ23" s="17">
        <v>174.55948000000001</v>
      </c>
      <c r="HK23" s="17">
        <v>-7.9594800000000001</v>
      </c>
      <c r="HL23" s="17"/>
      <c r="HM23" s="17"/>
      <c r="HN23" s="17"/>
      <c r="HO23" s="17">
        <v>0</v>
      </c>
      <c r="HP23" s="17"/>
      <c r="HQ23" s="17"/>
      <c r="HR23" s="17"/>
      <c r="HS23" s="17">
        <v>0</v>
      </c>
      <c r="HT23" s="17">
        <v>94.1</v>
      </c>
      <c r="HU23" s="17">
        <v>95.545190000000005</v>
      </c>
      <c r="HV23" s="17"/>
      <c r="HW23" s="17">
        <v>94.1</v>
      </c>
      <c r="HX23" s="17"/>
      <c r="HY23" s="17"/>
      <c r="HZ23" s="17"/>
      <c r="IA23" s="17">
        <v>0</v>
      </c>
      <c r="IB23" s="17"/>
      <c r="IC23" s="17"/>
      <c r="ID23" s="17"/>
      <c r="IE23" s="17">
        <v>0</v>
      </c>
      <c r="IF23" s="17">
        <v>0</v>
      </c>
      <c r="IG23" s="17"/>
      <c r="IH23" s="17"/>
      <c r="II23" s="17">
        <v>0</v>
      </c>
      <c r="IJ23" s="17"/>
      <c r="IK23" s="17"/>
      <c r="IL23" s="17"/>
      <c r="IM23" s="17">
        <v>0</v>
      </c>
      <c r="IN23" s="17"/>
      <c r="IO23" s="17"/>
      <c r="IP23" s="17"/>
      <c r="IQ23" s="17">
        <v>0</v>
      </c>
      <c r="IR23" s="17"/>
      <c r="IS23" s="17"/>
      <c r="IT23" s="17"/>
      <c r="IU23" s="17">
        <v>0</v>
      </c>
      <c r="IV23" s="17">
        <v>83.5</v>
      </c>
      <c r="IW23" s="17">
        <v>88.603189999999998</v>
      </c>
      <c r="IX23" s="17">
        <v>88.603189999999998</v>
      </c>
      <c r="IY23" s="17">
        <v>-5.1031899999999997</v>
      </c>
      <c r="IZ23" s="17">
        <v>85.5</v>
      </c>
      <c r="JA23" s="17">
        <v>70.152000000000001</v>
      </c>
      <c r="JB23" s="17">
        <v>77.843969999999999</v>
      </c>
      <c r="JC23" s="17">
        <v>7.6560300000000003</v>
      </c>
      <c r="JD23" s="17">
        <v>85.4</v>
      </c>
      <c r="JE23" s="17">
        <v>70.152000000000001</v>
      </c>
      <c r="JF23" s="17">
        <v>77.843969999999999</v>
      </c>
      <c r="JG23" s="17">
        <v>7.5560299999999998</v>
      </c>
      <c r="JH23" s="17">
        <v>85.1</v>
      </c>
      <c r="JI23" s="17">
        <v>70.152000000000001</v>
      </c>
      <c r="JJ23" s="17">
        <v>77.843969999999999</v>
      </c>
      <c r="JK23" s="17">
        <v>7.25603</v>
      </c>
      <c r="JL23" s="17">
        <v>174.5</v>
      </c>
      <c r="JM23" s="17">
        <v>105.544</v>
      </c>
      <c r="JN23" s="17">
        <v>117.11660999999999</v>
      </c>
      <c r="JO23" s="17">
        <v>57.383389999999999</v>
      </c>
      <c r="JP23" s="17">
        <v>0</v>
      </c>
      <c r="JQ23" s="17"/>
      <c r="JR23" s="17"/>
      <c r="JS23" s="17">
        <v>0</v>
      </c>
      <c r="JT23" s="17"/>
      <c r="JU23" s="17"/>
      <c r="JV23" s="17"/>
      <c r="JW23" s="17">
        <v>0</v>
      </c>
      <c r="JX23" s="17"/>
      <c r="JY23" s="17"/>
      <c r="JZ23" s="17"/>
      <c r="KA23" s="17">
        <v>0</v>
      </c>
      <c r="KB23" s="17"/>
      <c r="KC23" s="17"/>
      <c r="KD23" s="17"/>
      <c r="KE23" s="17">
        <v>0</v>
      </c>
      <c r="KF23" s="17"/>
      <c r="KG23" s="17"/>
      <c r="KH23" s="17"/>
      <c r="KI23" s="17">
        <v>0</v>
      </c>
      <c r="KJ23" s="17"/>
      <c r="KK23" s="17">
        <v>26</v>
      </c>
      <c r="KL23" s="17">
        <v>26</v>
      </c>
      <c r="KM23" s="17">
        <v>-26</v>
      </c>
      <c r="KN23" s="17">
        <v>15.6</v>
      </c>
      <c r="KO23" s="17">
        <v>15.52435</v>
      </c>
      <c r="KP23" s="17">
        <v>15.548</v>
      </c>
      <c r="KQ23" s="17">
        <v>5.1999999999999998E-2</v>
      </c>
      <c r="KR23" s="17"/>
      <c r="KS23" s="17"/>
      <c r="KT23" s="17"/>
      <c r="KU23" s="17">
        <v>0</v>
      </c>
      <c r="KV23" s="17">
        <v>3</v>
      </c>
      <c r="KW23" s="17">
        <v>4.7853599999999998</v>
      </c>
      <c r="KX23" s="17">
        <v>4.7853599999999998</v>
      </c>
      <c r="KY23" s="17">
        <v>-1.7853600000000001</v>
      </c>
      <c r="KZ23" s="17">
        <v>0</v>
      </c>
      <c r="LA23" s="17"/>
      <c r="LB23" s="17">
        <v>270.06803000000002</v>
      </c>
      <c r="LC23" s="17">
        <v>-270.06803000000002</v>
      </c>
      <c r="LD23" s="17">
        <v>122</v>
      </c>
      <c r="LE23" s="17">
        <v>125.8177</v>
      </c>
      <c r="LF23" s="17">
        <v>133.16031000000001</v>
      </c>
      <c r="LG23" s="17">
        <v>-11.160310000000001</v>
      </c>
      <c r="LH23" s="17">
        <v>60.9</v>
      </c>
      <c r="LI23" s="17">
        <v>67.199219999999997</v>
      </c>
      <c r="LJ23" s="17">
        <v>45.292279999999998</v>
      </c>
      <c r="LK23" s="17">
        <v>15.60772</v>
      </c>
      <c r="LL23" s="17">
        <v>77.599999999999994</v>
      </c>
      <c r="LM23" s="17">
        <v>78.567999999999998</v>
      </c>
      <c r="LN23" s="17">
        <v>78.567999999999998</v>
      </c>
      <c r="LO23" s="17">
        <v>-0.96799999999999997</v>
      </c>
      <c r="LP23" s="17">
        <v>29.6</v>
      </c>
      <c r="LQ23" s="17">
        <v>29.980560000000001</v>
      </c>
      <c r="LR23" s="17">
        <v>29.980560000000001</v>
      </c>
      <c r="LS23" s="17">
        <v>-0.38056000000000001</v>
      </c>
      <c r="LT23" s="17">
        <v>0</v>
      </c>
      <c r="LU23" s="17"/>
      <c r="LV23" s="17"/>
      <c r="LW23" s="17">
        <v>0</v>
      </c>
      <c r="LX23" s="17">
        <v>0</v>
      </c>
      <c r="LY23" s="17"/>
      <c r="LZ23" s="17"/>
      <c r="MA23" s="17">
        <v>0</v>
      </c>
      <c r="MB23" s="17"/>
      <c r="MC23" s="17"/>
      <c r="MD23" s="17"/>
      <c r="ME23" s="17">
        <v>0</v>
      </c>
      <c r="MF23" s="17">
        <v>113.1</v>
      </c>
      <c r="MG23" s="17">
        <v>118.65911</v>
      </c>
      <c r="MH23" s="17">
        <v>118.65911</v>
      </c>
      <c r="MI23" s="17">
        <v>-5.5591100000000004</v>
      </c>
      <c r="MJ23" s="17"/>
      <c r="MK23" s="17"/>
      <c r="ML23" s="17"/>
      <c r="MM23" s="17">
        <v>0</v>
      </c>
      <c r="MN23" s="17">
        <v>56.9</v>
      </c>
      <c r="MO23" s="17">
        <v>59.507719999999999</v>
      </c>
      <c r="MP23" s="17">
        <v>59.507719999999999</v>
      </c>
      <c r="MQ23" s="17">
        <v>-2.60772</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144.80000000000001</v>
      </c>
      <c r="NM23" s="17">
        <v>144.72297</v>
      </c>
      <c r="NN23" s="17">
        <v>144.72297</v>
      </c>
      <c r="NO23" s="17">
        <v>7.7030000000000001E-2</v>
      </c>
      <c r="NP23" s="17">
        <v>82.1</v>
      </c>
      <c r="NQ23" s="17">
        <v>72.578779999999995</v>
      </c>
      <c r="NR23" s="17">
        <v>72.578779999999995</v>
      </c>
      <c r="NS23" s="17">
        <v>9.5212199999999996</v>
      </c>
      <c r="NT23" s="17"/>
      <c r="NU23" s="17"/>
      <c r="NV23" s="17"/>
      <c r="NW23" s="17">
        <v>0</v>
      </c>
      <c r="NX23" s="17"/>
      <c r="NY23" s="17"/>
      <c r="NZ23" s="17"/>
      <c r="OA23" s="17">
        <v>0</v>
      </c>
      <c r="OB23" s="17">
        <v>14.1</v>
      </c>
      <c r="OC23" s="17">
        <v>7.49</v>
      </c>
      <c r="OD23" s="17">
        <v>7.49</v>
      </c>
      <c r="OE23" s="17">
        <v>6.61</v>
      </c>
      <c r="OF23" s="17">
        <v>0.1</v>
      </c>
      <c r="OG23" s="17">
        <v>5.7000000000000002E-2</v>
      </c>
      <c r="OH23" s="17">
        <v>5.7000000000000002E-2</v>
      </c>
      <c r="OI23" s="17">
        <v>4.2999999999999997E-2</v>
      </c>
      <c r="OJ23" s="17">
        <v>78.5</v>
      </c>
      <c r="OK23" s="17">
        <v>80.5</v>
      </c>
      <c r="OL23" s="17">
        <v>68.480999999999995</v>
      </c>
      <c r="OM23" s="17">
        <v>10.019</v>
      </c>
      <c r="ON23" s="17">
        <v>19.3</v>
      </c>
      <c r="OO23" s="17">
        <v>47.877000000000002</v>
      </c>
      <c r="OP23" s="17">
        <v>47.877000000000002</v>
      </c>
      <c r="OQ23" s="17">
        <v>-28.577000000000002</v>
      </c>
      <c r="OR23" s="17">
        <v>1.2</v>
      </c>
      <c r="OS23" s="17">
        <v>0.68</v>
      </c>
      <c r="OT23" s="17">
        <v>0.68</v>
      </c>
      <c r="OU23" s="17">
        <v>0.52</v>
      </c>
      <c r="OV23" s="17">
        <v>0</v>
      </c>
      <c r="OW23" s="17"/>
      <c r="OX23" s="17"/>
      <c r="OY23" s="17">
        <v>0</v>
      </c>
      <c r="OZ23" s="17">
        <v>20.2</v>
      </c>
      <c r="PA23" s="17">
        <v>20.456230000000001</v>
      </c>
      <c r="PB23" s="17">
        <v>20.456230000000001</v>
      </c>
      <c r="PC23" s="17">
        <v>-0.25623000000000001</v>
      </c>
      <c r="PD23" s="17">
        <v>10</v>
      </c>
      <c r="PE23" s="17">
        <v>9.9830000000000005</v>
      </c>
      <c r="PF23" s="17">
        <v>9.9830000000000005</v>
      </c>
      <c r="PG23" s="17">
        <v>1.7000000000000001E-2</v>
      </c>
      <c r="PH23" s="17">
        <v>5.7</v>
      </c>
      <c r="PI23" s="17">
        <v>5.67</v>
      </c>
      <c r="PJ23" s="17">
        <v>5.67</v>
      </c>
      <c r="PK23" s="17">
        <v>0.03</v>
      </c>
      <c r="PL23" s="17">
        <v>138.69999999999999</v>
      </c>
      <c r="PM23" s="17">
        <v>88.85</v>
      </c>
      <c r="PN23" s="17">
        <v>88.85</v>
      </c>
      <c r="PO23" s="17">
        <v>49.85</v>
      </c>
      <c r="PP23" s="17">
        <v>59.44</v>
      </c>
      <c r="PQ23" s="17">
        <v>85.647989999999993</v>
      </c>
      <c r="PR23" s="17">
        <v>85.647989999999993</v>
      </c>
      <c r="PS23" s="17">
        <v>-26.207989999999999</v>
      </c>
      <c r="PT23" s="17">
        <v>0</v>
      </c>
      <c r="PU23" s="17"/>
      <c r="PV23" s="17"/>
      <c r="PW23" s="17">
        <v>0</v>
      </c>
      <c r="PX23" s="17">
        <v>3.6</v>
      </c>
      <c r="PY23" s="17">
        <v>3.35</v>
      </c>
      <c r="PZ23" s="17">
        <v>3.35</v>
      </c>
      <c r="QA23" s="17">
        <v>0.25</v>
      </c>
      <c r="QB23" s="17">
        <v>5.2</v>
      </c>
      <c r="QC23" s="17">
        <v>5</v>
      </c>
      <c r="QD23" s="17">
        <v>5</v>
      </c>
      <c r="QE23" s="17">
        <v>0.2</v>
      </c>
      <c r="QF23" s="17">
        <v>20.2</v>
      </c>
      <c r="QG23" s="17">
        <v>20.422219999999999</v>
      </c>
      <c r="QH23" s="17">
        <v>20.422219999999999</v>
      </c>
      <c r="QI23" s="17">
        <v>-0.22222</v>
      </c>
      <c r="QJ23" s="17">
        <v>0</v>
      </c>
      <c r="QK23" s="17">
        <v>19.436350000000001</v>
      </c>
      <c r="QL23" s="17">
        <v>19.436350000000001</v>
      </c>
      <c r="QM23" s="17">
        <v>-19.436350000000001</v>
      </c>
      <c r="QN23" s="17">
        <v>19.3</v>
      </c>
      <c r="QO23" s="17">
        <v>19</v>
      </c>
      <c r="QP23" s="17">
        <v>17.492709999999999</v>
      </c>
      <c r="QQ23" s="17">
        <v>1.8072900000000001</v>
      </c>
      <c r="QR23" s="17">
        <v>3.4</v>
      </c>
      <c r="QS23" s="17">
        <v>3.5</v>
      </c>
      <c r="QT23" s="17">
        <v>3.5</v>
      </c>
      <c r="QU23" s="17">
        <v>-0.1</v>
      </c>
      <c r="QV23" s="17">
        <v>18.399999999999999</v>
      </c>
      <c r="QW23" s="17">
        <v>17.881440000000001</v>
      </c>
      <c r="QX23" s="17">
        <v>17.881440000000001</v>
      </c>
      <c r="QY23" s="17">
        <v>0.51856000000000002</v>
      </c>
      <c r="QZ23" s="17">
        <v>1.8</v>
      </c>
      <c r="RA23" s="17">
        <v>12.276999999999999</v>
      </c>
      <c r="RB23" s="17">
        <v>12.276999999999999</v>
      </c>
      <c r="RC23" s="17">
        <v>-10.477</v>
      </c>
      <c r="RD23" s="17">
        <v>1.7</v>
      </c>
      <c r="RE23" s="17">
        <v>9.7919999999999998</v>
      </c>
      <c r="RF23" s="17">
        <v>9.7919999999999998</v>
      </c>
      <c r="RG23" s="17">
        <v>-8.0920000000000005</v>
      </c>
      <c r="RH23" s="17">
        <v>18.100000000000001</v>
      </c>
      <c r="RI23" s="17">
        <v>15.9</v>
      </c>
      <c r="RJ23" s="17">
        <v>15.69</v>
      </c>
      <c r="RK23" s="17">
        <v>2.41</v>
      </c>
      <c r="RL23" s="17">
        <v>56.4</v>
      </c>
      <c r="RM23" s="17">
        <v>47.5</v>
      </c>
      <c r="RN23" s="17">
        <v>34.54</v>
      </c>
      <c r="RO23" s="17">
        <v>21.86</v>
      </c>
      <c r="RP23" s="17">
        <v>4.3</v>
      </c>
      <c r="RQ23" s="17">
        <v>9.5649999999999995</v>
      </c>
      <c r="RR23" s="17">
        <v>9.5649999999999995</v>
      </c>
      <c r="RS23" s="17">
        <v>-5.2649999999999997</v>
      </c>
      <c r="RT23" s="17">
        <v>3.4</v>
      </c>
      <c r="RU23" s="17">
        <v>3.399</v>
      </c>
      <c r="RV23" s="17">
        <v>3.399</v>
      </c>
      <c r="RW23" s="17">
        <v>1E-3</v>
      </c>
      <c r="RX23" s="17">
        <v>20.100000000000001</v>
      </c>
      <c r="RY23" s="17">
        <v>19.792000000000002</v>
      </c>
      <c r="RZ23" s="17">
        <v>15.02355</v>
      </c>
      <c r="SA23" s="17">
        <v>5.0764500000000004</v>
      </c>
      <c r="SB23" s="17">
        <v>3.2</v>
      </c>
      <c r="SC23" s="17">
        <v>2</v>
      </c>
      <c r="SD23" s="17">
        <v>2</v>
      </c>
      <c r="SE23" s="17">
        <v>1.2</v>
      </c>
      <c r="SF23" s="17"/>
      <c r="SG23" s="17">
        <v>0.4</v>
      </c>
      <c r="SH23" s="17">
        <v>0.4</v>
      </c>
      <c r="SI23" s="17">
        <v>-0.4</v>
      </c>
      <c r="SJ23" s="17">
        <v>0.1</v>
      </c>
      <c r="SK23" s="17">
        <v>7.8E-2</v>
      </c>
      <c r="SL23" s="17">
        <v>7.8E-2</v>
      </c>
      <c r="SM23" s="17">
        <v>2.1999999999999999E-2</v>
      </c>
      <c r="SN23" s="17">
        <v>19.899999999999999</v>
      </c>
      <c r="SO23" s="17">
        <v>19.1448</v>
      </c>
      <c r="SP23" s="17">
        <v>19.1448</v>
      </c>
      <c r="SQ23" s="17">
        <v>0.75519999999999998</v>
      </c>
      <c r="SR23" s="17">
        <v>13.1</v>
      </c>
      <c r="SS23" s="17">
        <v>13</v>
      </c>
      <c r="ST23" s="17">
        <v>12.244899999999999</v>
      </c>
      <c r="SU23" s="17">
        <v>0.85509999999999997</v>
      </c>
      <c r="SV23" s="17">
        <v>19.899999999999999</v>
      </c>
      <c r="SW23" s="17">
        <v>19.436350000000001</v>
      </c>
      <c r="SX23" s="17">
        <v>19.436350000000001</v>
      </c>
      <c r="SY23" s="17">
        <v>0.46365000000000001</v>
      </c>
      <c r="SZ23" s="17">
        <v>20.100000000000001</v>
      </c>
      <c r="TA23" s="17">
        <v>19.436350000000001</v>
      </c>
      <c r="TB23" s="17">
        <v>19.436350000000001</v>
      </c>
      <c r="TC23" s="17">
        <v>0.66364999999999996</v>
      </c>
      <c r="TD23" s="17">
        <v>0.1</v>
      </c>
      <c r="TE23" s="17">
        <v>1.6</v>
      </c>
      <c r="TF23" s="17">
        <v>0.216</v>
      </c>
      <c r="TG23" s="17">
        <v>-0.11600000000000001</v>
      </c>
      <c r="TH23" s="17">
        <v>15.6</v>
      </c>
      <c r="TI23" s="17">
        <v>6.7</v>
      </c>
      <c r="TJ23" s="17">
        <v>1.167</v>
      </c>
      <c r="TK23" s="17">
        <v>14.433</v>
      </c>
      <c r="TL23" s="17">
        <v>24.6</v>
      </c>
      <c r="TM23" s="17">
        <v>20.756</v>
      </c>
      <c r="TN23" s="17">
        <v>20.756</v>
      </c>
      <c r="TO23" s="17">
        <v>3.8439999999999999</v>
      </c>
      <c r="TP23" s="17">
        <v>63</v>
      </c>
      <c r="TQ23" s="17">
        <v>40.200000000000003</v>
      </c>
      <c r="TR23" s="17">
        <v>11.116</v>
      </c>
      <c r="TS23" s="17">
        <v>51.884</v>
      </c>
      <c r="TT23" s="17">
        <v>101.5</v>
      </c>
      <c r="TU23" s="17">
        <v>68.599999999999994</v>
      </c>
      <c r="TV23" s="17">
        <v>26.05</v>
      </c>
      <c r="TW23" s="17">
        <v>75.45</v>
      </c>
      <c r="TX23" s="17">
        <v>3.9</v>
      </c>
      <c r="TY23" s="17">
        <v>3.5</v>
      </c>
      <c r="TZ23" s="17">
        <v>1.2E-2</v>
      </c>
      <c r="UA23" s="17">
        <v>3.8879999999999999</v>
      </c>
      <c r="UB23" s="17">
        <v>2</v>
      </c>
      <c r="UC23" s="17">
        <v>3.4</v>
      </c>
      <c r="UD23" s="17">
        <v>1.7000000000000001E-2</v>
      </c>
      <c r="UE23" s="17">
        <v>1.9830000000000001</v>
      </c>
      <c r="UF23" s="17">
        <v>1.2</v>
      </c>
      <c r="UG23" s="17">
        <v>27.22</v>
      </c>
      <c r="UH23" s="17">
        <v>27.22</v>
      </c>
      <c r="UI23" s="17">
        <v>-26.02</v>
      </c>
      <c r="UJ23" s="17">
        <v>21</v>
      </c>
      <c r="UK23" s="17">
        <v>19.436350000000001</v>
      </c>
      <c r="UL23" s="17">
        <v>19.436350000000001</v>
      </c>
      <c r="UM23" s="17">
        <v>1.56365</v>
      </c>
      <c r="UN23" s="17">
        <v>7.2</v>
      </c>
      <c r="UO23" s="17">
        <v>8.1999999999999993</v>
      </c>
      <c r="UP23" s="17">
        <v>8.1999999999999993</v>
      </c>
      <c r="UQ23" s="17">
        <v>-1</v>
      </c>
      <c r="UR23" s="17">
        <v>8</v>
      </c>
      <c r="US23" s="17">
        <v>7.1</v>
      </c>
      <c r="UT23" s="17">
        <v>7.1</v>
      </c>
      <c r="UU23" s="17">
        <v>0.9</v>
      </c>
      <c r="UV23" s="17">
        <v>20.399999999999999</v>
      </c>
      <c r="UW23" s="17">
        <v>20</v>
      </c>
      <c r="UX23" s="17">
        <v>19.436350000000001</v>
      </c>
      <c r="UY23" s="17">
        <v>0.96365000000000001</v>
      </c>
      <c r="UZ23" s="17">
        <v>20.399999999999999</v>
      </c>
      <c r="VA23" s="17">
        <v>20</v>
      </c>
      <c r="VB23" s="17">
        <v>19.436350000000001</v>
      </c>
      <c r="VC23" s="17">
        <v>0.96365000000000001</v>
      </c>
      <c r="VD23" s="17">
        <v>20</v>
      </c>
      <c r="VE23" s="17">
        <v>20</v>
      </c>
      <c r="VF23" s="17">
        <v>19.436350000000001</v>
      </c>
      <c r="VG23" s="17">
        <v>0.56364999999999998</v>
      </c>
      <c r="VH23" s="17">
        <v>1.5</v>
      </c>
      <c r="VI23" s="17">
        <v>1.006</v>
      </c>
      <c r="VJ23" s="17">
        <v>1.006</v>
      </c>
      <c r="VK23" s="17">
        <v>0.49399999999999999</v>
      </c>
      <c r="VL23" s="17">
        <v>132.80000000000001</v>
      </c>
      <c r="VM23" s="17">
        <v>190.09800000000001</v>
      </c>
      <c r="VN23" s="17">
        <v>190.09800000000001</v>
      </c>
      <c r="VO23" s="17">
        <v>-57.298000000000002</v>
      </c>
      <c r="VP23" s="17">
        <v>6.1</v>
      </c>
      <c r="VQ23" s="17">
        <v>0.44</v>
      </c>
      <c r="VR23" s="17">
        <v>0.44</v>
      </c>
      <c r="VS23" s="17">
        <v>5.66</v>
      </c>
      <c r="VT23" s="17">
        <v>14.2</v>
      </c>
      <c r="VU23" s="17">
        <v>109.541</v>
      </c>
      <c r="VV23" s="17">
        <v>109.541</v>
      </c>
      <c r="VW23" s="17">
        <v>-95.340999999999994</v>
      </c>
      <c r="VX23" s="17">
        <v>0.6</v>
      </c>
      <c r="VY23" s="17">
        <v>0.6</v>
      </c>
      <c r="VZ23" s="17">
        <v>0.6</v>
      </c>
      <c r="WA23" s="17">
        <v>0</v>
      </c>
      <c r="WB23" s="17">
        <v>37.299999999999997</v>
      </c>
      <c r="WC23" s="17">
        <v>44.3</v>
      </c>
      <c r="WD23" s="17">
        <v>22.83</v>
      </c>
      <c r="WE23" s="17">
        <v>14.47</v>
      </c>
      <c r="WF23" s="17">
        <v>40.299999999999997</v>
      </c>
      <c r="WG23" s="17">
        <v>35.200000000000003</v>
      </c>
      <c r="WH23" s="17">
        <v>8.4600000000000009</v>
      </c>
      <c r="WI23" s="17">
        <v>31.84</v>
      </c>
      <c r="WJ23" s="17">
        <v>13.6</v>
      </c>
      <c r="WK23" s="17">
        <v>77.837999999999994</v>
      </c>
      <c r="WL23" s="17">
        <v>77.837999999999994</v>
      </c>
      <c r="WM23" s="17">
        <v>-64.238</v>
      </c>
      <c r="WN23" s="17">
        <v>4.8</v>
      </c>
      <c r="WO23" s="17">
        <v>4.2</v>
      </c>
      <c r="WP23" s="17">
        <v>4.2</v>
      </c>
      <c r="WQ23" s="17">
        <v>0.6</v>
      </c>
      <c r="WR23" s="17">
        <v>2.4</v>
      </c>
      <c r="WS23" s="17">
        <v>2.4</v>
      </c>
      <c r="WT23" s="17">
        <v>2.4</v>
      </c>
      <c r="WU23" s="17">
        <v>0</v>
      </c>
      <c r="WV23" s="17">
        <v>0</v>
      </c>
      <c r="WW23" s="17">
        <v>1.2</v>
      </c>
      <c r="WX23" s="17">
        <v>1.2</v>
      </c>
      <c r="WY23" s="17">
        <v>-1.2</v>
      </c>
      <c r="WZ23" s="17">
        <v>2.5</v>
      </c>
      <c r="XA23" s="17">
        <v>2.8</v>
      </c>
      <c r="XB23" s="17">
        <v>2.8</v>
      </c>
      <c r="XC23" s="17">
        <v>-0.3</v>
      </c>
      <c r="XD23" s="17">
        <v>5.6</v>
      </c>
      <c r="XE23" s="17">
        <v>1.3340000000000001</v>
      </c>
      <c r="XF23" s="17">
        <v>1.3340000000000001</v>
      </c>
      <c r="XG23" s="17">
        <v>4.266</v>
      </c>
      <c r="XH23" s="17">
        <v>5.3</v>
      </c>
      <c r="XI23" s="17">
        <v>4.8</v>
      </c>
      <c r="XJ23" s="17">
        <v>4.8</v>
      </c>
      <c r="XK23" s="17">
        <v>0.5</v>
      </c>
      <c r="XL23" s="17">
        <v>20</v>
      </c>
      <c r="XM23" s="17">
        <v>20</v>
      </c>
      <c r="XN23" s="17">
        <v>19.241980000000002</v>
      </c>
      <c r="XO23" s="17">
        <v>0.75802000000000003</v>
      </c>
      <c r="XP23" s="17">
        <v>20</v>
      </c>
      <c r="XQ23" s="17">
        <v>19.241980000000002</v>
      </c>
      <c r="XR23" s="17">
        <v>19.241980000000002</v>
      </c>
      <c r="XS23" s="17">
        <v>0.75802000000000003</v>
      </c>
      <c r="XT23" s="17"/>
      <c r="XU23" s="17"/>
      <c r="XV23" s="17"/>
      <c r="XW23" s="17">
        <v>0</v>
      </c>
      <c r="XX23" s="17"/>
      <c r="XY23" s="17"/>
      <c r="XZ23" s="17">
        <v>21</v>
      </c>
      <c r="YA23" s="17">
        <v>-21</v>
      </c>
      <c r="YB23" s="17"/>
      <c r="YC23" s="17"/>
      <c r="YD23" s="17">
        <v>21</v>
      </c>
      <c r="YE23" s="17">
        <v>-21</v>
      </c>
      <c r="YF23" s="17">
        <v>6.5</v>
      </c>
      <c r="YG23" s="17">
        <v>14</v>
      </c>
      <c r="YH23" s="17">
        <v>14</v>
      </c>
      <c r="YI23" s="17">
        <v>-7.5</v>
      </c>
      <c r="YJ23" s="17">
        <v>14.1</v>
      </c>
      <c r="YK23" s="17">
        <v>16</v>
      </c>
      <c r="YL23" s="17">
        <v>16</v>
      </c>
      <c r="YM23" s="17">
        <v>-1.9</v>
      </c>
      <c r="YN23" s="17">
        <v>8.3000000000000007</v>
      </c>
      <c r="YO23" s="17"/>
      <c r="YP23" s="17"/>
      <c r="YQ23" s="17">
        <v>8.3000000000000007</v>
      </c>
      <c r="YR23" s="17">
        <v>10.6</v>
      </c>
      <c r="YS23" s="17">
        <v>11</v>
      </c>
      <c r="YT23" s="17">
        <v>11</v>
      </c>
      <c r="YU23" s="17">
        <v>-0.4</v>
      </c>
      <c r="YV23" s="17">
        <v>20.399999999999999</v>
      </c>
      <c r="YW23" s="17">
        <v>22</v>
      </c>
      <c r="YX23" s="17">
        <v>22</v>
      </c>
      <c r="YY23" s="17">
        <v>-1.6</v>
      </c>
    </row>
    <row r="24" spans="1:675" ht="24" customHeight="1" x14ac:dyDescent="0.35">
      <c r="A24" s="1"/>
      <c r="B24" s="18" t="s">
        <v>54</v>
      </c>
      <c r="C24" s="18" t="s">
        <v>752</v>
      </c>
      <c r="D24" s="19">
        <v>199.6</v>
      </c>
      <c r="E24" s="19">
        <v>203.40136000000001</v>
      </c>
      <c r="F24" s="19">
        <v>203.40136000000001</v>
      </c>
      <c r="G24" s="19">
        <v>-3.8013599999999999</v>
      </c>
      <c r="H24" s="19"/>
      <c r="I24" s="19"/>
      <c r="J24" s="19"/>
      <c r="K24" s="19">
        <v>0</v>
      </c>
      <c r="L24" s="19"/>
      <c r="M24" s="19"/>
      <c r="N24" s="19"/>
      <c r="O24" s="19">
        <v>0</v>
      </c>
      <c r="P24" s="19"/>
      <c r="Q24" s="19"/>
      <c r="R24" s="19"/>
      <c r="S24" s="19">
        <v>0</v>
      </c>
      <c r="T24" s="19"/>
      <c r="U24" s="19"/>
      <c r="V24" s="19"/>
      <c r="W24" s="19">
        <v>0</v>
      </c>
      <c r="X24" s="19">
        <v>89.5</v>
      </c>
      <c r="Y24" s="19">
        <v>91.867829999999998</v>
      </c>
      <c r="Z24" s="19">
        <v>91.867829999999998</v>
      </c>
      <c r="AA24" s="19">
        <v>-2.3678300000000001</v>
      </c>
      <c r="AB24" s="19">
        <v>176.2</v>
      </c>
      <c r="AC24" s="19">
        <v>214.98119</v>
      </c>
      <c r="AD24" s="19">
        <v>214.98119</v>
      </c>
      <c r="AE24" s="19">
        <v>-38.781190000000002</v>
      </c>
      <c r="AF24" s="19">
        <v>27.2</v>
      </c>
      <c r="AG24" s="19">
        <v>27.80639</v>
      </c>
      <c r="AH24" s="19">
        <v>27.80639</v>
      </c>
      <c r="AI24" s="19">
        <v>-0.60638999999999998</v>
      </c>
      <c r="AJ24" s="19"/>
      <c r="AK24" s="19"/>
      <c r="AL24" s="19"/>
      <c r="AM24" s="19">
        <v>0</v>
      </c>
      <c r="AN24" s="19">
        <v>120.7</v>
      </c>
      <c r="AO24" s="19">
        <v>150.70034000000001</v>
      </c>
      <c r="AP24" s="19">
        <v>142.04234</v>
      </c>
      <c r="AQ24" s="19">
        <v>-21.34234</v>
      </c>
      <c r="AR24" s="19">
        <v>121.5</v>
      </c>
      <c r="AS24" s="19">
        <v>150.70034000000001</v>
      </c>
      <c r="AT24" s="19">
        <v>142.04234</v>
      </c>
      <c r="AU24" s="19">
        <v>-20.542339999999999</v>
      </c>
      <c r="AV24" s="19">
        <v>120.7</v>
      </c>
      <c r="AW24" s="19">
        <v>150.70034000000001</v>
      </c>
      <c r="AX24" s="19">
        <v>142.04234</v>
      </c>
      <c r="AY24" s="19">
        <v>-21.34234</v>
      </c>
      <c r="AZ24" s="19">
        <v>231.9</v>
      </c>
      <c r="BA24" s="19">
        <v>226.72934000000001</v>
      </c>
      <c r="BB24" s="19">
        <v>213.70334</v>
      </c>
      <c r="BC24" s="19">
        <v>18.196660000000001</v>
      </c>
      <c r="BD24" s="19">
        <v>112.6</v>
      </c>
      <c r="BE24" s="19">
        <v>120.0309</v>
      </c>
      <c r="BF24" s="19">
        <v>120.0309</v>
      </c>
      <c r="BG24" s="19">
        <v>-7.4309000000000003</v>
      </c>
      <c r="BH24" s="19">
        <v>67.599999999999994</v>
      </c>
      <c r="BI24" s="19">
        <v>60.19567</v>
      </c>
      <c r="BJ24" s="19">
        <v>60.19567</v>
      </c>
      <c r="BK24" s="19">
        <v>7.4043299999999999</v>
      </c>
      <c r="BL24" s="19">
        <v>549.79999999999995</v>
      </c>
      <c r="BM24" s="19">
        <v>566.08941000000004</v>
      </c>
      <c r="BN24" s="19">
        <v>566.08941000000004</v>
      </c>
      <c r="BO24" s="19">
        <v>-16.28941</v>
      </c>
      <c r="BP24" s="19">
        <v>10.199999999999999</v>
      </c>
      <c r="BQ24" s="19">
        <v>10.52094</v>
      </c>
      <c r="BR24" s="19">
        <v>10.52094</v>
      </c>
      <c r="BS24" s="19">
        <v>-0.32094</v>
      </c>
      <c r="BT24" s="19"/>
      <c r="BU24" s="19"/>
      <c r="BV24" s="19"/>
      <c r="BW24" s="19">
        <v>0</v>
      </c>
      <c r="BX24" s="19"/>
      <c r="BY24" s="19"/>
      <c r="BZ24" s="19"/>
      <c r="CA24" s="19">
        <v>0</v>
      </c>
      <c r="CB24" s="19"/>
      <c r="CC24" s="19"/>
      <c r="CD24" s="19"/>
      <c r="CE24" s="19">
        <v>0</v>
      </c>
      <c r="CF24" s="19"/>
      <c r="CG24" s="19"/>
      <c r="CH24" s="19"/>
      <c r="CI24" s="19">
        <v>0</v>
      </c>
      <c r="CJ24" s="19">
        <v>81.2</v>
      </c>
      <c r="CK24" s="19">
        <v>82.033529999999999</v>
      </c>
      <c r="CL24" s="19">
        <v>82.033529999999999</v>
      </c>
      <c r="CM24" s="19">
        <v>-0.83352999999999999</v>
      </c>
      <c r="CN24" s="19">
        <v>5.9</v>
      </c>
      <c r="CO24" s="19">
        <v>7.4288800000000004</v>
      </c>
      <c r="CP24" s="19">
        <v>7.4288800000000004</v>
      </c>
      <c r="CQ24" s="19">
        <v>-1.52888</v>
      </c>
      <c r="CR24" s="19"/>
      <c r="CS24" s="19"/>
      <c r="CT24" s="19"/>
      <c r="CU24" s="19">
        <v>0</v>
      </c>
      <c r="CV24" s="19">
        <v>0</v>
      </c>
      <c r="CW24" s="19"/>
      <c r="CX24" s="19"/>
      <c r="CY24" s="19">
        <v>0</v>
      </c>
      <c r="CZ24" s="19">
        <v>6.3</v>
      </c>
      <c r="DA24" s="19"/>
      <c r="DB24" s="19">
        <v>6.8787000000000003</v>
      </c>
      <c r="DC24" s="19">
        <v>-0.57869999999999999</v>
      </c>
      <c r="DD24" s="19"/>
      <c r="DE24" s="19"/>
      <c r="DF24" s="19"/>
      <c r="DG24" s="19">
        <v>0</v>
      </c>
      <c r="DH24" s="19">
        <v>40</v>
      </c>
      <c r="DI24" s="19">
        <v>49.999420000000001</v>
      </c>
      <c r="DJ24" s="19">
        <v>15.447990000000001</v>
      </c>
      <c r="DK24" s="19">
        <v>24.552009999999999</v>
      </c>
      <c r="DL24" s="19"/>
      <c r="DM24" s="19"/>
      <c r="DN24" s="19"/>
      <c r="DO24" s="19">
        <v>0</v>
      </c>
      <c r="DP24" s="19"/>
      <c r="DQ24" s="19"/>
      <c r="DR24" s="19"/>
      <c r="DS24" s="19">
        <v>0</v>
      </c>
      <c r="DT24" s="19"/>
      <c r="DU24" s="19"/>
      <c r="DV24" s="19"/>
      <c r="DW24" s="19">
        <v>0</v>
      </c>
      <c r="DX24" s="19"/>
      <c r="DY24" s="19"/>
      <c r="DZ24" s="19"/>
      <c r="EA24" s="19">
        <v>0</v>
      </c>
      <c r="EB24" s="19">
        <v>110.1</v>
      </c>
      <c r="EC24" s="19">
        <v>50.725700000000003</v>
      </c>
      <c r="ED24" s="19">
        <v>112.46647</v>
      </c>
      <c r="EE24" s="19">
        <v>-2.3664700000000001</v>
      </c>
      <c r="EF24" s="19">
        <v>195.6</v>
      </c>
      <c r="EG24" s="19">
        <v>220.69499999999999</v>
      </c>
      <c r="EH24" s="19">
        <v>220.69499999999999</v>
      </c>
      <c r="EI24" s="19">
        <v>-25.094999999999999</v>
      </c>
      <c r="EJ24" s="19"/>
      <c r="EK24" s="19"/>
      <c r="EL24" s="19"/>
      <c r="EM24" s="19">
        <v>0</v>
      </c>
      <c r="EN24" s="19"/>
      <c r="EO24" s="19"/>
      <c r="EP24" s="19"/>
      <c r="EQ24" s="19">
        <v>0</v>
      </c>
      <c r="ER24" s="19"/>
      <c r="ES24" s="19"/>
      <c r="ET24" s="19"/>
      <c r="EU24" s="19">
        <v>0</v>
      </c>
      <c r="EV24" s="19">
        <v>6.5</v>
      </c>
      <c r="EW24" s="19">
        <v>6.39</v>
      </c>
      <c r="EX24" s="19">
        <v>6.39</v>
      </c>
      <c r="EY24" s="19">
        <v>0.11</v>
      </c>
      <c r="EZ24" s="19">
        <v>457.3</v>
      </c>
      <c r="FA24" s="19">
        <v>439.00373000000002</v>
      </c>
      <c r="FB24" s="19">
        <v>457.09426999999999</v>
      </c>
      <c r="FC24" s="19">
        <v>0.20573</v>
      </c>
      <c r="FD24" s="19">
        <v>80.900000000000006</v>
      </c>
      <c r="FE24" s="19">
        <v>81.635570000000001</v>
      </c>
      <c r="FF24" s="19">
        <v>81.635570000000001</v>
      </c>
      <c r="FG24" s="19">
        <v>-0.73556999999999995</v>
      </c>
      <c r="FH24" s="19">
        <v>140</v>
      </c>
      <c r="FI24" s="19">
        <v>149.98721</v>
      </c>
      <c r="FJ24" s="19">
        <v>149.98721</v>
      </c>
      <c r="FK24" s="19">
        <v>-9.9872099999999993</v>
      </c>
      <c r="FL24" s="19">
        <v>41.5</v>
      </c>
      <c r="FM24" s="19">
        <v>41.89893</v>
      </c>
      <c r="FN24" s="19">
        <v>41.89893</v>
      </c>
      <c r="FO24" s="19">
        <v>-0.39893000000000001</v>
      </c>
      <c r="FP24" s="19">
        <v>18.399999999999999</v>
      </c>
      <c r="FQ24" s="19">
        <v>19.21088</v>
      </c>
      <c r="FR24" s="19">
        <v>19.21088</v>
      </c>
      <c r="FS24" s="19">
        <v>-0.81088000000000005</v>
      </c>
      <c r="FT24" s="19">
        <v>19.100000000000001</v>
      </c>
      <c r="FU24" s="19">
        <v>18.46453</v>
      </c>
      <c r="FV24" s="19">
        <v>18.46453</v>
      </c>
      <c r="FW24" s="19">
        <v>0.63546999999999998</v>
      </c>
      <c r="FX24" s="19">
        <v>49.9</v>
      </c>
      <c r="FY24" s="19">
        <v>51.485900000000001</v>
      </c>
      <c r="FZ24" s="19">
        <v>51.485900000000001</v>
      </c>
      <c r="GA24" s="19">
        <v>-1.5859000000000001</v>
      </c>
      <c r="GB24" s="19">
        <v>176.9</v>
      </c>
      <c r="GC24" s="19">
        <v>133.74870999999999</v>
      </c>
      <c r="GD24" s="19">
        <v>133.74870999999999</v>
      </c>
      <c r="GE24" s="19">
        <v>43.151290000000003</v>
      </c>
      <c r="GF24" s="19">
        <v>177.1</v>
      </c>
      <c r="GG24" s="19">
        <v>133.74870999999999</v>
      </c>
      <c r="GH24" s="19">
        <v>133.74870999999999</v>
      </c>
      <c r="GI24" s="19">
        <v>43.351289999999999</v>
      </c>
      <c r="GJ24" s="19">
        <v>181.7</v>
      </c>
      <c r="GK24" s="19">
        <v>134.15036000000001</v>
      </c>
      <c r="GL24" s="19">
        <v>134.15036000000001</v>
      </c>
      <c r="GM24" s="19">
        <v>47.549639999999997</v>
      </c>
      <c r="GN24" s="19">
        <v>105.1</v>
      </c>
      <c r="GO24" s="19">
        <v>110.48202000000001</v>
      </c>
      <c r="GP24" s="19">
        <v>110.48202000000001</v>
      </c>
      <c r="GQ24" s="19">
        <v>-5.3820199999999998</v>
      </c>
      <c r="GR24" s="19">
        <v>40.1</v>
      </c>
      <c r="GS24" s="19">
        <v>45</v>
      </c>
      <c r="GT24" s="19">
        <v>45</v>
      </c>
      <c r="GU24" s="19">
        <v>-4.9000000000000004</v>
      </c>
      <c r="GV24" s="19">
        <v>45.6</v>
      </c>
      <c r="GW24" s="19">
        <v>44.103009999999998</v>
      </c>
      <c r="GX24" s="19"/>
      <c r="GY24" s="19">
        <v>45.6</v>
      </c>
      <c r="GZ24" s="19">
        <v>3.8</v>
      </c>
      <c r="HA24" s="19"/>
      <c r="HB24" s="19"/>
      <c r="HC24" s="19">
        <v>3.8</v>
      </c>
      <c r="HD24" s="19">
        <v>30.9</v>
      </c>
      <c r="HE24" s="19">
        <v>28.70121</v>
      </c>
      <c r="HF24" s="19">
        <v>28.70121</v>
      </c>
      <c r="HG24" s="19">
        <v>2.1987899999999998</v>
      </c>
      <c r="HH24" s="19">
        <v>168.2</v>
      </c>
      <c r="HI24" s="19">
        <v>174.55948000000001</v>
      </c>
      <c r="HJ24" s="19">
        <v>174.55948000000001</v>
      </c>
      <c r="HK24" s="19">
        <v>-6.3594799999999996</v>
      </c>
      <c r="HL24" s="19"/>
      <c r="HM24" s="19"/>
      <c r="HN24" s="19"/>
      <c r="HO24" s="19">
        <v>0</v>
      </c>
      <c r="HP24" s="19"/>
      <c r="HQ24" s="19"/>
      <c r="HR24" s="19"/>
      <c r="HS24" s="19">
        <v>0</v>
      </c>
      <c r="HT24" s="19">
        <v>94.6</v>
      </c>
      <c r="HU24" s="19">
        <v>95.545190000000005</v>
      </c>
      <c r="HV24" s="19"/>
      <c r="HW24" s="19">
        <v>94.6</v>
      </c>
      <c r="HX24" s="19"/>
      <c r="HY24" s="19"/>
      <c r="HZ24" s="19"/>
      <c r="IA24" s="19">
        <v>0</v>
      </c>
      <c r="IB24" s="19"/>
      <c r="IC24" s="19"/>
      <c r="ID24" s="19"/>
      <c r="IE24" s="19">
        <v>0</v>
      </c>
      <c r="IF24" s="19">
        <v>0</v>
      </c>
      <c r="IG24" s="19"/>
      <c r="IH24" s="19"/>
      <c r="II24" s="19">
        <v>0</v>
      </c>
      <c r="IJ24" s="19"/>
      <c r="IK24" s="19"/>
      <c r="IL24" s="19"/>
      <c r="IM24" s="19">
        <v>0</v>
      </c>
      <c r="IN24" s="19"/>
      <c r="IO24" s="19"/>
      <c r="IP24" s="19"/>
      <c r="IQ24" s="19">
        <v>0</v>
      </c>
      <c r="IR24" s="19"/>
      <c r="IS24" s="19"/>
      <c r="IT24" s="19"/>
      <c r="IU24" s="19">
        <v>0</v>
      </c>
      <c r="IV24" s="19">
        <v>84.3</v>
      </c>
      <c r="IW24" s="19">
        <v>88.603189999999998</v>
      </c>
      <c r="IX24" s="19">
        <v>88.603189999999998</v>
      </c>
      <c r="IY24" s="19">
        <v>-4.3031899999999998</v>
      </c>
      <c r="IZ24" s="19">
        <v>86.1</v>
      </c>
      <c r="JA24" s="19">
        <v>70.152000000000001</v>
      </c>
      <c r="JB24" s="19">
        <v>78.607659999999996</v>
      </c>
      <c r="JC24" s="19">
        <v>7.4923400000000004</v>
      </c>
      <c r="JD24" s="19">
        <v>86</v>
      </c>
      <c r="JE24" s="19">
        <v>70.152000000000001</v>
      </c>
      <c r="JF24" s="19">
        <v>78.607659999999996</v>
      </c>
      <c r="JG24" s="19">
        <v>7.3923399999999999</v>
      </c>
      <c r="JH24" s="19">
        <v>85.8</v>
      </c>
      <c r="JI24" s="19">
        <v>70.152000000000001</v>
      </c>
      <c r="JJ24" s="19">
        <v>78.607659999999996</v>
      </c>
      <c r="JK24" s="19">
        <v>7.1923399999999997</v>
      </c>
      <c r="JL24" s="19">
        <v>175.4</v>
      </c>
      <c r="JM24" s="19">
        <v>105.544</v>
      </c>
      <c r="JN24" s="19">
        <v>118.26558</v>
      </c>
      <c r="JO24" s="19">
        <v>57.134419999999999</v>
      </c>
      <c r="JP24" s="19">
        <v>0</v>
      </c>
      <c r="JQ24" s="19"/>
      <c r="JR24" s="19"/>
      <c r="JS24" s="19">
        <v>0</v>
      </c>
      <c r="JT24" s="19"/>
      <c r="JU24" s="19"/>
      <c r="JV24" s="19"/>
      <c r="JW24" s="19">
        <v>0</v>
      </c>
      <c r="JX24" s="19"/>
      <c r="JY24" s="19"/>
      <c r="JZ24" s="19"/>
      <c r="KA24" s="19">
        <v>0</v>
      </c>
      <c r="KB24" s="19"/>
      <c r="KC24" s="19"/>
      <c r="KD24" s="19"/>
      <c r="KE24" s="19">
        <v>0</v>
      </c>
      <c r="KF24" s="19"/>
      <c r="KG24" s="19"/>
      <c r="KH24" s="19"/>
      <c r="KI24" s="19">
        <v>0</v>
      </c>
      <c r="KJ24" s="19"/>
      <c r="KK24" s="19">
        <v>36</v>
      </c>
      <c r="KL24" s="19">
        <v>36</v>
      </c>
      <c r="KM24" s="19">
        <v>-36</v>
      </c>
      <c r="KN24" s="19">
        <v>15.2</v>
      </c>
      <c r="KO24" s="19">
        <v>15.93899</v>
      </c>
      <c r="KP24" s="19">
        <v>15.931990000000001</v>
      </c>
      <c r="KQ24" s="19">
        <v>-0.73199000000000003</v>
      </c>
      <c r="KR24" s="19"/>
      <c r="KS24" s="19"/>
      <c r="KT24" s="19"/>
      <c r="KU24" s="19">
        <v>0</v>
      </c>
      <c r="KV24" s="19">
        <v>3</v>
      </c>
      <c r="KW24" s="19">
        <v>4.7853599999999998</v>
      </c>
      <c r="KX24" s="19">
        <v>4.7853599999999998</v>
      </c>
      <c r="KY24" s="19">
        <v>-1.7853600000000001</v>
      </c>
      <c r="KZ24" s="19">
        <v>0</v>
      </c>
      <c r="LA24" s="19"/>
      <c r="LB24" s="19">
        <v>270.06803000000002</v>
      </c>
      <c r="LC24" s="19">
        <v>-270.06803000000002</v>
      </c>
      <c r="LD24" s="19">
        <v>112.2</v>
      </c>
      <c r="LE24" s="19">
        <v>125.8177</v>
      </c>
      <c r="LF24" s="19">
        <v>133.16031000000001</v>
      </c>
      <c r="LG24" s="19">
        <v>-20.96031</v>
      </c>
      <c r="LH24" s="19">
        <v>61.7</v>
      </c>
      <c r="LI24" s="19">
        <v>67.199219999999997</v>
      </c>
      <c r="LJ24" s="19">
        <v>45.292279999999998</v>
      </c>
      <c r="LK24" s="19">
        <v>16.407720000000001</v>
      </c>
      <c r="LL24" s="19">
        <v>78</v>
      </c>
      <c r="LM24" s="19">
        <v>78.567999999999998</v>
      </c>
      <c r="LN24" s="19">
        <v>78.567999999999998</v>
      </c>
      <c r="LO24" s="19">
        <v>-0.56799999999999995</v>
      </c>
      <c r="LP24" s="19">
        <v>29.8</v>
      </c>
      <c r="LQ24" s="19">
        <v>29.980560000000001</v>
      </c>
      <c r="LR24" s="19">
        <v>29.980560000000001</v>
      </c>
      <c r="LS24" s="19">
        <v>-0.18056</v>
      </c>
      <c r="LT24" s="19">
        <v>0</v>
      </c>
      <c r="LU24" s="19"/>
      <c r="LV24" s="19"/>
      <c r="LW24" s="19">
        <v>0</v>
      </c>
      <c r="LX24" s="19">
        <v>0</v>
      </c>
      <c r="LY24" s="19"/>
      <c r="LZ24" s="19"/>
      <c r="MA24" s="19">
        <v>0</v>
      </c>
      <c r="MB24" s="19"/>
      <c r="MC24" s="19"/>
      <c r="MD24" s="19"/>
      <c r="ME24" s="19">
        <v>0</v>
      </c>
      <c r="MF24" s="19">
        <v>114.1</v>
      </c>
      <c r="MG24" s="19">
        <v>118.65911</v>
      </c>
      <c r="MH24" s="19">
        <v>118.65911</v>
      </c>
      <c r="MI24" s="19">
        <v>-4.5591100000000004</v>
      </c>
      <c r="MJ24" s="19"/>
      <c r="MK24" s="19"/>
      <c r="ML24" s="19"/>
      <c r="MM24" s="19">
        <v>0</v>
      </c>
      <c r="MN24" s="19">
        <v>57.3</v>
      </c>
      <c r="MO24" s="19">
        <v>59.507719999999999</v>
      </c>
      <c r="MP24" s="19">
        <v>59.507719999999999</v>
      </c>
      <c r="MQ24" s="19">
        <v>-2.2077200000000001</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207.9</v>
      </c>
      <c r="NM24" s="19">
        <v>144.72297</v>
      </c>
      <c r="NN24" s="19">
        <v>144.72297</v>
      </c>
      <c r="NO24" s="19">
        <v>63.177030000000002</v>
      </c>
      <c r="NP24" s="19">
        <v>98.2</v>
      </c>
      <c r="NQ24" s="19">
        <v>72.578779999999995</v>
      </c>
      <c r="NR24" s="19">
        <v>72.578779999999995</v>
      </c>
      <c r="NS24" s="19">
        <v>25.621220000000001</v>
      </c>
      <c r="NT24" s="19"/>
      <c r="NU24" s="19"/>
      <c r="NV24" s="19"/>
      <c r="NW24" s="19">
        <v>0</v>
      </c>
      <c r="NX24" s="19"/>
      <c r="NY24" s="19"/>
      <c r="NZ24" s="19"/>
      <c r="OA24" s="19">
        <v>0</v>
      </c>
      <c r="OB24" s="19">
        <v>14.1</v>
      </c>
      <c r="OC24" s="19">
        <v>7.49</v>
      </c>
      <c r="OD24" s="19">
        <v>7.49</v>
      </c>
      <c r="OE24" s="19">
        <v>6.61</v>
      </c>
      <c r="OF24" s="19">
        <v>0.2</v>
      </c>
      <c r="OG24" s="19">
        <v>8.5000000000000006E-2</v>
      </c>
      <c r="OH24" s="19">
        <v>8.5000000000000006E-2</v>
      </c>
      <c r="OI24" s="19">
        <v>0.115</v>
      </c>
      <c r="OJ24" s="19">
        <v>58.5</v>
      </c>
      <c r="OK24" s="19">
        <v>82.4</v>
      </c>
      <c r="OL24" s="19">
        <v>70.516999999999996</v>
      </c>
      <c r="OM24" s="19">
        <v>-12.016999999999999</v>
      </c>
      <c r="ON24" s="19">
        <v>70.400000000000006</v>
      </c>
      <c r="OO24" s="19">
        <v>67.423000000000002</v>
      </c>
      <c r="OP24" s="19">
        <v>67.423000000000002</v>
      </c>
      <c r="OQ24" s="19">
        <v>2.9769999999999999</v>
      </c>
      <c r="OR24" s="19">
        <v>1.4</v>
      </c>
      <c r="OS24" s="19">
        <v>0.60699999999999998</v>
      </c>
      <c r="OT24" s="19">
        <v>0.60699999999999998</v>
      </c>
      <c r="OU24" s="19">
        <v>0.79300000000000004</v>
      </c>
      <c r="OV24" s="19">
        <v>0.1</v>
      </c>
      <c r="OW24" s="19"/>
      <c r="OX24" s="19"/>
      <c r="OY24" s="19">
        <v>0.1</v>
      </c>
      <c r="OZ24" s="19">
        <v>20.3</v>
      </c>
      <c r="PA24" s="19">
        <v>20.456230000000001</v>
      </c>
      <c r="PB24" s="19">
        <v>20.456230000000001</v>
      </c>
      <c r="PC24" s="19">
        <v>-0.15623000000000001</v>
      </c>
      <c r="PD24" s="19">
        <v>10</v>
      </c>
      <c r="PE24" s="19">
        <v>9.9830000000000005</v>
      </c>
      <c r="PF24" s="19">
        <v>9.9830000000000005</v>
      </c>
      <c r="PG24" s="19">
        <v>1.7000000000000001E-2</v>
      </c>
      <c r="PH24" s="19">
        <v>5.5</v>
      </c>
      <c r="PI24" s="19">
        <v>5.67</v>
      </c>
      <c r="PJ24" s="19">
        <v>5.67</v>
      </c>
      <c r="PK24" s="19">
        <v>-0.17</v>
      </c>
      <c r="PL24" s="19">
        <v>171.1</v>
      </c>
      <c r="PM24" s="19">
        <v>167.93199999999999</v>
      </c>
      <c r="PN24" s="19">
        <v>167.93199999999999</v>
      </c>
      <c r="PO24" s="19">
        <v>3.1680000000000001</v>
      </c>
      <c r="PP24" s="19">
        <v>91.14</v>
      </c>
      <c r="PQ24" s="19">
        <v>90.870720000000006</v>
      </c>
      <c r="PR24" s="19">
        <v>90.870720000000006</v>
      </c>
      <c r="PS24" s="19">
        <v>0.26928000000000002</v>
      </c>
      <c r="PT24" s="19">
        <v>0.3</v>
      </c>
      <c r="PU24" s="19">
        <v>1.2</v>
      </c>
      <c r="PV24" s="19">
        <v>1.2</v>
      </c>
      <c r="PW24" s="19">
        <v>-0.9</v>
      </c>
      <c r="PX24" s="19">
        <v>3.4</v>
      </c>
      <c r="PY24" s="19">
        <v>3.35</v>
      </c>
      <c r="PZ24" s="19">
        <v>3.35</v>
      </c>
      <c r="QA24" s="19">
        <v>0.05</v>
      </c>
      <c r="QB24" s="19">
        <v>5.2</v>
      </c>
      <c r="QC24" s="19">
        <v>5</v>
      </c>
      <c r="QD24" s="19">
        <v>5</v>
      </c>
      <c r="QE24" s="19">
        <v>0.2</v>
      </c>
      <c r="QF24" s="19">
        <v>20.3</v>
      </c>
      <c r="QG24" s="19">
        <v>20.422219999999999</v>
      </c>
      <c r="QH24" s="19">
        <v>20.422219999999999</v>
      </c>
      <c r="QI24" s="19">
        <v>-0.12222</v>
      </c>
      <c r="QJ24" s="19">
        <v>0</v>
      </c>
      <c r="QK24" s="19">
        <v>19.436350000000001</v>
      </c>
      <c r="QL24" s="19">
        <v>19.436350000000001</v>
      </c>
      <c r="QM24" s="19">
        <v>-19.436350000000001</v>
      </c>
      <c r="QN24" s="19">
        <v>19.3</v>
      </c>
      <c r="QO24" s="19">
        <v>19</v>
      </c>
      <c r="QP24" s="19">
        <v>17.492709999999999</v>
      </c>
      <c r="QQ24" s="19">
        <v>1.8072900000000001</v>
      </c>
      <c r="QR24" s="19">
        <v>3.5</v>
      </c>
      <c r="QS24" s="19">
        <v>3.5</v>
      </c>
      <c r="QT24" s="19">
        <v>3.5</v>
      </c>
      <c r="QU24" s="19">
        <v>0</v>
      </c>
      <c r="QV24" s="19">
        <v>18.399999999999999</v>
      </c>
      <c r="QW24" s="19">
        <v>17.881440000000001</v>
      </c>
      <c r="QX24" s="19">
        <v>17.881440000000001</v>
      </c>
      <c r="QY24" s="19">
        <v>0.51856000000000002</v>
      </c>
      <c r="QZ24" s="19">
        <v>3.5</v>
      </c>
      <c r="RA24" s="19">
        <v>13.416</v>
      </c>
      <c r="RB24" s="19">
        <v>13.416</v>
      </c>
      <c r="RC24" s="19">
        <v>-9.9160000000000004</v>
      </c>
      <c r="RD24" s="19">
        <v>4.3</v>
      </c>
      <c r="RE24" s="19">
        <v>12.585000000000001</v>
      </c>
      <c r="RF24" s="19">
        <v>12.585000000000001</v>
      </c>
      <c r="RG24" s="19">
        <v>-8.2850000000000001</v>
      </c>
      <c r="RH24" s="19">
        <v>14.8</v>
      </c>
      <c r="RI24" s="19">
        <v>15.9</v>
      </c>
      <c r="RJ24" s="19">
        <v>15.18</v>
      </c>
      <c r="RK24" s="19">
        <v>-0.38</v>
      </c>
      <c r="RL24" s="19">
        <v>52.2</v>
      </c>
      <c r="RM24" s="19">
        <v>50.8</v>
      </c>
      <c r="RN24" s="19">
        <v>35.25</v>
      </c>
      <c r="RO24" s="19">
        <v>16.95</v>
      </c>
      <c r="RP24" s="19">
        <v>6.8</v>
      </c>
      <c r="RQ24" s="19">
        <v>14.28</v>
      </c>
      <c r="RR24" s="19">
        <v>14.28</v>
      </c>
      <c r="RS24" s="19">
        <v>-7.48</v>
      </c>
      <c r="RT24" s="19">
        <v>3.4</v>
      </c>
      <c r="RU24" s="19">
        <v>3.399</v>
      </c>
      <c r="RV24" s="19">
        <v>3.399</v>
      </c>
      <c r="RW24" s="19">
        <v>1E-3</v>
      </c>
      <c r="RX24" s="19">
        <v>20.100000000000001</v>
      </c>
      <c r="RY24" s="19">
        <v>19.792000000000002</v>
      </c>
      <c r="RZ24" s="19">
        <v>15.02355</v>
      </c>
      <c r="SA24" s="19">
        <v>5.0764500000000004</v>
      </c>
      <c r="SB24" s="19">
        <v>3.2</v>
      </c>
      <c r="SC24" s="19">
        <v>2</v>
      </c>
      <c r="SD24" s="19">
        <v>2</v>
      </c>
      <c r="SE24" s="19">
        <v>1.2</v>
      </c>
      <c r="SF24" s="19"/>
      <c r="SG24" s="19">
        <v>0.4</v>
      </c>
      <c r="SH24" s="19">
        <v>0.4</v>
      </c>
      <c r="SI24" s="19">
        <v>-0.4</v>
      </c>
      <c r="SJ24" s="19">
        <v>0.2</v>
      </c>
      <c r="SK24" s="19">
        <v>0.13300000000000001</v>
      </c>
      <c r="SL24" s="19">
        <v>0.13300000000000001</v>
      </c>
      <c r="SM24" s="19">
        <v>6.7000000000000004E-2</v>
      </c>
      <c r="SN24" s="19">
        <v>19.899999999999999</v>
      </c>
      <c r="SO24" s="19">
        <v>19.1448</v>
      </c>
      <c r="SP24" s="19">
        <v>19.1448</v>
      </c>
      <c r="SQ24" s="19">
        <v>0.75519999999999998</v>
      </c>
      <c r="SR24" s="19">
        <v>13.1</v>
      </c>
      <c r="SS24" s="19">
        <v>13</v>
      </c>
      <c r="ST24" s="19">
        <v>12.244899999999999</v>
      </c>
      <c r="SU24" s="19">
        <v>0.85509999999999997</v>
      </c>
      <c r="SV24" s="19">
        <v>20</v>
      </c>
      <c r="SW24" s="19">
        <v>19.436350000000001</v>
      </c>
      <c r="SX24" s="19">
        <v>19.436350000000001</v>
      </c>
      <c r="SY24" s="19">
        <v>0.56364999999999998</v>
      </c>
      <c r="SZ24" s="19">
        <v>20.2</v>
      </c>
      <c r="TA24" s="19">
        <v>19.436350000000001</v>
      </c>
      <c r="TB24" s="19">
        <v>19.436350000000001</v>
      </c>
      <c r="TC24" s="19">
        <v>0.76365000000000005</v>
      </c>
      <c r="TD24" s="19">
        <v>0</v>
      </c>
      <c r="TE24" s="19">
        <v>1.3</v>
      </c>
      <c r="TF24" s="19">
        <v>0.23699999999999999</v>
      </c>
      <c r="TG24" s="19">
        <v>-0.23699999999999999</v>
      </c>
      <c r="TH24" s="19">
        <v>10.5</v>
      </c>
      <c r="TI24" s="19">
        <v>7.8</v>
      </c>
      <c r="TJ24" s="19">
        <v>1.161</v>
      </c>
      <c r="TK24" s="19">
        <v>9.3390000000000004</v>
      </c>
      <c r="TL24" s="19">
        <v>32</v>
      </c>
      <c r="TM24" s="19">
        <v>29.122</v>
      </c>
      <c r="TN24" s="19">
        <v>29.122</v>
      </c>
      <c r="TO24" s="19">
        <v>2.8780000000000001</v>
      </c>
      <c r="TP24" s="19">
        <v>59.9</v>
      </c>
      <c r="TQ24" s="19">
        <v>41.7</v>
      </c>
      <c r="TR24" s="19">
        <v>12.573</v>
      </c>
      <c r="TS24" s="19">
        <v>47.326999999999998</v>
      </c>
      <c r="TT24" s="19">
        <v>90.4</v>
      </c>
      <c r="TU24" s="19">
        <v>70.400000000000006</v>
      </c>
      <c r="TV24" s="19">
        <v>28.03</v>
      </c>
      <c r="TW24" s="19">
        <v>62.37</v>
      </c>
      <c r="TX24" s="19">
        <v>2.6</v>
      </c>
      <c r="TY24" s="19">
        <v>3.7</v>
      </c>
      <c r="TZ24" s="19">
        <v>1.9E-2</v>
      </c>
      <c r="UA24" s="19">
        <v>2.581</v>
      </c>
      <c r="UB24" s="19">
        <v>2.7</v>
      </c>
      <c r="UC24" s="19">
        <v>3.7</v>
      </c>
      <c r="UD24" s="19">
        <v>3.7999999999999999E-2</v>
      </c>
      <c r="UE24" s="19">
        <v>2.6619999999999999</v>
      </c>
      <c r="UF24" s="19">
        <v>1.4</v>
      </c>
      <c r="UG24" s="19">
        <v>34.06</v>
      </c>
      <c r="UH24" s="19">
        <v>34.06</v>
      </c>
      <c r="UI24" s="19">
        <v>-32.659999999999997</v>
      </c>
      <c r="UJ24" s="19">
        <v>21</v>
      </c>
      <c r="UK24" s="19">
        <v>19.436350000000001</v>
      </c>
      <c r="UL24" s="19">
        <v>19.436350000000001</v>
      </c>
      <c r="UM24" s="19">
        <v>1.56365</v>
      </c>
      <c r="UN24" s="19">
        <v>7.2</v>
      </c>
      <c r="UO24" s="19">
        <v>8.1999999999999993</v>
      </c>
      <c r="UP24" s="19">
        <v>8.1999999999999993</v>
      </c>
      <c r="UQ24" s="19">
        <v>-1</v>
      </c>
      <c r="UR24" s="19">
        <v>8</v>
      </c>
      <c r="US24" s="19">
        <v>7.1</v>
      </c>
      <c r="UT24" s="19">
        <v>7.1</v>
      </c>
      <c r="UU24" s="19">
        <v>0.9</v>
      </c>
      <c r="UV24" s="19">
        <v>20.399999999999999</v>
      </c>
      <c r="UW24" s="19">
        <v>20</v>
      </c>
      <c r="UX24" s="19">
        <v>19.436350000000001</v>
      </c>
      <c r="UY24" s="19">
        <v>0.96365000000000001</v>
      </c>
      <c r="UZ24" s="19">
        <v>20.399999999999999</v>
      </c>
      <c r="VA24" s="19">
        <v>20</v>
      </c>
      <c r="VB24" s="19">
        <v>19.436350000000001</v>
      </c>
      <c r="VC24" s="19">
        <v>0.96365000000000001</v>
      </c>
      <c r="VD24" s="19">
        <v>20</v>
      </c>
      <c r="VE24" s="19">
        <v>20</v>
      </c>
      <c r="VF24" s="19">
        <v>19.436350000000001</v>
      </c>
      <c r="VG24" s="19">
        <v>0.56364999999999998</v>
      </c>
      <c r="VH24" s="19">
        <v>2.2999999999999998</v>
      </c>
      <c r="VI24" s="19">
        <v>1.038</v>
      </c>
      <c r="VJ24" s="19">
        <v>1.038</v>
      </c>
      <c r="VK24" s="19">
        <v>1.262</v>
      </c>
      <c r="VL24" s="19">
        <v>225.3</v>
      </c>
      <c r="VM24" s="19">
        <v>228.874</v>
      </c>
      <c r="VN24" s="19">
        <v>228.874</v>
      </c>
      <c r="VO24" s="19">
        <v>-3.5739999999999998</v>
      </c>
      <c r="VP24" s="19">
        <v>8.5</v>
      </c>
      <c r="VQ24" s="19">
        <v>4.4089999999999998</v>
      </c>
      <c r="VR24" s="19">
        <v>4.4089999999999998</v>
      </c>
      <c r="VS24" s="19">
        <v>4.0910000000000002</v>
      </c>
      <c r="VT24" s="19">
        <v>22</v>
      </c>
      <c r="VU24" s="19">
        <v>134.60300000000001</v>
      </c>
      <c r="VV24" s="19">
        <v>134.60300000000001</v>
      </c>
      <c r="VW24" s="19">
        <v>-112.60299999999999</v>
      </c>
      <c r="VX24" s="19">
        <v>0.6</v>
      </c>
      <c r="VY24" s="19">
        <v>0.6</v>
      </c>
      <c r="VZ24" s="19">
        <v>0.6</v>
      </c>
      <c r="WA24" s="19">
        <v>0</v>
      </c>
      <c r="WB24" s="19">
        <v>55.8</v>
      </c>
      <c r="WC24" s="19">
        <v>42.7</v>
      </c>
      <c r="WD24" s="19">
        <v>16.809999999999999</v>
      </c>
      <c r="WE24" s="19">
        <v>38.99</v>
      </c>
      <c r="WF24" s="19">
        <v>50.6</v>
      </c>
      <c r="WG24" s="19">
        <v>36</v>
      </c>
      <c r="WH24" s="19">
        <v>5.23</v>
      </c>
      <c r="WI24" s="19">
        <v>45.37</v>
      </c>
      <c r="WJ24" s="19">
        <v>26</v>
      </c>
      <c r="WK24" s="19">
        <v>96.152000000000001</v>
      </c>
      <c r="WL24" s="19">
        <v>96.152000000000001</v>
      </c>
      <c r="WM24" s="19">
        <v>-70.152000000000001</v>
      </c>
      <c r="WN24" s="19">
        <v>4.8</v>
      </c>
      <c r="WO24" s="19">
        <v>4.2</v>
      </c>
      <c r="WP24" s="19">
        <v>4.2</v>
      </c>
      <c r="WQ24" s="19">
        <v>0.6</v>
      </c>
      <c r="WR24" s="19">
        <v>2.4</v>
      </c>
      <c r="WS24" s="19">
        <v>2.4</v>
      </c>
      <c r="WT24" s="19">
        <v>2.4</v>
      </c>
      <c r="WU24" s="19">
        <v>0</v>
      </c>
      <c r="WV24" s="19">
        <v>0</v>
      </c>
      <c r="WW24" s="19">
        <v>1.2</v>
      </c>
      <c r="WX24" s="19">
        <v>1.2</v>
      </c>
      <c r="WY24" s="19">
        <v>-1.2</v>
      </c>
      <c r="WZ24" s="19">
        <v>2.5</v>
      </c>
      <c r="XA24" s="19">
        <v>2.8</v>
      </c>
      <c r="XB24" s="19">
        <v>2.8</v>
      </c>
      <c r="XC24" s="19">
        <v>-0.3</v>
      </c>
      <c r="XD24" s="19">
        <v>7.6</v>
      </c>
      <c r="XE24" s="19">
        <v>6.0759999999999996</v>
      </c>
      <c r="XF24" s="19">
        <v>6.0759999999999996</v>
      </c>
      <c r="XG24" s="19">
        <v>1.524</v>
      </c>
      <c r="XH24" s="19">
        <v>5.2</v>
      </c>
      <c r="XI24" s="19">
        <v>4.8</v>
      </c>
      <c r="XJ24" s="19">
        <v>4.8</v>
      </c>
      <c r="XK24" s="19">
        <v>0.4</v>
      </c>
      <c r="XL24" s="19">
        <v>19.600000000000001</v>
      </c>
      <c r="XM24" s="19">
        <v>20</v>
      </c>
      <c r="XN24" s="19">
        <v>19.241980000000002</v>
      </c>
      <c r="XO24" s="19">
        <v>0.35802</v>
      </c>
      <c r="XP24" s="19">
        <v>19.600000000000001</v>
      </c>
      <c r="XQ24" s="19">
        <v>19.241980000000002</v>
      </c>
      <c r="XR24" s="19">
        <v>19.241980000000002</v>
      </c>
      <c r="XS24" s="19">
        <v>0.35802</v>
      </c>
      <c r="XT24" s="19"/>
      <c r="XU24" s="19"/>
      <c r="XV24" s="19"/>
      <c r="XW24" s="19">
        <v>0</v>
      </c>
      <c r="XX24" s="19"/>
      <c r="XY24" s="19"/>
      <c r="XZ24" s="19">
        <v>21</v>
      </c>
      <c r="YA24" s="19">
        <v>-21</v>
      </c>
      <c r="YB24" s="19"/>
      <c r="YC24" s="19"/>
      <c r="YD24" s="19">
        <v>21</v>
      </c>
      <c r="YE24" s="19">
        <v>-21</v>
      </c>
      <c r="YF24" s="19">
        <v>7.2</v>
      </c>
      <c r="YG24" s="19">
        <v>14</v>
      </c>
      <c r="YH24" s="19">
        <v>14</v>
      </c>
      <c r="YI24" s="19">
        <v>-6.8</v>
      </c>
      <c r="YJ24" s="19">
        <v>14.1</v>
      </c>
      <c r="YK24" s="19">
        <v>16</v>
      </c>
      <c r="YL24" s="19">
        <v>16</v>
      </c>
      <c r="YM24" s="19">
        <v>-1.9</v>
      </c>
      <c r="YN24" s="19">
        <v>7.9</v>
      </c>
      <c r="YO24" s="19"/>
      <c r="YP24" s="19"/>
      <c r="YQ24" s="19">
        <v>7.9</v>
      </c>
      <c r="YR24" s="19">
        <v>10.9</v>
      </c>
      <c r="YS24" s="19">
        <v>11</v>
      </c>
      <c r="YT24" s="19">
        <v>11</v>
      </c>
      <c r="YU24" s="19">
        <v>-0.1</v>
      </c>
      <c r="YV24" s="19">
        <v>17.100000000000001</v>
      </c>
      <c r="YW24" s="19">
        <v>22</v>
      </c>
      <c r="YX24" s="19">
        <v>22</v>
      </c>
      <c r="YY24" s="19">
        <v>-4.9000000000000004</v>
      </c>
    </row>
    <row r="25" spans="1:675" ht="24" customHeight="1" x14ac:dyDescent="0.35">
      <c r="A25" s="1"/>
      <c r="B25" s="13" t="s">
        <v>54</v>
      </c>
      <c r="C25" s="13" t="s">
        <v>753</v>
      </c>
      <c r="D25" s="14">
        <v>198.9</v>
      </c>
      <c r="E25" s="14">
        <v>203.40136000000001</v>
      </c>
      <c r="F25" s="14">
        <v>203.40136000000001</v>
      </c>
      <c r="G25" s="14">
        <v>-4.50136</v>
      </c>
      <c r="H25" s="14"/>
      <c r="I25" s="14"/>
      <c r="J25" s="14"/>
      <c r="K25" s="14">
        <v>0</v>
      </c>
      <c r="L25" s="14"/>
      <c r="M25" s="14"/>
      <c r="N25" s="14"/>
      <c r="O25" s="14">
        <v>0</v>
      </c>
      <c r="P25" s="14"/>
      <c r="Q25" s="14"/>
      <c r="R25" s="14"/>
      <c r="S25" s="14">
        <v>0</v>
      </c>
      <c r="T25" s="14"/>
      <c r="U25" s="14"/>
      <c r="V25" s="14"/>
      <c r="W25" s="14">
        <v>0</v>
      </c>
      <c r="X25" s="14">
        <v>82</v>
      </c>
      <c r="Y25" s="14">
        <v>91.867829999999998</v>
      </c>
      <c r="Z25" s="14">
        <v>91.867829999999998</v>
      </c>
      <c r="AA25" s="14">
        <v>-9.8678299999999997</v>
      </c>
      <c r="AB25" s="14">
        <v>169.3</v>
      </c>
      <c r="AC25" s="14">
        <v>214.98119</v>
      </c>
      <c r="AD25" s="14">
        <v>214.98119</v>
      </c>
      <c r="AE25" s="14">
        <v>-45.681190000000001</v>
      </c>
      <c r="AF25" s="14">
        <v>27.2</v>
      </c>
      <c r="AG25" s="14">
        <v>27.80639</v>
      </c>
      <c r="AH25" s="14">
        <v>27.80639</v>
      </c>
      <c r="AI25" s="14">
        <v>-0.60638999999999998</v>
      </c>
      <c r="AJ25" s="14"/>
      <c r="AK25" s="14"/>
      <c r="AL25" s="14"/>
      <c r="AM25" s="14">
        <v>0</v>
      </c>
      <c r="AN25" s="14">
        <v>152.69999999999999</v>
      </c>
      <c r="AO25" s="14">
        <v>150.70034000000001</v>
      </c>
      <c r="AP25" s="14">
        <v>143.37433999999999</v>
      </c>
      <c r="AQ25" s="14">
        <v>9.3256599999999992</v>
      </c>
      <c r="AR25" s="14">
        <v>152</v>
      </c>
      <c r="AS25" s="14">
        <v>150.70034000000001</v>
      </c>
      <c r="AT25" s="14">
        <v>143.37433999999999</v>
      </c>
      <c r="AU25" s="14">
        <v>8.6256599999999999</v>
      </c>
      <c r="AV25" s="14">
        <v>152.4</v>
      </c>
      <c r="AW25" s="14">
        <v>150.70034000000001</v>
      </c>
      <c r="AX25" s="14">
        <v>143.37433999999999</v>
      </c>
      <c r="AY25" s="14">
        <v>9.0256600000000002</v>
      </c>
      <c r="AZ25" s="14">
        <v>250.5</v>
      </c>
      <c r="BA25" s="14">
        <v>226.72934000000001</v>
      </c>
      <c r="BB25" s="14">
        <v>215.70733999999999</v>
      </c>
      <c r="BC25" s="14">
        <v>34.792659999999998</v>
      </c>
      <c r="BD25" s="14">
        <v>112.2</v>
      </c>
      <c r="BE25" s="14">
        <v>120.0309</v>
      </c>
      <c r="BF25" s="14">
        <v>120.0309</v>
      </c>
      <c r="BG25" s="14">
        <v>-7.8308999999999997</v>
      </c>
      <c r="BH25" s="14">
        <v>68.400000000000006</v>
      </c>
      <c r="BI25" s="14">
        <v>60.19567</v>
      </c>
      <c r="BJ25" s="14">
        <v>60.19567</v>
      </c>
      <c r="BK25" s="14">
        <v>8.2043300000000006</v>
      </c>
      <c r="BL25" s="14">
        <v>544.6</v>
      </c>
      <c r="BM25" s="14">
        <v>566.08941000000004</v>
      </c>
      <c r="BN25" s="14">
        <v>566.08941000000004</v>
      </c>
      <c r="BO25" s="14">
        <v>-21.489409999999999</v>
      </c>
      <c r="BP25" s="14">
        <v>9.6999999999999993</v>
      </c>
      <c r="BQ25" s="14">
        <v>10.52094</v>
      </c>
      <c r="BR25" s="14">
        <v>10.52094</v>
      </c>
      <c r="BS25" s="14">
        <v>-0.82094</v>
      </c>
      <c r="BT25" s="14"/>
      <c r="BU25" s="14"/>
      <c r="BV25" s="14"/>
      <c r="BW25" s="14">
        <v>0</v>
      </c>
      <c r="BX25" s="14"/>
      <c r="BY25" s="14"/>
      <c r="BZ25" s="14"/>
      <c r="CA25" s="14">
        <v>0</v>
      </c>
      <c r="CB25" s="14"/>
      <c r="CC25" s="14"/>
      <c r="CD25" s="14"/>
      <c r="CE25" s="14">
        <v>0</v>
      </c>
      <c r="CF25" s="14"/>
      <c r="CG25" s="14"/>
      <c r="CH25" s="14"/>
      <c r="CI25" s="14">
        <v>0</v>
      </c>
      <c r="CJ25" s="14">
        <v>75.7</v>
      </c>
      <c r="CK25" s="14">
        <v>82.033529999999999</v>
      </c>
      <c r="CL25" s="14">
        <v>82.033529999999999</v>
      </c>
      <c r="CM25" s="14">
        <v>-6.3335299999999997</v>
      </c>
      <c r="CN25" s="14">
        <v>5</v>
      </c>
      <c r="CO25" s="14">
        <v>7.4288800000000004</v>
      </c>
      <c r="CP25" s="14">
        <v>7.4288800000000004</v>
      </c>
      <c r="CQ25" s="14">
        <v>-2.4288799999999999</v>
      </c>
      <c r="CR25" s="14"/>
      <c r="CS25" s="14"/>
      <c r="CT25" s="14"/>
      <c r="CU25" s="14">
        <v>0</v>
      </c>
      <c r="CV25" s="14">
        <v>0</v>
      </c>
      <c r="CW25" s="14"/>
      <c r="CX25" s="14"/>
      <c r="CY25" s="14">
        <v>0</v>
      </c>
      <c r="CZ25" s="14">
        <v>6.3</v>
      </c>
      <c r="DA25" s="14">
        <v>6.8787000000000003</v>
      </c>
      <c r="DB25" s="14">
        <v>6.8787000000000003</v>
      </c>
      <c r="DC25" s="14">
        <v>-0.57869999999999999</v>
      </c>
      <c r="DD25" s="14"/>
      <c r="DE25" s="14"/>
      <c r="DF25" s="14"/>
      <c r="DG25" s="14">
        <v>0</v>
      </c>
      <c r="DH25" s="14">
        <v>39.6</v>
      </c>
      <c r="DI25" s="14">
        <v>49.999420000000001</v>
      </c>
      <c r="DJ25" s="14">
        <v>15.447990000000001</v>
      </c>
      <c r="DK25" s="14">
        <v>24.152010000000001</v>
      </c>
      <c r="DL25" s="14"/>
      <c r="DM25" s="14"/>
      <c r="DN25" s="14"/>
      <c r="DO25" s="14">
        <v>0</v>
      </c>
      <c r="DP25" s="14"/>
      <c r="DQ25" s="14"/>
      <c r="DR25" s="14"/>
      <c r="DS25" s="14">
        <v>0</v>
      </c>
      <c r="DT25" s="14"/>
      <c r="DU25" s="14"/>
      <c r="DV25" s="14"/>
      <c r="DW25" s="14">
        <v>0</v>
      </c>
      <c r="DX25" s="14"/>
      <c r="DY25" s="14"/>
      <c r="DZ25" s="14"/>
      <c r="EA25" s="14">
        <v>0</v>
      </c>
      <c r="EB25" s="14">
        <v>107.8</v>
      </c>
      <c r="EC25" s="14">
        <v>112.46647</v>
      </c>
      <c r="ED25" s="14">
        <v>112.46647</v>
      </c>
      <c r="EE25" s="14">
        <v>-4.6664700000000003</v>
      </c>
      <c r="EF25" s="14">
        <v>216.1</v>
      </c>
      <c r="EG25" s="14">
        <v>220.69499999999999</v>
      </c>
      <c r="EH25" s="14">
        <v>220.69499999999999</v>
      </c>
      <c r="EI25" s="14">
        <v>-4.5949999999999998</v>
      </c>
      <c r="EJ25" s="14"/>
      <c r="EK25" s="14"/>
      <c r="EL25" s="14"/>
      <c r="EM25" s="14">
        <v>0</v>
      </c>
      <c r="EN25" s="14"/>
      <c r="EO25" s="14"/>
      <c r="EP25" s="14"/>
      <c r="EQ25" s="14">
        <v>0</v>
      </c>
      <c r="ER25" s="14"/>
      <c r="ES25" s="14"/>
      <c r="ET25" s="14"/>
      <c r="EU25" s="14">
        <v>0</v>
      </c>
      <c r="EV25" s="14">
        <v>6.5</v>
      </c>
      <c r="EW25" s="14">
        <v>6.39</v>
      </c>
      <c r="EX25" s="14">
        <v>6.39</v>
      </c>
      <c r="EY25" s="14">
        <v>0.11</v>
      </c>
      <c r="EZ25" s="14">
        <v>449.6</v>
      </c>
      <c r="FA25" s="14">
        <v>457.09426999999999</v>
      </c>
      <c r="FB25" s="14">
        <v>457.09426999999999</v>
      </c>
      <c r="FC25" s="14">
        <v>-7.4942700000000002</v>
      </c>
      <c r="FD25" s="14">
        <v>81</v>
      </c>
      <c r="FE25" s="14">
        <v>81.635570000000001</v>
      </c>
      <c r="FF25" s="14">
        <v>81.635570000000001</v>
      </c>
      <c r="FG25" s="14">
        <v>-0.63556999999999997</v>
      </c>
      <c r="FH25" s="14">
        <v>147.19999999999999</v>
      </c>
      <c r="FI25" s="14">
        <v>149.98721</v>
      </c>
      <c r="FJ25" s="14">
        <v>149.98721</v>
      </c>
      <c r="FK25" s="14">
        <v>-2.78721</v>
      </c>
      <c r="FL25" s="14">
        <v>40</v>
      </c>
      <c r="FM25" s="14">
        <v>41.89893</v>
      </c>
      <c r="FN25" s="14">
        <v>41.89893</v>
      </c>
      <c r="FO25" s="14">
        <v>-1.89893</v>
      </c>
      <c r="FP25" s="14">
        <v>18.5</v>
      </c>
      <c r="FQ25" s="14">
        <v>19.21088</v>
      </c>
      <c r="FR25" s="14">
        <v>19.21088</v>
      </c>
      <c r="FS25" s="14">
        <v>-0.71087999999999996</v>
      </c>
      <c r="FT25" s="14">
        <v>19.100000000000001</v>
      </c>
      <c r="FU25" s="14">
        <v>18.46453</v>
      </c>
      <c r="FV25" s="14">
        <v>18.46453</v>
      </c>
      <c r="FW25" s="14">
        <v>0.63546999999999998</v>
      </c>
      <c r="FX25" s="14">
        <v>48.1</v>
      </c>
      <c r="FY25" s="14">
        <v>51.485900000000001</v>
      </c>
      <c r="FZ25" s="14">
        <v>51.485900000000001</v>
      </c>
      <c r="GA25" s="14">
        <v>-3.3858999999999999</v>
      </c>
      <c r="GB25" s="14">
        <v>169.2</v>
      </c>
      <c r="GC25" s="14">
        <v>137.21538000000001</v>
      </c>
      <c r="GD25" s="14">
        <v>167.95153999999999</v>
      </c>
      <c r="GE25" s="14">
        <v>1.2484599999999999</v>
      </c>
      <c r="GF25" s="14">
        <v>170.5</v>
      </c>
      <c r="GG25" s="14">
        <v>137.21538000000001</v>
      </c>
      <c r="GH25" s="14">
        <v>167.95153999999999</v>
      </c>
      <c r="GI25" s="14">
        <v>2.5484599999999999</v>
      </c>
      <c r="GJ25" s="14">
        <v>184.1</v>
      </c>
      <c r="GK25" s="14">
        <v>137.62744000000001</v>
      </c>
      <c r="GL25" s="14">
        <v>168.45590000000001</v>
      </c>
      <c r="GM25" s="14">
        <v>15.6441</v>
      </c>
      <c r="GN25" s="14">
        <v>101.5</v>
      </c>
      <c r="GO25" s="14">
        <v>110.48202000000001</v>
      </c>
      <c r="GP25" s="14">
        <v>110.48202000000001</v>
      </c>
      <c r="GQ25" s="14">
        <v>-8.9820200000000003</v>
      </c>
      <c r="GR25" s="14">
        <v>40.799999999999997</v>
      </c>
      <c r="GS25" s="14">
        <v>45</v>
      </c>
      <c r="GT25" s="14">
        <v>47.082599999999999</v>
      </c>
      <c r="GU25" s="14">
        <v>-6.2826000000000004</v>
      </c>
      <c r="GV25" s="14">
        <v>45.2</v>
      </c>
      <c r="GW25" s="14">
        <v>38.272109999999998</v>
      </c>
      <c r="GX25" s="14"/>
      <c r="GY25" s="14">
        <v>45.2</v>
      </c>
      <c r="GZ25" s="14">
        <v>3.8</v>
      </c>
      <c r="HA25" s="14"/>
      <c r="HB25" s="14"/>
      <c r="HC25" s="14">
        <v>3.8</v>
      </c>
      <c r="HD25" s="14">
        <v>29.3</v>
      </c>
      <c r="HE25" s="14">
        <v>28.70121</v>
      </c>
      <c r="HF25" s="14">
        <v>28.70121</v>
      </c>
      <c r="HG25" s="14">
        <v>0.59879000000000004</v>
      </c>
      <c r="HH25" s="14">
        <v>165.6</v>
      </c>
      <c r="HI25" s="14">
        <v>174.55948000000001</v>
      </c>
      <c r="HJ25" s="14">
        <v>174.55948000000001</v>
      </c>
      <c r="HK25" s="14">
        <v>-8.9594799999999992</v>
      </c>
      <c r="HL25" s="14"/>
      <c r="HM25" s="14"/>
      <c r="HN25" s="14"/>
      <c r="HO25" s="14">
        <v>0</v>
      </c>
      <c r="HP25" s="14"/>
      <c r="HQ25" s="14"/>
      <c r="HR25" s="14"/>
      <c r="HS25" s="14">
        <v>0</v>
      </c>
      <c r="HT25" s="14">
        <v>91.8</v>
      </c>
      <c r="HU25" s="14">
        <v>95.545190000000005</v>
      </c>
      <c r="HV25" s="14">
        <v>20.595189999999999</v>
      </c>
      <c r="HW25" s="14">
        <v>71.204809999999995</v>
      </c>
      <c r="HX25" s="14"/>
      <c r="HY25" s="14"/>
      <c r="HZ25" s="14"/>
      <c r="IA25" s="14">
        <v>0</v>
      </c>
      <c r="IB25" s="14"/>
      <c r="IC25" s="14"/>
      <c r="ID25" s="14"/>
      <c r="IE25" s="14">
        <v>0</v>
      </c>
      <c r="IF25" s="14">
        <v>0</v>
      </c>
      <c r="IG25" s="14"/>
      <c r="IH25" s="14"/>
      <c r="II25" s="14">
        <v>0</v>
      </c>
      <c r="IJ25" s="14"/>
      <c r="IK25" s="14"/>
      <c r="IL25" s="14"/>
      <c r="IM25" s="14">
        <v>0</v>
      </c>
      <c r="IN25" s="14"/>
      <c r="IO25" s="14"/>
      <c r="IP25" s="14"/>
      <c r="IQ25" s="14">
        <v>0</v>
      </c>
      <c r="IR25" s="14"/>
      <c r="IS25" s="14"/>
      <c r="IT25" s="14"/>
      <c r="IU25" s="14">
        <v>0</v>
      </c>
      <c r="IV25" s="14">
        <v>81</v>
      </c>
      <c r="IW25" s="14">
        <v>88.603189999999998</v>
      </c>
      <c r="IX25" s="14">
        <v>88.603189999999998</v>
      </c>
      <c r="IY25" s="14">
        <v>-7.6031899999999997</v>
      </c>
      <c r="IZ25" s="14">
        <v>86.9</v>
      </c>
      <c r="JA25" s="14">
        <v>96.082930000000005</v>
      </c>
      <c r="JB25" s="14">
        <v>96.082930000000005</v>
      </c>
      <c r="JC25" s="14">
        <v>-9.1829300000000007</v>
      </c>
      <c r="JD25" s="14">
        <v>86.9</v>
      </c>
      <c r="JE25" s="14">
        <v>96.082930000000005</v>
      </c>
      <c r="JF25" s="14">
        <v>96.082930000000005</v>
      </c>
      <c r="JG25" s="14">
        <v>-9.1829300000000007</v>
      </c>
      <c r="JH25" s="14">
        <v>85.9</v>
      </c>
      <c r="JI25" s="14">
        <v>96.082930000000005</v>
      </c>
      <c r="JJ25" s="14">
        <v>96.082930000000005</v>
      </c>
      <c r="JK25" s="14">
        <v>-10.182930000000001</v>
      </c>
      <c r="JL25" s="14">
        <v>174.3</v>
      </c>
      <c r="JM25" s="14">
        <v>144.55719999999999</v>
      </c>
      <c r="JN25" s="14">
        <v>144.55719999999999</v>
      </c>
      <c r="JO25" s="14">
        <v>29.742799999999999</v>
      </c>
      <c r="JP25" s="14">
        <v>0</v>
      </c>
      <c r="JQ25" s="14"/>
      <c r="JR25" s="14"/>
      <c r="JS25" s="14">
        <v>0</v>
      </c>
      <c r="JT25" s="14"/>
      <c r="JU25" s="14"/>
      <c r="JV25" s="14"/>
      <c r="JW25" s="14">
        <v>0</v>
      </c>
      <c r="JX25" s="14"/>
      <c r="JY25" s="14"/>
      <c r="JZ25" s="14"/>
      <c r="KA25" s="14">
        <v>0</v>
      </c>
      <c r="KB25" s="14"/>
      <c r="KC25" s="14"/>
      <c r="KD25" s="14"/>
      <c r="KE25" s="14">
        <v>0</v>
      </c>
      <c r="KF25" s="14"/>
      <c r="KG25" s="14"/>
      <c r="KH25" s="14"/>
      <c r="KI25" s="14">
        <v>0</v>
      </c>
      <c r="KJ25" s="14"/>
      <c r="KK25" s="14">
        <v>36</v>
      </c>
      <c r="KL25" s="14">
        <v>36</v>
      </c>
      <c r="KM25" s="14">
        <v>-36</v>
      </c>
      <c r="KN25" s="14">
        <v>15.8</v>
      </c>
      <c r="KO25" s="14">
        <v>15.65</v>
      </c>
      <c r="KP25" s="14">
        <v>15.65</v>
      </c>
      <c r="KQ25" s="14">
        <v>0.15</v>
      </c>
      <c r="KR25" s="14"/>
      <c r="KS25" s="14"/>
      <c r="KT25" s="14"/>
      <c r="KU25" s="14">
        <v>0</v>
      </c>
      <c r="KV25" s="14">
        <v>3</v>
      </c>
      <c r="KW25" s="14">
        <v>4.7853599999999998</v>
      </c>
      <c r="KX25" s="14">
        <v>4.7853599999999998</v>
      </c>
      <c r="KY25" s="14">
        <v>-1.7853600000000001</v>
      </c>
      <c r="KZ25" s="14">
        <v>0</v>
      </c>
      <c r="LA25" s="14"/>
      <c r="LB25" s="14">
        <v>270.06803000000002</v>
      </c>
      <c r="LC25" s="14">
        <v>-270.06803000000002</v>
      </c>
      <c r="LD25" s="14">
        <v>121.5</v>
      </c>
      <c r="LE25" s="14">
        <v>133.16031000000001</v>
      </c>
      <c r="LF25" s="14">
        <v>133.16031000000001</v>
      </c>
      <c r="LG25" s="14">
        <v>-11.660310000000001</v>
      </c>
      <c r="LH25" s="14">
        <v>58.1</v>
      </c>
      <c r="LI25" s="14">
        <v>67.199219999999997</v>
      </c>
      <c r="LJ25" s="14">
        <v>45.292279999999998</v>
      </c>
      <c r="LK25" s="14">
        <v>12.80772</v>
      </c>
      <c r="LL25" s="14">
        <v>75.2</v>
      </c>
      <c r="LM25" s="14">
        <v>78.567999999999998</v>
      </c>
      <c r="LN25" s="14">
        <v>78.567999999999998</v>
      </c>
      <c r="LO25" s="14">
        <v>-3.3679999999999999</v>
      </c>
      <c r="LP25" s="14">
        <v>28.3</v>
      </c>
      <c r="LQ25" s="14">
        <v>29.980560000000001</v>
      </c>
      <c r="LR25" s="14">
        <v>29.980560000000001</v>
      </c>
      <c r="LS25" s="14">
        <v>-1.6805600000000001</v>
      </c>
      <c r="LT25" s="14">
        <v>0</v>
      </c>
      <c r="LU25" s="14"/>
      <c r="LV25" s="14"/>
      <c r="LW25" s="14">
        <v>0</v>
      </c>
      <c r="LX25" s="14">
        <v>0</v>
      </c>
      <c r="LY25" s="14"/>
      <c r="LZ25" s="14"/>
      <c r="MA25" s="14">
        <v>0</v>
      </c>
      <c r="MB25" s="14"/>
      <c r="MC25" s="14"/>
      <c r="MD25" s="14"/>
      <c r="ME25" s="14">
        <v>0</v>
      </c>
      <c r="MF25" s="14">
        <v>114.8</v>
      </c>
      <c r="MG25" s="14">
        <v>118.65911</v>
      </c>
      <c r="MH25" s="14">
        <v>118.65911</v>
      </c>
      <c r="MI25" s="14">
        <v>-3.8591099999999998</v>
      </c>
      <c r="MJ25" s="14"/>
      <c r="MK25" s="14"/>
      <c r="ML25" s="14"/>
      <c r="MM25" s="14">
        <v>0</v>
      </c>
      <c r="MN25" s="14">
        <v>57.6</v>
      </c>
      <c r="MO25" s="14">
        <v>59.507719999999999</v>
      </c>
      <c r="MP25" s="14">
        <v>59.507719999999999</v>
      </c>
      <c r="MQ25" s="14">
        <v>-1.9077200000000001</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208.5</v>
      </c>
      <c r="NM25" s="14">
        <v>144.72297</v>
      </c>
      <c r="NN25" s="14">
        <v>144.72297</v>
      </c>
      <c r="NO25" s="14">
        <v>63.777030000000003</v>
      </c>
      <c r="NP25" s="14">
        <v>100.3</v>
      </c>
      <c r="NQ25" s="14">
        <v>72.578779999999995</v>
      </c>
      <c r="NR25" s="14">
        <v>72.578779999999995</v>
      </c>
      <c r="NS25" s="14">
        <v>27.721219999999999</v>
      </c>
      <c r="NT25" s="14"/>
      <c r="NU25" s="14"/>
      <c r="NV25" s="14"/>
      <c r="NW25" s="14">
        <v>0</v>
      </c>
      <c r="NX25" s="14"/>
      <c r="NY25" s="14"/>
      <c r="NZ25" s="14"/>
      <c r="OA25" s="14">
        <v>0</v>
      </c>
      <c r="OB25" s="14">
        <v>14.1</v>
      </c>
      <c r="OC25" s="14">
        <v>7.49</v>
      </c>
      <c r="OD25" s="14">
        <v>7.49</v>
      </c>
      <c r="OE25" s="14">
        <v>6.61</v>
      </c>
      <c r="OF25" s="14">
        <v>0.5</v>
      </c>
      <c r="OG25" s="14">
        <v>0.40300000000000002</v>
      </c>
      <c r="OH25" s="14">
        <v>0.40300000000000002</v>
      </c>
      <c r="OI25" s="14">
        <v>9.7000000000000003E-2</v>
      </c>
      <c r="OJ25" s="14">
        <v>62</v>
      </c>
      <c r="OK25" s="14">
        <v>86.1</v>
      </c>
      <c r="OL25" s="14">
        <v>74.775000000000006</v>
      </c>
      <c r="OM25" s="14">
        <v>-12.775</v>
      </c>
      <c r="ON25" s="14">
        <v>74.400000000000006</v>
      </c>
      <c r="OO25" s="14">
        <v>73.617999999999995</v>
      </c>
      <c r="OP25" s="14">
        <v>73.617999999999995</v>
      </c>
      <c r="OQ25" s="14">
        <v>0.78200000000000003</v>
      </c>
      <c r="OR25" s="14">
        <v>1.2</v>
      </c>
      <c r="OS25" s="14">
        <v>0.68799999999999994</v>
      </c>
      <c r="OT25" s="14">
        <v>0.68799999999999994</v>
      </c>
      <c r="OU25" s="14">
        <v>0.51200000000000001</v>
      </c>
      <c r="OV25" s="14">
        <v>0.2</v>
      </c>
      <c r="OW25" s="14">
        <v>0.1</v>
      </c>
      <c r="OX25" s="14">
        <v>0.1</v>
      </c>
      <c r="OY25" s="14">
        <v>0.1</v>
      </c>
      <c r="OZ25" s="14">
        <v>19.7</v>
      </c>
      <c r="PA25" s="14">
        <v>20.456230000000001</v>
      </c>
      <c r="PB25" s="14">
        <v>20.456230000000001</v>
      </c>
      <c r="PC25" s="14">
        <v>-0.75622999999999996</v>
      </c>
      <c r="PD25" s="14">
        <v>9.6999999999999993</v>
      </c>
      <c r="PE25" s="14">
        <v>9.9830000000000005</v>
      </c>
      <c r="PF25" s="14">
        <v>9.9830000000000005</v>
      </c>
      <c r="PG25" s="14">
        <v>-0.28299999999999997</v>
      </c>
      <c r="PH25" s="14">
        <v>5.6</v>
      </c>
      <c r="PI25" s="14">
        <v>5.67</v>
      </c>
      <c r="PJ25" s="14">
        <v>5.67</v>
      </c>
      <c r="PK25" s="14">
        <v>-7.0000000000000007E-2</v>
      </c>
      <c r="PL25" s="14">
        <v>180.5</v>
      </c>
      <c r="PM25" s="14">
        <v>199.131</v>
      </c>
      <c r="PN25" s="14">
        <v>199.131</v>
      </c>
      <c r="PO25" s="14">
        <v>-18.631</v>
      </c>
      <c r="PP25" s="14">
        <v>96.03</v>
      </c>
      <c r="PQ25" s="14">
        <v>95.34836</v>
      </c>
      <c r="PR25" s="14">
        <v>95.34836</v>
      </c>
      <c r="PS25" s="14">
        <v>0.68164000000000002</v>
      </c>
      <c r="PT25" s="14">
        <v>0.4</v>
      </c>
      <c r="PU25" s="14">
        <v>1.2</v>
      </c>
      <c r="PV25" s="14">
        <v>1.2</v>
      </c>
      <c r="PW25" s="14">
        <v>-0.8</v>
      </c>
      <c r="PX25" s="14">
        <v>3.3</v>
      </c>
      <c r="PY25" s="14">
        <v>3.35</v>
      </c>
      <c r="PZ25" s="14">
        <v>3.35</v>
      </c>
      <c r="QA25" s="14">
        <v>-0.05</v>
      </c>
      <c r="QB25" s="14">
        <v>5.2</v>
      </c>
      <c r="QC25" s="14">
        <v>5</v>
      </c>
      <c r="QD25" s="14">
        <v>5</v>
      </c>
      <c r="QE25" s="14">
        <v>0.2</v>
      </c>
      <c r="QF25" s="14">
        <v>20.2</v>
      </c>
      <c r="QG25" s="14">
        <v>20.422219999999999</v>
      </c>
      <c r="QH25" s="14">
        <v>20.422219999999999</v>
      </c>
      <c r="QI25" s="14">
        <v>-0.22222</v>
      </c>
      <c r="QJ25" s="14">
        <v>0</v>
      </c>
      <c r="QK25" s="14">
        <v>19.436350000000001</v>
      </c>
      <c r="QL25" s="14">
        <v>19.436350000000001</v>
      </c>
      <c r="QM25" s="14">
        <v>-19.436350000000001</v>
      </c>
      <c r="QN25" s="14">
        <v>19.3</v>
      </c>
      <c r="QO25" s="14">
        <v>19</v>
      </c>
      <c r="QP25" s="14">
        <v>17.492709999999999</v>
      </c>
      <c r="QQ25" s="14">
        <v>1.8072900000000001</v>
      </c>
      <c r="QR25" s="14">
        <v>3.4</v>
      </c>
      <c r="QS25" s="14">
        <v>3.5</v>
      </c>
      <c r="QT25" s="14">
        <v>3.5</v>
      </c>
      <c r="QU25" s="14">
        <v>-0.1</v>
      </c>
      <c r="QV25" s="14">
        <v>18.399999999999999</v>
      </c>
      <c r="QW25" s="14">
        <v>17.881440000000001</v>
      </c>
      <c r="QX25" s="14">
        <v>17.881440000000001</v>
      </c>
      <c r="QY25" s="14">
        <v>0.51856000000000002</v>
      </c>
      <c r="QZ25" s="14">
        <v>6.7</v>
      </c>
      <c r="RA25" s="14">
        <v>13.82</v>
      </c>
      <c r="RB25" s="14">
        <v>13.82</v>
      </c>
      <c r="RC25" s="14">
        <v>-7.12</v>
      </c>
      <c r="RD25" s="14">
        <v>11.1</v>
      </c>
      <c r="RE25" s="14">
        <v>13.901999999999999</v>
      </c>
      <c r="RF25" s="14">
        <v>13.901999999999999</v>
      </c>
      <c r="RG25" s="14">
        <v>-2.802</v>
      </c>
      <c r="RH25" s="14">
        <v>13.8</v>
      </c>
      <c r="RI25" s="14">
        <v>16.399999999999999</v>
      </c>
      <c r="RJ25" s="14">
        <v>15.38</v>
      </c>
      <c r="RK25" s="14">
        <v>-1.58</v>
      </c>
      <c r="RL25" s="14">
        <v>45.9</v>
      </c>
      <c r="RM25" s="14">
        <v>55.1</v>
      </c>
      <c r="RN25" s="14">
        <v>38.450000000000003</v>
      </c>
      <c r="RO25" s="14">
        <v>7.45</v>
      </c>
      <c r="RP25" s="14">
        <v>15.3</v>
      </c>
      <c r="RQ25" s="14">
        <v>16.391999999999999</v>
      </c>
      <c r="RR25" s="14">
        <v>16.391999999999999</v>
      </c>
      <c r="RS25" s="14">
        <v>-1.0920000000000001</v>
      </c>
      <c r="RT25" s="14">
        <v>3.4</v>
      </c>
      <c r="RU25" s="14">
        <v>3.399</v>
      </c>
      <c r="RV25" s="14">
        <v>3.399</v>
      </c>
      <c r="RW25" s="14">
        <v>1E-3</v>
      </c>
      <c r="RX25" s="14">
        <v>20.100000000000001</v>
      </c>
      <c r="RY25" s="14">
        <v>19.792000000000002</v>
      </c>
      <c r="RZ25" s="14">
        <v>19.792000000000002</v>
      </c>
      <c r="SA25" s="14">
        <v>0.308</v>
      </c>
      <c r="SB25" s="14">
        <v>3.2</v>
      </c>
      <c r="SC25" s="14">
        <v>2</v>
      </c>
      <c r="SD25" s="14">
        <v>2</v>
      </c>
      <c r="SE25" s="14">
        <v>1.2</v>
      </c>
      <c r="SF25" s="14"/>
      <c r="SG25" s="14">
        <v>0.4</v>
      </c>
      <c r="SH25" s="14">
        <v>0.4</v>
      </c>
      <c r="SI25" s="14">
        <v>-0.4</v>
      </c>
      <c r="SJ25" s="14">
        <v>0.2</v>
      </c>
      <c r="SK25" s="14">
        <v>0.187</v>
      </c>
      <c r="SL25" s="14">
        <v>0.187</v>
      </c>
      <c r="SM25" s="14">
        <v>1.2999999999999999E-2</v>
      </c>
      <c r="SN25" s="14">
        <v>19.899999999999999</v>
      </c>
      <c r="SO25" s="14">
        <v>19.1448</v>
      </c>
      <c r="SP25" s="14">
        <v>19.1448</v>
      </c>
      <c r="SQ25" s="14">
        <v>0.75519999999999998</v>
      </c>
      <c r="SR25" s="14">
        <v>13.1</v>
      </c>
      <c r="SS25" s="14">
        <v>13</v>
      </c>
      <c r="ST25" s="14">
        <v>12.244899999999999</v>
      </c>
      <c r="SU25" s="14">
        <v>0.85509999999999997</v>
      </c>
      <c r="SV25" s="14">
        <v>19.899999999999999</v>
      </c>
      <c r="SW25" s="14">
        <v>19.436350000000001</v>
      </c>
      <c r="SX25" s="14">
        <v>19.436350000000001</v>
      </c>
      <c r="SY25" s="14">
        <v>0.46365000000000001</v>
      </c>
      <c r="SZ25" s="14">
        <v>20.100000000000001</v>
      </c>
      <c r="TA25" s="14">
        <v>19.436350000000001</v>
      </c>
      <c r="TB25" s="14">
        <v>19.436350000000001</v>
      </c>
      <c r="TC25" s="14">
        <v>0.66364999999999996</v>
      </c>
      <c r="TD25" s="14">
        <v>0</v>
      </c>
      <c r="TE25" s="14">
        <v>1.3</v>
      </c>
      <c r="TF25" s="14">
        <v>0.25700000000000001</v>
      </c>
      <c r="TG25" s="14">
        <v>-0.25700000000000001</v>
      </c>
      <c r="TH25" s="14">
        <v>6.9</v>
      </c>
      <c r="TI25" s="14">
        <v>9.3000000000000007</v>
      </c>
      <c r="TJ25" s="14">
        <v>1.488</v>
      </c>
      <c r="TK25" s="14">
        <v>5.4119999999999999</v>
      </c>
      <c r="TL25" s="14">
        <v>33.700000000000003</v>
      </c>
      <c r="TM25" s="14">
        <v>32.356999999999999</v>
      </c>
      <c r="TN25" s="14">
        <v>32.356999999999999</v>
      </c>
      <c r="TO25" s="14">
        <v>1.343</v>
      </c>
      <c r="TP25" s="14">
        <v>47.8</v>
      </c>
      <c r="TQ25" s="14">
        <v>46.3</v>
      </c>
      <c r="TR25" s="14">
        <v>15.029</v>
      </c>
      <c r="TS25" s="14">
        <v>32.771000000000001</v>
      </c>
      <c r="TT25" s="14">
        <v>93.1</v>
      </c>
      <c r="TU25" s="14">
        <v>75.599999999999994</v>
      </c>
      <c r="TV25" s="14">
        <v>30.832000000000001</v>
      </c>
      <c r="TW25" s="14">
        <v>62.268000000000001</v>
      </c>
      <c r="TX25" s="14">
        <v>4.7</v>
      </c>
      <c r="TY25" s="14">
        <v>4.2</v>
      </c>
      <c r="TZ25" s="14">
        <v>6.0999999999999999E-2</v>
      </c>
      <c r="UA25" s="14">
        <v>4.6390000000000002</v>
      </c>
      <c r="UB25" s="14">
        <v>2.4</v>
      </c>
      <c r="UC25" s="14">
        <v>4.2</v>
      </c>
      <c r="UD25" s="14">
        <v>0.127</v>
      </c>
      <c r="UE25" s="14">
        <v>2.2730000000000001</v>
      </c>
      <c r="UF25" s="14">
        <v>1.6</v>
      </c>
      <c r="UG25" s="14">
        <v>40.909999999999997</v>
      </c>
      <c r="UH25" s="14">
        <v>40.909999999999997</v>
      </c>
      <c r="UI25" s="14">
        <v>-39.31</v>
      </c>
      <c r="UJ25" s="14">
        <v>21</v>
      </c>
      <c r="UK25" s="14">
        <v>19.436350000000001</v>
      </c>
      <c r="UL25" s="14">
        <v>19.436350000000001</v>
      </c>
      <c r="UM25" s="14">
        <v>1.56365</v>
      </c>
      <c r="UN25" s="14">
        <v>7.2</v>
      </c>
      <c r="UO25" s="14">
        <v>8.1999999999999993</v>
      </c>
      <c r="UP25" s="14">
        <v>8.1999999999999993</v>
      </c>
      <c r="UQ25" s="14">
        <v>-1</v>
      </c>
      <c r="UR25" s="14">
        <v>8</v>
      </c>
      <c r="US25" s="14">
        <v>7.1</v>
      </c>
      <c r="UT25" s="14">
        <v>7.1</v>
      </c>
      <c r="UU25" s="14">
        <v>0.9</v>
      </c>
      <c r="UV25" s="14">
        <v>20.399999999999999</v>
      </c>
      <c r="UW25" s="14">
        <v>20</v>
      </c>
      <c r="UX25" s="14">
        <v>19.436350000000001</v>
      </c>
      <c r="UY25" s="14">
        <v>0.96365000000000001</v>
      </c>
      <c r="UZ25" s="14">
        <v>20.399999999999999</v>
      </c>
      <c r="VA25" s="14">
        <v>20</v>
      </c>
      <c r="VB25" s="14">
        <v>19.436350000000001</v>
      </c>
      <c r="VC25" s="14">
        <v>0.96365000000000001</v>
      </c>
      <c r="VD25" s="14">
        <v>20</v>
      </c>
      <c r="VE25" s="14">
        <v>20</v>
      </c>
      <c r="VF25" s="14">
        <v>19.436350000000001</v>
      </c>
      <c r="VG25" s="14">
        <v>0.56364999999999998</v>
      </c>
      <c r="VH25" s="14">
        <v>2.2000000000000002</v>
      </c>
      <c r="VI25" s="14">
        <v>1.1579999999999999</v>
      </c>
      <c r="VJ25" s="14">
        <v>1.1579999999999999</v>
      </c>
      <c r="VK25" s="14">
        <v>1.042</v>
      </c>
      <c r="VL25" s="14">
        <v>236</v>
      </c>
      <c r="VM25" s="14">
        <v>241.619</v>
      </c>
      <c r="VN25" s="14">
        <v>241.619</v>
      </c>
      <c r="VO25" s="14">
        <v>-5.6189999999999998</v>
      </c>
      <c r="VP25" s="14">
        <v>10.9</v>
      </c>
      <c r="VQ25" s="14">
        <v>10.113</v>
      </c>
      <c r="VR25" s="14">
        <v>10.113</v>
      </c>
      <c r="VS25" s="14">
        <v>0.78700000000000003</v>
      </c>
      <c r="VT25" s="14">
        <v>92.9</v>
      </c>
      <c r="VU25" s="14">
        <v>139.31700000000001</v>
      </c>
      <c r="VV25" s="14">
        <v>139.31700000000001</v>
      </c>
      <c r="VW25" s="14">
        <v>-46.417000000000002</v>
      </c>
      <c r="VX25" s="14">
        <v>0.6</v>
      </c>
      <c r="VY25" s="14">
        <v>0.6</v>
      </c>
      <c r="VZ25" s="14">
        <v>0.6</v>
      </c>
      <c r="WA25" s="14">
        <v>0</v>
      </c>
      <c r="WB25" s="14">
        <v>64</v>
      </c>
      <c r="WC25" s="14">
        <v>41.6</v>
      </c>
      <c r="WD25" s="14">
        <v>15.96</v>
      </c>
      <c r="WE25" s="14">
        <v>48.04</v>
      </c>
      <c r="WF25" s="14">
        <v>66.099999999999994</v>
      </c>
      <c r="WG25" s="14">
        <v>42.1</v>
      </c>
      <c r="WH25" s="14">
        <v>7.7</v>
      </c>
      <c r="WI25" s="14">
        <v>58.4</v>
      </c>
      <c r="WJ25" s="14">
        <v>87</v>
      </c>
      <c r="WK25" s="14">
        <v>101.009</v>
      </c>
      <c r="WL25" s="14">
        <v>101.009</v>
      </c>
      <c r="WM25" s="14">
        <v>-14.009</v>
      </c>
      <c r="WN25" s="14">
        <v>4.8</v>
      </c>
      <c r="WO25" s="14">
        <v>4.2</v>
      </c>
      <c r="WP25" s="14">
        <v>4.2</v>
      </c>
      <c r="WQ25" s="14">
        <v>0.6</v>
      </c>
      <c r="WR25" s="14">
        <v>2.4</v>
      </c>
      <c r="WS25" s="14">
        <v>2.4</v>
      </c>
      <c r="WT25" s="14">
        <v>2.4</v>
      </c>
      <c r="WU25" s="14">
        <v>0</v>
      </c>
      <c r="WV25" s="14">
        <v>0</v>
      </c>
      <c r="WW25" s="14">
        <v>1.2</v>
      </c>
      <c r="WX25" s="14">
        <v>1.2</v>
      </c>
      <c r="WY25" s="14">
        <v>-1.2</v>
      </c>
      <c r="WZ25" s="14">
        <v>2.5</v>
      </c>
      <c r="XA25" s="14">
        <v>2.8</v>
      </c>
      <c r="XB25" s="14">
        <v>2.8</v>
      </c>
      <c r="XC25" s="14">
        <v>-0.3</v>
      </c>
      <c r="XD25" s="14">
        <v>10.199999999999999</v>
      </c>
      <c r="XE25" s="14">
        <v>10.920999999999999</v>
      </c>
      <c r="XF25" s="14">
        <v>10.920999999999999</v>
      </c>
      <c r="XG25" s="14">
        <v>-0.72099999999999997</v>
      </c>
      <c r="XH25" s="14">
        <v>5.3</v>
      </c>
      <c r="XI25" s="14">
        <v>4.8</v>
      </c>
      <c r="XJ25" s="14">
        <v>4.8</v>
      </c>
      <c r="XK25" s="14">
        <v>0.5</v>
      </c>
      <c r="XL25" s="14">
        <v>20</v>
      </c>
      <c r="XM25" s="14">
        <v>20</v>
      </c>
      <c r="XN25" s="14">
        <v>19.241980000000002</v>
      </c>
      <c r="XO25" s="14">
        <v>0.75802000000000003</v>
      </c>
      <c r="XP25" s="14">
        <v>20</v>
      </c>
      <c r="XQ25" s="14">
        <v>19.241980000000002</v>
      </c>
      <c r="XR25" s="14">
        <v>19.241980000000002</v>
      </c>
      <c r="XS25" s="14">
        <v>0.75802000000000003</v>
      </c>
      <c r="XT25" s="14"/>
      <c r="XU25" s="14"/>
      <c r="XV25" s="14"/>
      <c r="XW25" s="14">
        <v>0</v>
      </c>
      <c r="XX25" s="14"/>
      <c r="XY25" s="14"/>
      <c r="XZ25" s="14">
        <v>21</v>
      </c>
      <c r="YA25" s="14">
        <v>-21</v>
      </c>
      <c r="YB25" s="14"/>
      <c r="YC25" s="14"/>
      <c r="YD25" s="14">
        <v>21</v>
      </c>
      <c r="YE25" s="14">
        <v>-21</v>
      </c>
      <c r="YF25" s="14">
        <v>5.7</v>
      </c>
      <c r="YG25" s="14">
        <v>14</v>
      </c>
      <c r="YH25" s="14">
        <v>14</v>
      </c>
      <c r="YI25" s="14">
        <v>-8.3000000000000007</v>
      </c>
      <c r="YJ25" s="14">
        <v>14.1</v>
      </c>
      <c r="YK25" s="14">
        <v>16</v>
      </c>
      <c r="YL25" s="14">
        <v>16</v>
      </c>
      <c r="YM25" s="14">
        <v>-1.9</v>
      </c>
      <c r="YN25" s="14">
        <v>9.1999999999999993</v>
      </c>
      <c r="YO25" s="14"/>
      <c r="YP25" s="14"/>
      <c r="YQ25" s="14">
        <v>9.1999999999999993</v>
      </c>
      <c r="YR25" s="14">
        <v>10.6</v>
      </c>
      <c r="YS25" s="14">
        <v>11</v>
      </c>
      <c r="YT25" s="14">
        <v>11</v>
      </c>
      <c r="YU25" s="14">
        <v>-0.4</v>
      </c>
      <c r="YV25" s="14">
        <v>20.2</v>
      </c>
      <c r="YW25" s="14">
        <v>22</v>
      </c>
      <c r="YX25" s="14">
        <v>22</v>
      </c>
      <c r="YY25" s="14">
        <v>-1.8</v>
      </c>
    </row>
    <row r="26" spans="1:675" ht="24" customHeight="1" x14ac:dyDescent="0.35">
      <c r="A26" s="1"/>
      <c r="B26" s="16" t="s">
        <v>54</v>
      </c>
      <c r="C26" s="16" t="s">
        <v>754</v>
      </c>
      <c r="D26" s="17">
        <v>203.3</v>
      </c>
      <c r="E26" s="17">
        <v>203.40136000000001</v>
      </c>
      <c r="F26" s="17">
        <v>203.40136000000001</v>
      </c>
      <c r="G26" s="17">
        <v>-0.10136000000000001</v>
      </c>
      <c r="H26" s="17"/>
      <c r="I26" s="17"/>
      <c r="J26" s="17"/>
      <c r="K26" s="17">
        <v>0</v>
      </c>
      <c r="L26" s="17"/>
      <c r="M26" s="17"/>
      <c r="N26" s="17"/>
      <c r="O26" s="17">
        <v>0</v>
      </c>
      <c r="P26" s="17"/>
      <c r="Q26" s="17"/>
      <c r="R26" s="17"/>
      <c r="S26" s="17">
        <v>0</v>
      </c>
      <c r="T26" s="17"/>
      <c r="U26" s="17"/>
      <c r="V26" s="17"/>
      <c r="W26" s="17">
        <v>0</v>
      </c>
      <c r="X26" s="17">
        <v>92.3</v>
      </c>
      <c r="Y26" s="17">
        <v>91.867829999999998</v>
      </c>
      <c r="Z26" s="17">
        <v>91.867829999999998</v>
      </c>
      <c r="AA26" s="17">
        <v>0.43217</v>
      </c>
      <c r="AB26" s="17">
        <v>174</v>
      </c>
      <c r="AC26" s="17">
        <v>214.98119</v>
      </c>
      <c r="AD26" s="17">
        <v>214.98119</v>
      </c>
      <c r="AE26" s="17">
        <v>-40.981189999999998</v>
      </c>
      <c r="AF26" s="17">
        <v>27.3</v>
      </c>
      <c r="AG26" s="17">
        <v>27.80639</v>
      </c>
      <c r="AH26" s="17">
        <v>27.80639</v>
      </c>
      <c r="AI26" s="17">
        <v>-0.50639000000000001</v>
      </c>
      <c r="AJ26" s="17"/>
      <c r="AK26" s="17"/>
      <c r="AL26" s="17"/>
      <c r="AM26" s="17">
        <v>0</v>
      </c>
      <c r="AN26" s="17">
        <v>173.9</v>
      </c>
      <c r="AO26" s="17">
        <v>150.70034000000001</v>
      </c>
      <c r="AP26" s="17">
        <v>143.37433999999999</v>
      </c>
      <c r="AQ26" s="17">
        <v>30.525659999999998</v>
      </c>
      <c r="AR26" s="17">
        <v>174.2</v>
      </c>
      <c r="AS26" s="17">
        <v>150.70034000000001</v>
      </c>
      <c r="AT26" s="17">
        <v>143.37433999999999</v>
      </c>
      <c r="AU26" s="17">
        <v>30.825659999999999</v>
      </c>
      <c r="AV26" s="17">
        <v>175.3</v>
      </c>
      <c r="AW26" s="17">
        <v>150.70034000000001</v>
      </c>
      <c r="AX26" s="17">
        <v>143.37433999999999</v>
      </c>
      <c r="AY26" s="17">
        <v>31.925660000000001</v>
      </c>
      <c r="AZ26" s="17">
        <v>256.60000000000002</v>
      </c>
      <c r="BA26" s="17">
        <v>226.72934000000001</v>
      </c>
      <c r="BB26" s="17">
        <v>215.70733999999999</v>
      </c>
      <c r="BC26" s="17">
        <v>40.892659999999999</v>
      </c>
      <c r="BD26" s="17">
        <v>111.4</v>
      </c>
      <c r="BE26" s="17">
        <v>120.0309</v>
      </c>
      <c r="BF26" s="17">
        <v>120.0309</v>
      </c>
      <c r="BG26" s="17">
        <v>-8.6309000000000005</v>
      </c>
      <c r="BH26" s="17">
        <v>67.599999999999994</v>
      </c>
      <c r="BI26" s="17">
        <v>60.19567</v>
      </c>
      <c r="BJ26" s="17">
        <v>60.19567</v>
      </c>
      <c r="BK26" s="17">
        <v>7.4043299999999999</v>
      </c>
      <c r="BL26" s="17">
        <v>564.29999999999995</v>
      </c>
      <c r="BM26" s="17">
        <v>566.08941000000004</v>
      </c>
      <c r="BN26" s="17">
        <v>566.08941000000004</v>
      </c>
      <c r="BO26" s="17">
        <v>-1.7894099999999999</v>
      </c>
      <c r="BP26" s="17">
        <v>10.4</v>
      </c>
      <c r="BQ26" s="17">
        <v>10.52094</v>
      </c>
      <c r="BR26" s="17">
        <v>10.52094</v>
      </c>
      <c r="BS26" s="17">
        <v>-0.12094000000000001</v>
      </c>
      <c r="BT26" s="17"/>
      <c r="BU26" s="17"/>
      <c r="BV26" s="17"/>
      <c r="BW26" s="17">
        <v>0</v>
      </c>
      <c r="BX26" s="17"/>
      <c r="BY26" s="17"/>
      <c r="BZ26" s="17"/>
      <c r="CA26" s="17">
        <v>0</v>
      </c>
      <c r="CB26" s="17"/>
      <c r="CC26" s="17"/>
      <c r="CD26" s="17"/>
      <c r="CE26" s="17">
        <v>0</v>
      </c>
      <c r="CF26" s="17"/>
      <c r="CG26" s="17"/>
      <c r="CH26" s="17"/>
      <c r="CI26" s="17">
        <v>0</v>
      </c>
      <c r="CJ26" s="17">
        <v>83</v>
      </c>
      <c r="CK26" s="17">
        <v>82.033529999999999</v>
      </c>
      <c r="CL26" s="17">
        <v>82.033529999999999</v>
      </c>
      <c r="CM26" s="17">
        <v>0.96647000000000005</v>
      </c>
      <c r="CN26" s="17">
        <v>6.2</v>
      </c>
      <c r="CO26" s="17">
        <v>7.4288800000000004</v>
      </c>
      <c r="CP26" s="17">
        <v>7.4288800000000004</v>
      </c>
      <c r="CQ26" s="17">
        <v>-1.22888</v>
      </c>
      <c r="CR26" s="17"/>
      <c r="CS26" s="17"/>
      <c r="CT26" s="17"/>
      <c r="CU26" s="17">
        <v>0</v>
      </c>
      <c r="CV26" s="17">
        <v>0</v>
      </c>
      <c r="CW26" s="17"/>
      <c r="CX26" s="17"/>
      <c r="CY26" s="17">
        <v>0</v>
      </c>
      <c r="CZ26" s="17">
        <v>6.3</v>
      </c>
      <c r="DA26" s="17">
        <v>6.8787000000000003</v>
      </c>
      <c r="DB26" s="17">
        <v>6.8787000000000003</v>
      </c>
      <c r="DC26" s="17">
        <v>-0.57869999999999999</v>
      </c>
      <c r="DD26" s="17"/>
      <c r="DE26" s="17"/>
      <c r="DF26" s="17"/>
      <c r="DG26" s="17">
        <v>0</v>
      </c>
      <c r="DH26" s="17">
        <v>41.7</v>
      </c>
      <c r="DI26" s="17">
        <v>49.999420000000001</v>
      </c>
      <c r="DJ26" s="17">
        <v>15.447990000000001</v>
      </c>
      <c r="DK26" s="17">
        <v>26.252009999999999</v>
      </c>
      <c r="DL26" s="17"/>
      <c r="DM26" s="17"/>
      <c r="DN26" s="17"/>
      <c r="DO26" s="17">
        <v>0</v>
      </c>
      <c r="DP26" s="17"/>
      <c r="DQ26" s="17"/>
      <c r="DR26" s="17"/>
      <c r="DS26" s="17">
        <v>0</v>
      </c>
      <c r="DT26" s="17"/>
      <c r="DU26" s="17"/>
      <c r="DV26" s="17"/>
      <c r="DW26" s="17">
        <v>0</v>
      </c>
      <c r="DX26" s="17"/>
      <c r="DY26" s="17"/>
      <c r="DZ26" s="17"/>
      <c r="EA26" s="17">
        <v>0</v>
      </c>
      <c r="EB26" s="17">
        <v>109.6</v>
      </c>
      <c r="EC26" s="17">
        <v>112.46647</v>
      </c>
      <c r="ED26" s="17">
        <v>112.46647</v>
      </c>
      <c r="EE26" s="17">
        <v>-2.8664700000000001</v>
      </c>
      <c r="EF26" s="17">
        <v>220.8</v>
      </c>
      <c r="EG26" s="17">
        <v>220.69499999999999</v>
      </c>
      <c r="EH26" s="17">
        <v>220.69499999999999</v>
      </c>
      <c r="EI26" s="17">
        <v>0.105</v>
      </c>
      <c r="EJ26" s="17"/>
      <c r="EK26" s="17"/>
      <c r="EL26" s="17"/>
      <c r="EM26" s="17">
        <v>0</v>
      </c>
      <c r="EN26" s="17"/>
      <c r="EO26" s="17"/>
      <c r="EP26" s="17"/>
      <c r="EQ26" s="17">
        <v>0</v>
      </c>
      <c r="ER26" s="17"/>
      <c r="ES26" s="17"/>
      <c r="ET26" s="17"/>
      <c r="EU26" s="17">
        <v>0</v>
      </c>
      <c r="EV26" s="17">
        <v>6.5</v>
      </c>
      <c r="EW26" s="17">
        <v>6.39</v>
      </c>
      <c r="EX26" s="17">
        <v>6.39</v>
      </c>
      <c r="EY26" s="17">
        <v>0.11</v>
      </c>
      <c r="EZ26" s="17">
        <v>454.3</v>
      </c>
      <c r="FA26" s="17">
        <v>457.09426999999999</v>
      </c>
      <c r="FB26" s="17">
        <v>457.09426999999999</v>
      </c>
      <c r="FC26" s="17">
        <v>-2.79427</v>
      </c>
      <c r="FD26" s="17">
        <v>81</v>
      </c>
      <c r="FE26" s="17">
        <v>81.635570000000001</v>
      </c>
      <c r="FF26" s="17">
        <v>81.635570000000001</v>
      </c>
      <c r="FG26" s="17">
        <v>-0.63556999999999997</v>
      </c>
      <c r="FH26" s="17">
        <v>150.69999999999999</v>
      </c>
      <c r="FI26" s="17">
        <v>149.98721</v>
      </c>
      <c r="FJ26" s="17">
        <v>149.98721</v>
      </c>
      <c r="FK26" s="17">
        <v>0.71279000000000003</v>
      </c>
      <c r="FL26" s="17">
        <v>42</v>
      </c>
      <c r="FM26" s="17">
        <v>41.89893</v>
      </c>
      <c r="FN26" s="17">
        <v>41.89893</v>
      </c>
      <c r="FO26" s="17">
        <v>0.10106999999999999</v>
      </c>
      <c r="FP26" s="17">
        <v>18.600000000000001</v>
      </c>
      <c r="FQ26" s="17">
        <v>19.21088</v>
      </c>
      <c r="FR26" s="17">
        <v>19.21088</v>
      </c>
      <c r="FS26" s="17">
        <v>-0.61087999999999998</v>
      </c>
      <c r="FT26" s="17">
        <v>19.100000000000001</v>
      </c>
      <c r="FU26" s="17">
        <v>18.46453</v>
      </c>
      <c r="FV26" s="17">
        <v>18.46453</v>
      </c>
      <c r="FW26" s="17">
        <v>0.63546999999999998</v>
      </c>
      <c r="FX26" s="17">
        <v>48.3</v>
      </c>
      <c r="FY26" s="17">
        <v>51.485900000000001</v>
      </c>
      <c r="FZ26" s="17">
        <v>51.485900000000001</v>
      </c>
      <c r="GA26" s="17">
        <v>-3.1859000000000002</v>
      </c>
      <c r="GB26" s="17">
        <v>179.9</v>
      </c>
      <c r="GC26" s="17">
        <v>171.40172000000001</v>
      </c>
      <c r="GD26" s="17">
        <v>185.82039</v>
      </c>
      <c r="GE26" s="17">
        <v>-5.9203900000000003</v>
      </c>
      <c r="GF26" s="17">
        <v>180.9</v>
      </c>
      <c r="GG26" s="17">
        <v>171.40172000000001</v>
      </c>
      <c r="GH26" s="17">
        <v>185.82039</v>
      </c>
      <c r="GI26" s="17">
        <v>-4.9203900000000003</v>
      </c>
      <c r="GJ26" s="17">
        <v>183.3</v>
      </c>
      <c r="GK26" s="17">
        <v>171.91643999999999</v>
      </c>
      <c r="GL26" s="17">
        <v>186.37841</v>
      </c>
      <c r="GM26" s="17">
        <v>-3.0784099999999999</v>
      </c>
      <c r="GN26" s="17">
        <v>106.2</v>
      </c>
      <c r="GO26" s="17">
        <v>110.48202000000001</v>
      </c>
      <c r="GP26" s="17">
        <v>110.48202000000001</v>
      </c>
      <c r="GQ26" s="17">
        <v>-4.2820200000000002</v>
      </c>
      <c r="GR26" s="17">
        <v>44.5</v>
      </c>
      <c r="GS26" s="17">
        <v>45</v>
      </c>
      <c r="GT26" s="17">
        <v>47.082599999999999</v>
      </c>
      <c r="GU26" s="17">
        <v>-2.5825999999999998</v>
      </c>
      <c r="GV26" s="17">
        <v>22.1</v>
      </c>
      <c r="GW26" s="17">
        <v>38.272109999999998</v>
      </c>
      <c r="GX26" s="17"/>
      <c r="GY26" s="17">
        <v>22.1</v>
      </c>
      <c r="GZ26" s="17">
        <v>3.8</v>
      </c>
      <c r="HA26" s="17"/>
      <c r="HB26" s="17"/>
      <c r="HC26" s="17">
        <v>3.8</v>
      </c>
      <c r="HD26" s="17">
        <v>30.8</v>
      </c>
      <c r="HE26" s="17">
        <v>28.70121</v>
      </c>
      <c r="HF26" s="17">
        <v>28.70121</v>
      </c>
      <c r="HG26" s="17">
        <v>2.0987900000000002</v>
      </c>
      <c r="HH26" s="17">
        <v>169.6</v>
      </c>
      <c r="HI26" s="17">
        <v>174.55948000000001</v>
      </c>
      <c r="HJ26" s="17">
        <v>174.55948000000001</v>
      </c>
      <c r="HK26" s="17">
        <v>-4.9594800000000001</v>
      </c>
      <c r="HL26" s="17"/>
      <c r="HM26" s="17"/>
      <c r="HN26" s="17"/>
      <c r="HO26" s="17">
        <v>0</v>
      </c>
      <c r="HP26" s="17"/>
      <c r="HQ26" s="17"/>
      <c r="HR26" s="17"/>
      <c r="HS26" s="17">
        <v>0</v>
      </c>
      <c r="HT26" s="17">
        <v>95.3</v>
      </c>
      <c r="HU26" s="17">
        <v>95.545190000000005</v>
      </c>
      <c r="HV26" s="17">
        <v>88.846649999999997</v>
      </c>
      <c r="HW26" s="17">
        <v>6.4533500000000004</v>
      </c>
      <c r="HX26" s="17"/>
      <c r="HY26" s="17"/>
      <c r="HZ26" s="17"/>
      <c r="IA26" s="17">
        <v>0</v>
      </c>
      <c r="IB26" s="17"/>
      <c r="IC26" s="17"/>
      <c r="ID26" s="17"/>
      <c r="IE26" s="17">
        <v>0</v>
      </c>
      <c r="IF26" s="17">
        <v>0</v>
      </c>
      <c r="IG26" s="17"/>
      <c r="IH26" s="17"/>
      <c r="II26" s="17">
        <v>0</v>
      </c>
      <c r="IJ26" s="17"/>
      <c r="IK26" s="17"/>
      <c r="IL26" s="17"/>
      <c r="IM26" s="17">
        <v>0</v>
      </c>
      <c r="IN26" s="17"/>
      <c r="IO26" s="17"/>
      <c r="IP26" s="17"/>
      <c r="IQ26" s="17">
        <v>0</v>
      </c>
      <c r="IR26" s="17"/>
      <c r="IS26" s="17"/>
      <c r="IT26" s="17"/>
      <c r="IU26" s="17">
        <v>0</v>
      </c>
      <c r="IV26" s="17">
        <v>85</v>
      </c>
      <c r="IW26" s="17">
        <v>88.603189999999998</v>
      </c>
      <c r="IX26" s="17">
        <v>88.603189999999998</v>
      </c>
      <c r="IY26" s="17">
        <v>-3.6031900000000001</v>
      </c>
      <c r="IZ26" s="17">
        <v>85</v>
      </c>
      <c r="JA26" s="17">
        <v>96.082930000000005</v>
      </c>
      <c r="JB26" s="17">
        <v>96.082930000000005</v>
      </c>
      <c r="JC26" s="17">
        <v>-11.082929999999999</v>
      </c>
      <c r="JD26" s="17">
        <v>84.9</v>
      </c>
      <c r="JE26" s="17">
        <v>96.082930000000005</v>
      </c>
      <c r="JF26" s="17">
        <v>96.082930000000005</v>
      </c>
      <c r="JG26" s="17">
        <v>-11.182930000000001</v>
      </c>
      <c r="JH26" s="17">
        <v>85.3</v>
      </c>
      <c r="JI26" s="17">
        <v>96.082930000000005</v>
      </c>
      <c r="JJ26" s="17">
        <v>96.082930000000005</v>
      </c>
      <c r="JK26" s="17">
        <v>-10.78293</v>
      </c>
      <c r="JL26" s="17">
        <v>175.9</v>
      </c>
      <c r="JM26" s="17">
        <v>144.55719999999999</v>
      </c>
      <c r="JN26" s="17">
        <v>144.55719999999999</v>
      </c>
      <c r="JO26" s="17">
        <v>31.3428</v>
      </c>
      <c r="JP26" s="17">
        <v>0</v>
      </c>
      <c r="JQ26" s="17"/>
      <c r="JR26" s="17"/>
      <c r="JS26" s="17">
        <v>0</v>
      </c>
      <c r="JT26" s="17"/>
      <c r="JU26" s="17"/>
      <c r="JV26" s="17"/>
      <c r="JW26" s="17">
        <v>0</v>
      </c>
      <c r="JX26" s="17"/>
      <c r="JY26" s="17"/>
      <c r="JZ26" s="17"/>
      <c r="KA26" s="17">
        <v>0</v>
      </c>
      <c r="KB26" s="17"/>
      <c r="KC26" s="17"/>
      <c r="KD26" s="17"/>
      <c r="KE26" s="17">
        <v>0</v>
      </c>
      <c r="KF26" s="17"/>
      <c r="KG26" s="17"/>
      <c r="KH26" s="17"/>
      <c r="KI26" s="17">
        <v>0</v>
      </c>
      <c r="KJ26" s="17"/>
      <c r="KK26" s="17">
        <v>16</v>
      </c>
      <c r="KL26" s="17">
        <v>16</v>
      </c>
      <c r="KM26" s="17">
        <v>-16</v>
      </c>
      <c r="KN26" s="17">
        <v>15.6</v>
      </c>
      <c r="KO26" s="17">
        <v>15.62</v>
      </c>
      <c r="KP26" s="17">
        <v>15.62</v>
      </c>
      <c r="KQ26" s="17">
        <v>-0.02</v>
      </c>
      <c r="KR26" s="17"/>
      <c r="KS26" s="17"/>
      <c r="KT26" s="17"/>
      <c r="KU26" s="17">
        <v>0</v>
      </c>
      <c r="KV26" s="17">
        <v>3</v>
      </c>
      <c r="KW26" s="17">
        <v>4.7853599999999998</v>
      </c>
      <c r="KX26" s="17">
        <v>4.7853599999999998</v>
      </c>
      <c r="KY26" s="17">
        <v>-1.7853600000000001</v>
      </c>
      <c r="KZ26" s="17">
        <v>0</v>
      </c>
      <c r="LA26" s="17"/>
      <c r="LB26" s="17">
        <v>270.06803000000002</v>
      </c>
      <c r="LC26" s="17">
        <v>-270.06803000000002</v>
      </c>
      <c r="LD26" s="17">
        <v>132.9</v>
      </c>
      <c r="LE26" s="17">
        <v>133.16031000000001</v>
      </c>
      <c r="LF26" s="17">
        <v>133.16031000000001</v>
      </c>
      <c r="LG26" s="17">
        <v>-0.26030999999999999</v>
      </c>
      <c r="LH26" s="17">
        <v>62.2</v>
      </c>
      <c r="LI26" s="17">
        <v>67.199219999999997</v>
      </c>
      <c r="LJ26" s="17">
        <v>45.292279999999998</v>
      </c>
      <c r="LK26" s="17">
        <v>16.907720000000001</v>
      </c>
      <c r="LL26" s="17">
        <v>77.8</v>
      </c>
      <c r="LM26" s="17">
        <v>78.567999999999998</v>
      </c>
      <c r="LN26" s="17">
        <v>78.567999999999998</v>
      </c>
      <c r="LO26" s="17">
        <v>-0.76800000000000002</v>
      </c>
      <c r="LP26" s="17">
        <v>30.4</v>
      </c>
      <c r="LQ26" s="17">
        <v>29.980560000000001</v>
      </c>
      <c r="LR26" s="17">
        <v>29.980560000000001</v>
      </c>
      <c r="LS26" s="17">
        <v>0.41943999999999998</v>
      </c>
      <c r="LT26" s="17">
        <v>0</v>
      </c>
      <c r="LU26" s="17"/>
      <c r="LV26" s="17"/>
      <c r="LW26" s="17">
        <v>0</v>
      </c>
      <c r="LX26" s="17">
        <v>0</v>
      </c>
      <c r="LY26" s="17"/>
      <c r="LZ26" s="17"/>
      <c r="MA26" s="17">
        <v>0</v>
      </c>
      <c r="MB26" s="17"/>
      <c r="MC26" s="17"/>
      <c r="MD26" s="17"/>
      <c r="ME26" s="17">
        <v>0</v>
      </c>
      <c r="MF26" s="17">
        <v>112.4</v>
      </c>
      <c r="MG26" s="17">
        <v>118.65911</v>
      </c>
      <c r="MH26" s="17">
        <v>118.65911</v>
      </c>
      <c r="MI26" s="17">
        <v>-6.2591099999999997</v>
      </c>
      <c r="MJ26" s="17"/>
      <c r="MK26" s="17"/>
      <c r="ML26" s="17"/>
      <c r="MM26" s="17">
        <v>0</v>
      </c>
      <c r="MN26" s="17">
        <v>56.5</v>
      </c>
      <c r="MO26" s="17">
        <v>59.507719999999999</v>
      </c>
      <c r="MP26" s="17">
        <v>59.507719999999999</v>
      </c>
      <c r="MQ26" s="17">
        <v>-3.0077199999999999</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208.4</v>
      </c>
      <c r="NM26" s="17">
        <v>144.72297</v>
      </c>
      <c r="NN26" s="17">
        <v>144.72297</v>
      </c>
      <c r="NO26" s="17">
        <v>63.677030000000002</v>
      </c>
      <c r="NP26" s="17">
        <v>100.1</v>
      </c>
      <c r="NQ26" s="17">
        <v>72.578779999999995</v>
      </c>
      <c r="NR26" s="17">
        <v>72.578779999999995</v>
      </c>
      <c r="NS26" s="17">
        <v>27.52122</v>
      </c>
      <c r="NT26" s="17"/>
      <c r="NU26" s="17"/>
      <c r="NV26" s="17"/>
      <c r="NW26" s="17">
        <v>0</v>
      </c>
      <c r="NX26" s="17"/>
      <c r="NY26" s="17"/>
      <c r="NZ26" s="17"/>
      <c r="OA26" s="17">
        <v>0</v>
      </c>
      <c r="OB26" s="17">
        <v>14.1</v>
      </c>
      <c r="OC26" s="17">
        <v>7.49</v>
      </c>
      <c r="OD26" s="17">
        <v>7.49</v>
      </c>
      <c r="OE26" s="17">
        <v>6.61</v>
      </c>
      <c r="OF26" s="17">
        <v>0.7</v>
      </c>
      <c r="OG26" s="17">
        <v>0.54900000000000004</v>
      </c>
      <c r="OH26" s="17">
        <v>0.54900000000000004</v>
      </c>
      <c r="OI26" s="17">
        <v>0.151</v>
      </c>
      <c r="OJ26" s="17">
        <v>61.8</v>
      </c>
      <c r="OK26" s="17">
        <v>91.2</v>
      </c>
      <c r="OL26" s="17">
        <v>79.516000000000005</v>
      </c>
      <c r="OM26" s="17">
        <v>-17.716000000000001</v>
      </c>
      <c r="ON26" s="17">
        <v>76.900000000000006</v>
      </c>
      <c r="OO26" s="17">
        <v>76.483999999999995</v>
      </c>
      <c r="OP26" s="17">
        <v>76.483999999999995</v>
      </c>
      <c r="OQ26" s="17">
        <v>0.41599999999999998</v>
      </c>
      <c r="OR26" s="17">
        <v>0.7</v>
      </c>
      <c r="OS26" s="17">
        <v>0.80400000000000005</v>
      </c>
      <c r="OT26" s="17">
        <v>0.80400000000000005</v>
      </c>
      <c r="OU26" s="17">
        <v>-0.104</v>
      </c>
      <c r="OV26" s="17">
        <v>0.2</v>
      </c>
      <c r="OW26" s="17">
        <v>0.2</v>
      </c>
      <c r="OX26" s="17">
        <v>0.2</v>
      </c>
      <c r="OY26" s="17">
        <v>0</v>
      </c>
      <c r="OZ26" s="17">
        <v>20.2</v>
      </c>
      <c r="PA26" s="17">
        <v>20.456230000000001</v>
      </c>
      <c r="PB26" s="17">
        <v>20.456230000000001</v>
      </c>
      <c r="PC26" s="17">
        <v>-0.25623000000000001</v>
      </c>
      <c r="PD26" s="17">
        <v>9.9</v>
      </c>
      <c r="PE26" s="17">
        <v>9.9830000000000005</v>
      </c>
      <c r="PF26" s="17">
        <v>9.9830000000000005</v>
      </c>
      <c r="PG26" s="17">
        <v>-8.3000000000000004E-2</v>
      </c>
      <c r="PH26" s="17">
        <v>5.4</v>
      </c>
      <c r="PI26" s="17">
        <v>5.67</v>
      </c>
      <c r="PJ26" s="17">
        <v>5.67</v>
      </c>
      <c r="PK26" s="17">
        <v>-0.27</v>
      </c>
      <c r="PL26" s="17">
        <v>185.8</v>
      </c>
      <c r="PM26" s="17">
        <v>203.38900000000001</v>
      </c>
      <c r="PN26" s="17">
        <v>203.38900000000001</v>
      </c>
      <c r="PO26" s="17">
        <v>-17.588999999999999</v>
      </c>
      <c r="PP26" s="17">
        <v>98.43</v>
      </c>
      <c r="PQ26" s="17">
        <v>97.150049999999993</v>
      </c>
      <c r="PR26" s="17">
        <v>97.150049999999993</v>
      </c>
      <c r="PS26" s="17">
        <v>1.2799499999999999</v>
      </c>
      <c r="PT26" s="17">
        <v>0.4</v>
      </c>
      <c r="PU26" s="17">
        <v>1.2</v>
      </c>
      <c r="PV26" s="17">
        <v>1.2</v>
      </c>
      <c r="PW26" s="17">
        <v>-0.8</v>
      </c>
      <c r="PX26" s="17">
        <v>3.3</v>
      </c>
      <c r="PY26" s="17">
        <v>3.35</v>
      </c>
      <c r="PZ26" s="17">
        <v>3.35</v>
      </c>
      <c r="QA26" s="17">
        <v>-0.05</v>
      </c>
      <c r="QB26" s="17">
        <v>5.2</v>
      </c>
      <c r="QC26" s="17">
        <v>5</v>
      </c>
      <c r="QD26" s="17">
        <v>5</v>
      </c>
      <c r="QE26" s="17">
        <v>0.2</v>
      </c>
      <c r="QF26" s="17">
        <v>20.3</v>
      </c>
      <c r="QG26" s="17">
        <v>20.422219999999999</v>
      </c>
      <c r="QH26" s="17">
        <v>20.422219999999999</v>
      </c>
      <c r="QI26" s="17">
        <v>-0.12222</v>
      </c>
      <c r="QJ26" s="17">
        <v>0</v>
      </c>
      <c r="QK26" s="17">
        <v>19.436350000000001</v>
      </c>
      <c r="QL26" s="17">
        <v>19.436350000000001</v>
      </c>
      <c r="QM26" s="17">
        <v>-19.436350000000001</v>
      </c>
      <c r="QN26" s="17">
        <v>19.3</v>
      </c>
      <c r="QO26" s="17">
        <v>19</v>
      </c>
      <c r="QP26" s="17">
        <v>17.492709999999999</v>
      </c>
      <c r="QQ26" s="17">
        <v>1.8072900000000001</v>
      </c>
      <c r="QR26" s="17">
        <v>3.4</v>
      </c>
      <c r="QS26" s="17">
        <v>3.5</v>
      </c>
      <c r="QT26" s="17">
        <v>3.5</v>
      </c>
      <c r="QU26" s="17">
        <v>-0.1</v>
      </c>
      <c r="QV26" s="17">
        <v>18.399999999999999</v>
      </c>
      <c r="QW26" s="17">
        <v>17.881440000000001</v>
      </c>
      <c r="QX26" s="17">
        <v>17.881440000000001</v>
      </c>
      <c r="QY26" s="17">
        <v>0.51856000000000002</v>
      </c>
      <c r="QZ26" s="17">
        <v>13</v>
      </c>
      <c r="RA26" s="17">
        <v>14.129</v>
      </c>
      <c r="RB26" s="17">
        <v>14.129</v>
      </c>
      <c r="RC26" s="17">
        <v>-1.129</v>
      </c>
      <c r="RD26" s="17">
        <v>16.8</v>
      </c>
      <c r="RE26" s="17">
        <v>15.361000000000001</v>
      </c>
      <c r="RF26" s="17">
        <v>15.361000000000001</v>
      </c>
      <c r="RG26" s="17">
        <v>1.4390000000000001</v>
      </c>
      <c r="RH26" s="17">
        <v>14.1</v>
      </c>
      <c r="RI26" s="17">
        <v>17.2</v>
      </c>
      <c r="RJ26" s="17">
        <v>15.72</v>
      </c>
      <c r="RK26" s="17">
        <v>-1.62</v>
      </c>
      <c r="RL26" s="17">
        <v>47.3</v>
      </c>
      <c r="RM26" s="17">
        <v>59.6</v>
      </c>
      <c r="RN26" s="17">
        <v>42.19</v>
      </c>
      <c r="RO26" s="17">
        <v>5.1100000000000003</v>
      </c>
      <c r="RP26" s="17">
        <v>17.899999999999999</v>
      </c>
      <c r="RQ26" s="17">
        <v>17.684000000000001</v>
      </c>
      <c r="RR26" s="17">
        <v>17.684000000000001</v>
      </c>
      <c r="RS26" s="17">
        <v>0.216</v>
      </c>
      <c r="RT26" s="17">
        <v>3.4</v>
      </c>
      <c r="RU26" s="17">
        <v>3.399</v>
      </c>
      <c r="RV26" s="17">
        <v>3.399</v>
      </c>
      <c r="RW26" s="17">
        <v>1E-3</v>
      </c>
      <c r="RX26" s="17">
        <v>20.100000000000001</v>
      </c>
      <c r="RY26" s="17">
        <v>19.792000000000002</v>
      </c>
      <c r="RZ26" s="17">
        <v>19.792000000000002</v>
      </c>
      <c r="SA26" s="17">
        <v>0.308</v>
      </c>
      <c r="SB26" s="17">
        <v>3.2</v>
      </c>
      <c r="SC26" s="17">
        <v>2</v>
      </c>
      <c r="SD26" s="17">
        <v>2</v>
      </c>
      <c r="SE26" s="17">
        <v>1.2</v>
      </c>
      <c r="SF26" s="17"/>
      <c r="SG26" s="17">
        <v>0.4</v>
      </c>
      <c r="SH26" s="17">
        <v>0.4</v>
      </c>
      <c r="SI26" s="17">
        <v>-0.4</v>
      </c>
      <c r="SJ26" s="17">
        <v>0.3</v>
      </c>
      <c r="SK26" s="17">
        <v>0.23899999999999999</v>
      </c>
      <c r="SL26" s="17">
        <v>0.23899999999999999</v>
      </c>
      <c r="SM26" s="17">
        <v>6.0999999999999999E-2</v>
      </c>
      <c r="SN26" s="17">
        <v>19.899999999999999</v>
      </c>
      <c r="SO26" s="17">
        <v>19.1448</v>
      </c>
      <c r="SP26" s="17">
        <v>19.1448</v>
      </c>
      <c r="SQ26" s="17">
        <v>0.75519999999999998</v>
      </c>
      <c r="SR26" s="17">
        <v>13.4</v>
      </c>
      <c r="SS26" s="17">
        <v>13</v>
      </c>
      <c r="ST26" s="17">
        <v>12.244899999999999</v>
      </c>
      <c r="SU26" s="17">
        <v>1.1551</v>
      </c>
      <c r="SV26" s="17">
        <v>20</v>
      </c>
      <c r="SW26" s="17">
        <v>19.436350000000001</v>
      </c>
      <c r="SX26" s="17">
        <v>19.436350000000001</v>
      </c>
      <c r="SY26" s="17">
        <v>0.56364999999999998</v>
      </c>
      <c r="SZ26" s="17">
        <v>20.3</v>
      </c>
      <c r="TA26" s="17">
        <v>19.436350000000001</v>
      </c>
      <c r="TB26" s="17">
        <v>19.436350000000001</v>
      </c>
      <c r="TC26" s="17">
        <v>0.86365000000000003</v>
      </c>
      <c r="TD26" s="17">
        <v>0</v>
      </c>
      <c r="TE26" s="17">
        <v>1.2</v>
      </c>
      <c r="TF26" s="17">
        <v>0.28999999999999998</v>
      </c>
      <c r="TG26" s="17">
        <v>-0.28999999999999998</v>
      </c>
      <c r="TH26" s="17">
        <v>9.8000000000000007</v>
      </c>
      <c r="TI26" s="17">
        <v>12.8</v>
      </c>
      <c r="TJ26" s="17">
        <v>1.972</v>
      </c>
      <c r="TK26" s="17">
        <v>7.8280000000000003</v>
      </c>
      <c r="TL26" s="17">
        <v>34.9</v>
      </c>
      <c r="TM26" s="17">
        <v>33.988999999999997</v>
      </c>
      <c r="TN26" s="17">
        <v>33.988999999999997</v>
      </c>
      <c r="TO26" s="17">
        <v>0.91100000000000003</v>
      </c>
      <c r="TP26" s="17">
        <v>50.6</v>
      </c>
      <c r="TQ26" s="17">
        <v>54.1</v>
      </c>
      <c r="TR26" s="17">
        <v>18.056000000000001</v>
      </c>
      <c r="TS26" s="17">
        <v>32.543999999999997</v>
      </c>
      <c r="TT26" s="17">
        <v>91.1</v>
      </c>
      <c r="TU26" s="17">
        <v>81.2</v>
      </c>
      <c r="TV26" s="17">
        <v>34.082000000000001</v>
      </c>
      <c r="TW26" s="17">
        <v>57.018000000000001</v>
      </c>
      <c r="TX26" s="17">
        <v>3.2</v>
      </c>
      <c r="TY26" s="17">
        <v>5.4</v>
      </c>
      <c r="TZ26" s="17">
        <v>0.13100000000000001</v>
      </c>
      <c r="UA26" s="17">
        <v>3.069</v>
      </c>
      <c r="UB26" s="17">
        <v>3.5</v>
      </c>
      <c r="UC26" s="17">
        <v>5.0999999999999996</v>
      </c>
      <c r="UD26" s="17">
        <v>0.27300000000000002</v>
      </c>
      <c r="UE26" s="17">
        <v>3.2269999999999999</v>
      </c>
      <c r="UF26" s="17">
        <v>1.5</v>
      </c>
      <c r="UG26" s="17">
        <v>42.26</v>
      </c>
      <c r="UH26" s="17">
        <v>42.26</v>
      </c>
      <c r="UI26" s="17">
        <v>-40.76</v>
      </c>
      <c r="UJ26" s="17">
        <v>21</v>
      </c>
      <c r="UK26" s="17">
        <v>19.436350000000001</v>
      </c>
      <c r="UL26" s="17">
        <v>19.436350000000001</v>
      </c>
      <c r="UM26" s="17">
        <v>1.56365</v>
      </c>
      <c r="UN26" s="17">
        <v>7.2</v>
      </c>
      <c r="UO26" s="17">
        <v>8.1999999999999993</v>
      </c>
      <c r="UP26" s="17">
        <v>8.1999999999999993</v>
      </c>
      <c r="UQ26" s="17">
        <v>-1</v>
      </c>
      <c r="UR26" s="17">
        <v>8</v>
      </c>
      <c r="US26" s="17">
        <v>7.1</v>
      </c>
      <c r="UT26" s="17">
        <v>7.1</v>
      </c>
      <c r="UU26" s="17">
        <v>0.9</v>
      </c>
      <c r="UV26" s="17">
        <v>20.399999999999999</v>
      </c>
      <c r="UW26" s="17">
        <v>20</v>
      </c>
      <c r="UX26" s="17">
        <v>19.436350000000001</v>
      </c>
      <c r="UY26" s="17">
        <v>0.96365000000000001</v>
      </c>
      <c r="UZ26" s="17">
        <v>20.399999999999999</v>
      </c>
      <c r="VA26" s="17">
        <v>20</v>
      </c>
      <c r="VB26" s="17">
        <v>19.436350000000001</v>
      </c>
      <c r="VC26" s="17">
        <v>0.96365000000000001</v>
      </c>
      <c r="VD26" s="17">
        <v>20</v>
      </c>
      <c r="VE26" s="17">
        <v>20</v>
      </c>
      <c r="VF26" s="17">
        <v>19.436350000000001</v>
      </c>
      <c r="VG26" s="17">
        <v>0.56364999999999998</v>
      </c>
      <c r="VH26" s="17">
        <v>1.5</v>
      </c>
      <c r="VI26" s="17">
        <v>1.298</v>
      </c>
      <c r="VJ26" s="17">
        <v>1.298</v>
      </c>
      <c r="VK26" s="17">
        <v>0.20200000000000001</v>
      </c>
      <c r="VL26" s="17">
        <v>242</v>
      </c>
      <c r="VM26" s="17">
        <v>246.62</v>
      </c>
      <c r="VN26" s="17">
        <v>246.62</v>
      </c>
      <c r="VO26" s="17">
        <v>-4.62</v>
      </c>
      <c r="VP26" s="17">
        <v>12.9</v>
      </c>
      <c r="VQ26" s="17">
        <v>12.946999999999999</v>
      </c>
      <c r="VR26" s="17">
        <v>12.946999999999999</v>
      </c>
      <c r="VS26" s="17">
        <v>-4.7E-2</v>
      </c>
      <c r="VT26" s="17">
        <v>133.30000000000001</v>
      </c>
      <c r="VU26" s="17">
        <v>140.78800000000001</v>
      </c>
      <c r="VV26" s="17">
        <v>140.78800000000001</v>
      </c>
      <c r="VW26" s="17">
        <v>-7.4880000000000004</v>
      </c>
      <c r="VX26" s="17">
        <v>0.6</v>
      </c>
      <c r="VY26" s="17">
        <v>0.6</v>
      </c>
      <c r="VZ26" s="17">
        <v>0.6</v>
      </c>
      <c r="WA26" s="17">
        <v>0</v>
      </c>
      <c r="WB26" s="17">
        <v>62.4</v>
      </c>
      <c r="WC26" s="17">
        <v>42.1</v>
      </c>
      <c r="WD26" s="17">
        <v>16.5</v>
      </c>
      <c r="WE26" s="17">
        <v>45.9</v>
      </c>
      <c r="WF26" s="17">
        <v>58</v>
      </c>
      <c r="WG26" s="17">
        <v>53.2</v>
      </c>
      <c r="WH26" s="17">
        <v>12.39</v>
      </c>
      <c r="WI26" s="17">
        <v>45.61</v>
      </c>
      <c r="WJ26" s="17">
        <v>100.2</v>
      </c>
      <c r="WK26" s="17">
        <v>102.518</v>
      </c>
      <c r="WL26" s="17">
        <v>102.518</v>
      </c>
      <c r="WM26" s="17">
        <v>-2.3180000000000001</v>
      </c>
      <c r="WN26" s="17">
        <v>4.8</v>
      </c>
      <c r="WO26" s="17">
        <v>4.2</v>
      </c>
      <c r="WP26" s="17">
        <v>4.2</v>
      </c>
      <c r="WQ26" s="17">
        <v>0.6</v>
      </c>
      <c r="WR26" s="17">
        <v>2.4</v>
      </c>
      <c r="WS26" s="17">
        <v>2.4</v>
      </c>
      <c r="WT26" s="17">
        <v>2.4</v>
      </c>
      <c r="WU26" s="17">
        <v>0</v>
      </c>
      <c r="WV26" s="17">
        <v>0</v>
      </c>
      <c r="WW26" s="17">
        <v>1.2</v>
      </c>
      <c r="WX26" s="17">
        <v>1.2</v>
      </c>
      <c r="WY26" s="17">
        <v>-1.2</v>
      </c>
      <c r="WZ26" s="17">
        <v>2.5</v>
      </c>
      <c r="XA26" s="17">
        <v>2.8</v>
      </c>
      <c r="XB26" s="17">
        <v>2.8</v>
      </c>
      <c r="XC26" s="17">
        <v>-0.3</v>
      </c>
      <c r="XD26" s="17">
        <v>12</v>
      </c>
      <c r="XE26" s="17">
        <v>13.473000000000001</v>
      </c>
      <c r="XF26" s="17">
        <v>13.473000000000001</v>
      </c>
      <c r="XG26" s="17">
        <v>-1.4730000000000001</v>
      </c>
      <c r="XH26" s="17">
        <v>5.3</v>
      </c>
      <c r="XI26" s="17">
        <v>4.8</v>
      </c>
      <c r="XJ26" s="17">
        <v>4.8</v>
      </c>
      <c r="XK26" s="17">
        <v>0.5</v>
      </c>
      <c r="XL26" s="17">
        <v>20</v>
      </c>
      <c r="XM26" s="17">
        <v>20</v>
      </c>
      <c r="XN26" s="17">
        <v>19.241980000000002</v>
      </c>
      <c r="XO26" s="17">
        <v>0.75802000000000003</v>
      </c>
      <c r="XP26" s="17">
        <v>20</v>
      </c>
      <c r="XQ26" s="17">
        <v>19.241980000000002</v>
      </c>
      <c r="XR26" s="17">
        <v>19.241980000000002</v>
      </c>
      <c r="XS26" s="17">
        <v>0.75802000000000003</v>
      </c>
      <c r="XT26" s="17"/>
      <c r="XU26" s="17"/>
      <c r="XV26" s="17"/>
      <c r="XW26" s="17">
        <v>0</v>
      </c>
      <c r="XX26" s="17"/>
      <c r="XY26" s="17"/>
      <c r="XZ26" s="17">
        <v>21</v>
      </c>
      <c r="YA26" s="17">
        <v>-21</v>
      </c>
      <c r="YB26" s="17"/>
      <c r="YC26" s="17"/>
      <c r="YD26" s="17">
        <v>21</v>
      </c>
      <c r="YE26" s="17">
        <v>-21</v>
      </c>
      <c r="YF26" s="17">
        <v>7.2</v>
      </c>
      <c r="YG26" s="17">
        <v>14</v>
      </c>
      <c r="YH26" s="17">
        <v>14</v>
      </c>
      <c r="YI26" s="17">
        <v>-6.8</v>
      </c>
      <c r="YJ26" s="17">
        <v>13.8</v>
      </c>
      <c r="YK26" s="17">
        <v>16</v>
      </c>
      <c r="YL26" s="17">
        <v>16</v>
      </c>
      <c r="YM26" s="17">
        <v>-2.2000000000000002</v>
      </c>
      <c r="YN26" s="17">
        <v>9.1</v>
      </c>
      <c r="YO26" s="17"/>
      <c r="YP26" s="17"/>
      <c r="YQ26" s="17">
        <v>9.1</v>
      </c>
      <c r="YR26" s="17">
        <v>10.7</v>
      </c>
      <c r="YS26" s="17">
        <v>11</v>
      </c>
      <c r="YT26" s="17">
        <v>11</v>
      </c>
      <c r="YU26" s="17">
        <v>-0.3</v>
      </c>
      <c r="YV26" s="17">
        <v>20.9</v>
      </c>
      <c r="YW26" s="17">
        <v>22</v>
      </c>
      <c r="YX26" s="17">
        <v>22</v>
      </c>
      <c r="YY26" s="17">
        <v>-1.1000000000000001</v>
      </c>
    </row>
    <row r="27" spans="1:675" ht="24" customHeight="1" x14ac:dyDescent="0.35">
      <c r="A27" s="1"/>
      <c r="B27" s="16" t="s">
        <v>54</v>
      </c>
      <c r="C27" s="16" t="s">
        <v>755</v>
      </c>
      <c r="D27" s="17">
        <v>202.7</v>
      </c>
      <c r="E27" s="17">
        <v>203.40136000000001</v>
      </c>
      <c r="F27" s="17">
        <v>203.40136000000001</v>
      </c>
      <c r="G27" s="17">
        <v>-0.70135999999999998</v>
      </c>
      <c r="H27" s="17"/>
      <c r="I27" s="17"/>
      <c r="J27" s="17"/>
      <c r="K27" s="17">
        <v>0</v>
      </c>
      <c r="L27" s="17"/>
      <c r="M27" s="17"/>
      <c r="N27" s="17"/>
      <c r="O27" s="17">
        <v>0</v>
      </c>
      <c r="P27" s="17"/>
      <c r="Q27" s="17"/>
      <c r="R27" s="17"/>
      <c r="S27" s="17">
        <v>0</v>
      </c>
      <c r="T27" s="17"/>
      <c r="U27" s="17"/>
      <c r="V27" s="17"/>
      <c r="W27" s="17">
        <v>0</v>
      </c>
      <c r="X27" s="17">
        <v>90.3</v>
      </c>
      <c r="Y27" s="17">
        <v>91.867829999999998</v>
      </c>
      <c r="Z27" s="17">
        <v>91.867829999999998</v>
      </c>
      <c r="AA27" s="17">
        <v>-1.5678300000000001</v>
      </c>
      <c r="AB27" s="17">
        <v>174.8</v>
      </c>
      <c r="AC27" s="17">
        <v>214.98119</v>
      </c>
      <c r="AD27" s="17">
        <v>214.98119</v>
      </c>
      <c r="AE27" s="17">
        <v>-40.181190000000001</v>
      </c>
      <c r="AF27" s="17">
        <v>26.7</v>
      </c>
      <c r="AG27" s="17">
        <v>27.80639</v>
      </c>
      <c r="AH27" s="17">
        <v>27.80639</v>
      </c>
      <c r="AI27" s="17">
        <v>-1.10639</v>
      </c>
      <c r="AJ27" s="17"/>
      <c r="AK27" s="17"/>
      <c r="AL27" s="17"/>
      <c r="AM27" s="17">
        <v>0</v>
      </c>
      <c r="AN27" s="17">
        <v>140.9</v>
      </c>
      <c r="AO27" s="17">
        <v>151.16206</v>
      </c>
      <c r="AP27" s="17">
        <v>149.83006</v>
      </c>
      <c r="AQ27" s="17">
        <v>-8.9300599999999992</v>
      </c>
      <c r="AR27" s="17">
        <v>140.19999999999999</v>
      </c>
      <c r="AS27" s="17">
        <v>151.16206</v>
      </c>
      <c r="AT27" s="17">
        <v>149.83006</v>
      </c>
      <c r="AU27" s="17">
        <v>-9.6300600000000003</v>
      </c>
      <c r="AV27" s="17">
        <v>140.1</v>
      </c>
      <c r="AW27" s="17">
        <v>151.16206</v>
      </c>
      <c r="AX27" s="17">
        <v>149.83006</v>
      </c>
      <c r="AY27" s="17">
        <v>-9.7300599999999999</v>
      </c>
      <c r="AZ27" s="17">
        <v>247.2</v>
      </c>
      <c r="BA27" s="17">
        <v>227.42400000000001</v>
      </c>
      <c r="BB27" s="17">
        <v>225.42</v>
      </c>
      <c r="BC27" s="17">
        <v>21.78</v>
      </c>
      <c r="BD27" s="17">
        <v>192.3</v>
      </c>
      <c r="BE27" s="17">
        <v>142.89114000000001</v>
      </c>
      <c r="BF27" s="17">
        <v>164.30357000000001</v>
      </c>
      <c r="BG27" s="17">
        <v>27.99643</v>
      </c>
      <c r="BH27" s="17">
        <v>93</v>
      </c>
      <c r="BI27" s="17">
        <v>71.660120000000006</v>
      </c>
      <c r="BJ27" s="17">
        <v>82.398489999999995</v>
      </c>
      <c r="BK27" s="17">
        <v>10.601509999999999</v>
      </c>
      <c r="BL27" s="17">
        <v>551.79999999999995</v>
      </c>
      <c r="BM27" s="17">
        <v>566.08941000000004</v>
      </c>
      <c r="BN27" s="17">
        <v>566.08941000000004</v>
      </c>
      <c r="BO27" s="17">
        <v>-14.28941</v>
      </c>
      <c r="BP27" s="17">
        <v>10.3</v>
      </c>
      <c r="BQ27" s="17">
        <v>10.52094</v>
      </c>
      <c r="BR27" s="17">
        <v>10.52094</v>
      </c>
      <c r="BS27" s="17">
        <v>-0.22094</v>
      </c>
      <c r="BT27" s="17"/>
      <c r="BU27" s="17"/>
      <c r="BV27" s="17"/>
      <c r="BW27" s="17">
        <v>0</v>
      </c>
      <c r="BX27" s="17"/>
      <c r="BY27" s="17"/>
      <c r="BZ27" s="17"/>
      <c r="CA27" s="17">
        <v>0</v>
      </c>
      <c r="CB27" s="17"/>
      <c r="CC27" s="17"/>
      <c r="CD27" s="17"/>
      <c r="CE27" s="17">
        <v>0</v>
      </c>
      <c r="CF27" s="17"/>
      <c r="CG27" s="17"/>
      <c r="CH27" s="17"/>
      <c r="CI27" s="17">
        <v>0</v>
      </c>
      <c r="CJ27" s="17">
        <v>82.3</v>
      </c>
      <c r="CK27" s="17">
        <v>82.033529999999999</v>
      </c>
      <c r="CL27" s="17">
        <v>82.033529999999999</v>
      </c>
      <c r="CM27" s="17">
        <v>0.26646999999999998</v>
      </c>
      <c r="CN27" s="17">
        <v>5.8</v>
      </c>
      <c r="CO27" s="17">
        <v>7.4288800000000004</v>
      </c>
      <c r="CP27" s="17">
        <v>7.4288800000000004</v>
      </c>
      <c r="CQ27" s="17">
        <v>-1.6288800000000001</v>
      </c>
      <c r="CR27" s="17"/>
      <c r="CS27" s="17"/>
      <c r="CT27" s="17"/>
      <c r="CU27" s="17">
        <v>0</v>
      </c>
      <c r="CV27" s="17">
        <v>0</v>
      </c>
      <c r="CW27" s="17"/>
      <c r="CX27" s="17"/>
      <c r="CY27" s="17">
        <v>0</v>
      </c>
      <c r="CZ27" s="17">
        <v>6.3</v>
      </c>
      <c r="DA27" s="17">
        <v>6.8787000000000003</v>
      </c>
      <c r="DB27" s="17">
        <v>6.8787000000000003</v>
      </c>
      <c r="DC27" s="17">
        <v>-0.57869999999999999</v>
      </c>
      <c r="DD27" s="17"/>
      <c r="DE27" s="17"/>
      <c r="DF27" s="17"/>
      <c r="DG27" s="17">
        <v>0</v>
      </c>
      <c r="DH27" s="17">
        <v>70.2</v>
      </c>
      <c r="DI27" s="17">
        <v>49.999420000000001</v>
      </c>
      <c r="DJ27" s="17">
        <v>26.365369999999999</v>
      </c>
      <c r="DK27" s="17">
        <v>43.834629999999997</v>
      </c>
      <c r="DL27" s="17"/>
      <c r="DM27" s="17"/>
      <c r="DN27" s="17"/>
      <c r="DO27" s="17">
        <v>0</v>
      </c>
      <c r="DP27" s="17"/>
      <c r="DQ27" s="17"/>
      <c r="DR27" s="17"/>
      <c r="DS27" s="17">
        <v>0</v>
      </c>
      <c r="DT27" s="17"/>
      <c r="DU27" s="17"/>
      <c r="DV27" s="17"/>
      <c r="DW27" s="17">
        <v>0</v>
      </c>
      <c r="DX27" s="17"/>
      <c r="DY27" s="17"/>
      <c r="DZ27" s="17"/>
      <c r="EA27" s="17">
        <v>0</v>
      </c>
      <c r="EB27" s="17">
        <v>110.2</v>
      </c>
      <c r="EC27" s="17">
        <v>112.46647</v>
      </c>
      <c r="ED27" s="17">
        <v>112.46647</v>
      </c>
      <c r="EE27" s="17">
        <v>-2.26647</v>
      </c>
      <c r="EF27" s="17">
        <v>215.3</v>
      </c>
      <c r="EG27" s="17">
        <v>220.69499999999999</v>
      </c>
      <c r="EH27" s="17">
        <v>220.69499999999999</v>
      </c>
      <c r="EI27" s="17">
        <v>-5.3949999999999996</v>
      </c>
      <c r="EJ27" s="17"/>
      <c r="EK27" s="17"/>
      <c r="EL27" s="17"/>
      <c r="EM27" s="17">
        <v>0</v>
      </c>
      <c r="EN27" s="17"/>
      <c r="EO27" s="17"/>
      <c r="EP27" s="17"/>
      <c r="EQ27" s="17">
        <v>0</v>
      </c>
      <c r="ER27" s="17"/>
      <c r="ES27" s="17"/>
      <c r="ET27" s="17"/>
      <c r="EU27" s="17">
        <v>0</v>
      </c>
      <c r="EV27" s="17">
        <v>6.4</v>
      </c>
      <c r="EW27" s="17">
        <v>6.39</v>
      </c>
      <c r="EX27" s="17">
        <v>6.39</v>
      </c>
      <c r="EY27" s="17">
        <v>0.01</v>
      </c>
      <c r="EZ27" s="17">
        <v>455.6</v>
      </c>
      <c r="FA27" s="17">
        <v>457.09426999999999</v>
      </c>
      <c r="FB27" s="17">
        <v>457.09426999999999</v>
      </c>
      <c r="FC27" s="17">
        <v>-1.49427</v>
      </c>
      <c r="FD27" s="17">
        <v>80.7</v>
      </c>
      <c r="FE27" s="17">
        <v>81.635570000000001</v>
      </c>
      <c r="FF27" s="17">
        <v>81.635570000000001</v>
      </c>
      <c r="FG27" s="17">
        <v>-0.93557000000000001</v>
      </c>
      <c r="FH27" s="17">
        <v>149.1</v>
      </c>
      <c r="FI27" s="17">
        <v>149.98721</v>
      </c>
      <c r="FJ27" s="17">
        <v>151.36251999999999</v>
      </c>
      <c r="FK27" s="17">
        <v>-2.2625199999999999</v>
      </c>
      <c r="FL27" s="17">
        <v>41.7</v>
      </c>
      <c r="FM27" s="17">
        <v>41.89893</v>
      </c>
      <c r="FN27" s="17">
        <v>41.89893</v>
      </c>
      <c r="FO27" s="17">
        <v>-0.19893</v>
      </c>
      <c r="FP27" s="17">
        <v>18.399999999999999</v>
      </c>
      <c r="FQ27" s="17">
        <v>19.21088</v>
      </c>
      <c r="FR27" s="17">
        <v>19.21088</v>
      </c>
      <c r="FS27" s="17">
        <v>-0.81088000000000005</v>
      </c>
      <c r="FT27" s="17">
        <v>19.100000000000001</v>
      </c>
      <c r="FU27" s="17">
        <v>18.46453</v>
      </c>
      <c r="FV27" s="17">
        <v>18.46453</v>
      </c>
      <c r="FW27" s="17">
        <v>0.63546999999999998</v>
      </c>
      <c r="FX27" s="17">
        <v>49.1</v>
      </c>
      <c r="FY27" s="17">
        <v>51.485900000000001</v>
      </c>
      <c r="FZ27" s="17">
        <v>51.485900000000001</v>
      </c>
      <c r="GA27" s="17">
        <v>-2.3858999999999999</v>
      </c>
      <c r="GB27" s="17">
        <v>180</v>
      </c>
      <c r="GC27" s="17">
        <v>185.82039</v>
      </c>
      <c r="GD27" s="17">
        <v>185.82039</v>
      </c>
      <c r="GE27" s="17">
        <v>-5.8203899999999997</v>
      </c>
      <c r="GF27" s="17">
        <v>180.2</v>
      </c>
      <c r="GG27" s="17">
        <v>185.82039</v>
      </c>
      <c r="GH27" s="17">
        <v>185.82039</v>
      </c>
      <c r="GI27" s="17">
        <v>-5.6203900000000004</v>
      </c>
      <c r="GJ27" s="17">
        <v>181.4</v>
      </c>
      <c r="GK27" s="17">
        <v>186.37841</v>
      </c>
      <c r="GL27" s="17">
        <v>186.37841</v>
      </c>
      <c r="GM27" s="17">
        <v>-4.9784100000000002</v>
      </c>
      <c r="GN27" s="17">
        <v>106</v>
      </c>
      <c r="GO27" s="17">
        <v>110.48202000000001</v>
      </c>
      <c r="GP27" s="17">
        <v>110.48202000000001</v>
      </c>
      <c r="GQ27" s="17">
        <v>-4.4820200000000003</v>
      </c>
      <c r="GR27" s="17">
        <v>44.1</v>
      </c>
      <c r="GS27" s="17">
        <v>45</v>
      </c>
      <c r="GT27" s="17">
        <v>47.082599999999999</v>
      </c>
      <c r="GU27" s="17">
        <v>-2.9826000000000001</v>
      </c>
      <c r="GV27" s="17">
        <v>23.7</v>
      </c>
      <c r="GW27" s="17">
        <v>38.272109999999998</v>
      </c>
      <c r="GX27" s="17"/>
      <c r="GY27" s="17">
        <v>23.7</v>
      </c>
      <c r="GZ27" s="17">
        <v>3.8</v>
      </c>
      <c r="HA27" s="17"/>
      <c r="HB27" s="17"/>
      <c r="HC27" s="17">
        <v>3.8</v>
      </c>
      <c r="HD27" s="17">
        <v>31.5</v>
      </c>
      <c r="HE27" s="17">
        <v>28.70121</v>
      </c>
      <c r="HF27" s="17">
        <v>28.70121</v>
      </c>
      <c r="HG27" s="17">
        <v>2.7987899999999999</v>
      </c>
      <c r="HH27" s="17">
        <v>169.9</v>
      </c>
      <c r="HI27" s="17">
        <v>174.55948000000001</v>
      </c>
      <c r="HJ27" s="17">
        <v>174.55948000000001</v>
      </c>
      <c r="HK27" s="17">
        <v>-4.6594800000000003</v>
      </c>
      <c r="HL27" s="17"/>
      <c r="HM27" s="17"/>
      <c r="HN27" s="17"/>
      <c r="HO27" s="17">
        <v>0</v>
      </c>
      <c r="HP27" s="17"/>
      <c r="HQ27" s="17"/>
      <c r="HR27" s="17"/>
      <c r="HS27" s="17">
        <v>0</v>
      </c>
      <c r="HT27" s="17">
        <v>95</v>
      </c>
      <c r="HU27" s="17">
        <v>95.545190000000005</v>
      </c>
      <c r="HV27" s="17">
        <v>95.545190000000005</v>
      </c>
      <c r="HW27" s="17">
        <v>-0.54518999999999995</v>
      </c>
      <c r="HX27" s="17"/>
      <c r="HY27" s="17"/>
      <c r="HZ27" s="17"/>
      <c r="IA27" s="17">
        <v>0</v>
      </c>
      <c r="IB27" s="17"/>
      <c r="IC27" s="17"/>
      <c r="ID27" s="17"/>
      <c r="IE27" s="17">
        <v>0</v>
      </c>
      <c r="IF27" s="17">
        <v>0</v>
      </c>
      <c r="IG27" s="17"/>
      <c r="IH27" s="17"/>
      <c r="II27" s="17">
        <v>0</v>
      </c>
      <c r="IJ27" s="17"/>
      <c r="IK27" s="17"/>
      <c r="IL27" s="17"/>
      <c r="IM27" s="17">
        <v>0</v>
      </c>
      <c r="IN27" s="17"/>
      <c r="IO27" s="17"/>
      <c r="IP27" s="17"/>
      <c r="IQ27" s="17">
        <v>0</v>
      </c>
      <c r="IR27" s="17"/>
      <c r="IS27" s="17"/>
      <c r="IT27" s="17"/>
      <c r="IU27" s="17">
        <v>0</v>
      </c>
      <c r="IV27" s="17">
        <v>84.4</v>
      </c>
      <c r="IW27" s="17">
        <v>88.603189999999998</v>
      </c>
      <c r="IX27" s="17">
        <v>88.603189999999998</v>
      </c>
      <c r="IY27" s="17">
        <v>-4.2031900000000002</v>
      </c>
      <c r="IZ27" s="17">
        <v>111.4</v>
      </c>
      <c r="JA27" s="17">
        <v>96.082930000000005</v>
      </c>
      <c r="JB27" s="17">
        <v>96.082930000000005</v>
      </c>
      <c r="JC27" s="17">
        <v>15.317069999999999</v>
      </c>
      <c r="JD27" s="17">
        <v>111.5</v>
      </c>
      <c r="JE27" s="17">
        <v>96.082930000000005</v>
      </c>
      <c r="JF27" s="17">
        <v>96.082930000000005</v>
      </c>
      <c r="JG27" s="17">
        <v>15.417070000000001</v>
      </c>
      <c r="JH27" s="17">
        <v>111.9</v>
      </c>
      <c r="JI27" s="17">
        <v>96.082930000000005</v>
      </c>
      <c r="JJ27" s="17">
        <v>96.082930000000005</v>
      </c>
      <c r="JK27" s="17">
        <v>15.817069999999999</v>
      </c>
      <c r="JL27" s="17">
        <v>198.4</v>
      </c>
      <c r="JM27" s="17">
        <v>144.55719999999999</v>
      </c>
      <c r="JN27" s="17">
        <v>144.55719999999999</v>
      </c>
      <c r="JO27" s="17">
        <v>53.842799999999997</v>
      </c>
      <c r="JP27" s="17">
        <v>0</v>
      </c>
      <c r="JQ27" s="17"/>
      <c r="JR27" s="17"/>
      <c r="JS27" s="17">
        <v>0</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0</v>
      </c>
      <c r="KO27" s="17"/>
      <c r="KP27" s="17"/>
      <c r="KQ27" s="17">
        <v>0</v>
      </c>
      <c r="KR27" s="17"/>
      <c r="KS27" s="17"/>
      <c r="KT27" s="17"/>
      <c r="KU27" s="17">
        <v>0</v>
      </c>
      <c r="KV27" s="17">
        <v>3</v>
      </c>
      <c r="KW27" s="17">
        <v>4.7853599999999998</v>
      </c>
      <c r="KX27" s="17">
        <v>4.7853599999999998</v>
      </c>
      <c r="KY27" s="17">
        <v>-1.7853600000000001</v>
      </c>
      <c r="KZ27" s="17">
        <v>0</v>
      </c>
      <c r="LA27" s="17"/>
      <c r="LB27" s="17">
        <v>270.06803000000002</v>
      </c>
      <c r="LC27" s="17">
        <v>-270.06803000000002</v>
      </c>
      <c r="LD27" s="17">
        <v>130.4</v>
      </c>
      <c r="LE27" s="17">
        <v>133.16031000000001</v>
      </c>
      <c r="LF27" s="17">
        <v>133.16031000000001</v>
      </c>
      <c r="LG27" s="17">
        <v>-2.76031</v>
      </c>
      <c r="LH27" s="17">
        <v>61.9</v>
      </c>
      <c r="LI27" s="17">
        <v>67.199219999999997</v>
      </c>
      <c r="LJ27" s="17">
        <v>45.292279999999998</v>
      </c>
      <c r="LK27" s="17">
        <v>16.60772</v>
      </c>
      <c r="LL27" s="17">
        <v>77.7</v>
      </c>
      <c r="LM27" s="17">
        <v>78.567999999999998</v>
      </c>
      <c r="LN27" s="17">
        <v>78.567999999999998</v>
      </c>
      <c r="LO27" s="17">
        <v>-0.86799999999999999</v>
      </c>
      <c r="LP27" s="17">
        <v>30.2</v>
      </c>
      <c r="LQ27" s="17">
        <v>29.980560000000001</v>
      </c>
      <c r="LR27" s="17">
        <v>29.980560000000001</v>
      </c>
      <c r="LS27" s="17">
        <v>0.21944</v>
      </c>
      <c r="LT27" s="17">
        <v>0</v>
      </c>
      <c r="LU27" s="17"/>
      <c r="LV27" s="17"/>
      <c r="LW27" s="17">
        <v>0</v>
      </c>
      <c r="LX27" s="17">
        <v>0</v>
      </c>
      <c r="LY27" s="17"/>
      <c r="LZ27" s="17"/>
      <c r="MA27" s="17">
        <v>0</v>
      </c>
      <c r="MB27" s="17"/>
      <c r="MC27" s="17"/>
      <c r="MD27" s="17"/>
      <c r="ME27" s="17">
        <v>0</v>
      </c>
      <c r="MF27" s="17">
        <v>113.6</v>
      </c>
      <c r="MG27" s="17">
        <v>118.65911</v>
      </c>
      <c r="MH27" s="17">
        <v>118.65911</v>
      </c>
      <c r="MI27" s="17">
        <v>-5.0591100000000004</v>
      </c>
      <c r="MJ27" s="17"/>
      <c r="MK27" s="17"/>
      <c r="ML27" s="17"/>
      <c r="MM27" s="17">
        <v>0</v>
      </c>
      <c r="MN27" s="17">
        <v>56.3</v>
      </c>
      <c r="MO27" s="17">
        <v>59.507719999999999</v>
      </c>
      <c r="MP27" s="17">
        <v>59.507719999999999</v>
      </c>
      <c r="MQ27" s="17">
        <v>-3.2077200000000001</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207.8</v>
      </c>
      <c r="NM27" s="17">
        <v>206.49084999999999</v>
      </c>
      <c r="NN27" s="17">
        <v>206.49084999999999</v>
      </c>
      <c r="NO27" s="17">
        <v>1.30915</v>
      </c>
      <c r="NP27" s="17">
        <v>99.9</v>
      </c>
      <c r="NQ27" s="17">
        <v>103.55547</v>
      </c>
      <c r="NR27" s="17">
        <v>103.55547</v>
      </c>
      <c r="NS27" s="17">
        <v>-3.6554700000000002</v>
      </c>
      <c r="NT27" s="17"/>
      <c r="NU27" s="17"/>
      <c r="NV27" s="17"/>
      <c r="NW27" s="17">
        <v>0</v>
      </c>
      <c r="NX27" s="17"/>
      <c r="NY27" s="17"/>
      <c r="NZ27" s="17"/>
      <c r="OA27" s="17">
        <v>0</v>
      </c>
      <c r="OB27" s="17">
        <v>14.1</v>
      </c>
      <c r="OC27" s="17">
        <v>7.49</v>
      </c>
      <c r="OD27" s="17">
        <v>7.49</v>
      </c>
      <c r="OE27" s="17">
        <v>6.61</v>
      </c>
      <c r="OF27" s="17">
        <v>0.8</v>
      </c>
      <c r="OG27" s="17">
        <v>0.68100000000000005</v>
      </c>
      <c r="OH27" s="17">
        <v>0.68100000000000005</v>
      </c>
      <c r="OI27" s="17">
        <v>0.11899999999999999</v>
      </c>
      <c r="OJ27" s="17">
        <v>79.5</v>
      </c>
      <c r="OK27" s="17">
        <v>96.8</v>
      </c>
      <c r="OL27" s="17">
        <v>84.43</v>
      </c>
      <c r="OM27" s="17">
        <v>-4.93</v>
      </c>
      <c r="ON27" s="17">
        <v>77</v>
      </c>
      <c r="OO27" s="17">
        <v>78.352000000000004</v>
      </c>
      <c r="OP27" s="17">
        <v>78.352000000000004</v>
      </c>
      <c r="OQ27" s="17">
        <v>-1.3520000000000001</v>
      </c>
      <c r="OR27" s="17">
        <v>1</v>
      </c>
      <c r="OS27" s="17">
        <v>0.94199999999999995</v>
      </c>
      <c r="OT27" s="17">
        <v>0.94199999999999995</v>
      </c>
      <c r="OU27" s="17">
        <v>5.8000000000000003E-2</v>
      </c>
      <c r="OV27" s="17">
        <v>0.2</v>
      </c>
      <c r="OW27" s="17">
        <v>0.2</v>
      </c>
      <c r="OX27" s="17">
        <v>0.2</v>
      </c>
      <c r="OY27" s="17">
        <v>0</v>
      </c>
      <c r="OZ27" s="17">
        <v>20.3</v>
      </c>
      <c r="PA27" s="17">
        <v>20.456230000000001</v>
      </c>
      <c r="PB27" s="17">
        <v>20.456230000000001</v>
      </c>
      <c r="PC27" s="17">
        <v>-0.15623000000000001</v>
      </c>
      <c r="PD27" s="17">
        <v>9.9</v>
      </c>
      <c r="PE27" s="17">
        <v>9.9830000000000005</v>
      </c>
      <c r="PF27" s="17">
        <v>9.9830000000000005</v>
      </c>
      <c r="PG27" s="17">
        <v>-8.3000000000000004E-2</v>
      </c>
      <c r="PH27" s="17">
        <v>5.4</v>
      </c>
      <c r="PI27" s="17">
        <v>5.67</v>
      </c>
      <c r="PJ27" s="17">
        <v>5.67</v>
      </c>
      <c r="PK27" s="17">
        <v>-0.27</v>
      </c>
      <c r="PL27" s="17">
        <v>180.2</v>
      </c>
      <c r="PM27" s="17">
        <v>203.96299999999999</v>
      </c>
      <c r="PN27" s="17">
        <v>203.96299999999999</v>
      </c>
      <c r="PO27" s="17">
        <v>-23.763000000000002</v>
      </c>
      <c r="PP27" s="17">
        <v>97.15</v>
      </c>
      <c r="PQ27" s="17">
        <v>98.470470000000006</v>
      </c>
      <c r="PR27" s="17">
        <v>98.470470000000006</v>
      </c>
      <c r="PS27" s="17">
        <v>-1.32047</v>
      </c>
      <c r="PT27" s="17">
        <v>0.3</v>
      </c>
      <c r="PU27" s="17">
        <v>1.2</v>
      </c>
      <c r="PV27" s="17">
        <v>1.2</v>
      </c>
      <c r="PW27" s="17">
        <v>-0.9</v>
      </c>
      <c r="PX27" s="17">
        <v>3.3</v>
      </c>
      <c r="PY27" s="17">
        <v>3.35</v>
      </c>
      <c r="PZ27" s="17">
        <v>3.35</v>
      </c>
      <c r="QA27" s="17">
        <v>-0.05</v>
      </c>
      <c r="QB27" s="17">
        <v>5.2</v>
      </c>
      <c r="QC27" s="17">
        <v>5</v>
      </c>
      <c r="QD27" s="17">
        <v>5</v>
      </c>
      <c r="QE27" s="17">
        <v>0.2</v>
      </c>
      <c r="QF27" s="17">
        <v>20.399999999999999</v>
      </c>
      <c r="QG27" s="17">
        <v>20.422219999999999</v>
      </c>
      <c r="QH27" s="17">
        <v>20.422219999999999</v>
      </c>
      <c r="QI27" s="17">
        <v>-2.222E-2</v>
      </c>
      <c r="QJ27" s="17">
        <v>0</v>
      </c>
      <c r="QK27" s="17">
        <v>19.436350000000001</v>
      </c>
      <c r="QL27" s="17">
        <v>19.436350000000001</v>
      </c>
      <c r="QM27" s="17">
        <v>-19.436350000000001</v>
      </c>
      <c r="QN27" s="17">
        <v>19.3</v>
      </c>
      <c r="QO27" s="17">
        <v>19</v>
      </c>
      <c r="QP27" s="17">
        <v>17.492709999999999</v>
      </c>
      <c r="QQ27" s="17">
        <v>1.8072900000000001</v>
      </c>
      <c r="QR27" s="17">
        <v>3.4</v>
      </c>
      <c r="QS27" s="17">
        <v>3.5</v>
      </c>
      <c r="QT27" s="17">
        <v>3.5</v>
      </c>
      <c r="QU27" s="17">
        <v>-0.1</v>
      </c>
      <c r="QV27" s="17">
        <v>18.399999999999999</v>
      </c>
      <c r="QW27" s="17">
        <v>17.881440000000001</v>
      </c>
      <c r="QX27" s="17">
        <v>17.881440000000001</v>
      </c>
      <c r="QY27" s="17">
        <v>0.51856000000000002</v>
      </c>
      <c r="QZ27" s="17">
        <v>14.1</v>
      </c>
      <c r="RA27" s="17">
        <v>14.378</v>
      </c>
      <c r="RB27" s="17">
        <v>14.378</v>
      </c>
      <c r="RC27" s="17">
        <v>-0.27800000000000002</v>
      </c>
      <c r="RD27" s="17">
        <v>17.399999999999999</v>
      </c>
      <c r="RE27" s="17">
        <v>16.611000000000001</v>
      </c>
      <c r="RF27" s="17">
        <v>16.611000000000001</v>
      </c>
      <c r="RG27" s="17">
        <v>0.78900000000000003</v>
      </c>
      <c r="RH27" s="17">
        <v>16.600000000000001</v>
      </c>
      <c r="RI27" s="17">
        <v>18.600000000000001</v>
      </c>
      <c r="RJ27" s="17">
        <v>16.14</v>
      </c>
      <c r="RK27" s="17">
        <v>0.46</v>
      </c>
      <c r="RL27" s="17">
        <v>53.1</v>
      </c>
      <c r="RM27" s="17">
        <v>63.1</v>
      </c>
      <c r="RN27" s="17">
        <v>46.17</v>
      </c>
      <c r="RO27" s="17">
        <v>6.93</v>
      </c>
      <c r="RP27" s="17">
        <v>18</v>
      </c>
      <c r="RQ27" s="17">
        <v>17.966000000000001</v>
      </c>
      <c r="RR27" s="17">
        <v>17.966000000000001</v>
      </c>
      <c r="RS27" s="17">
        <v>3.4000000000000002E-2</v>
      </c>
      <c r="RT27" s="17">
        <v>3.4</v>
      </c>
      <c r="RU27" s="17">
        <v>3.399</v>
      </c>
      <c r="RV27" s="17">
        <v>3.399</v>
      </c>
      <c r="RW27" s="17">
        <v>1E-3</v>
      </c>
      <c r="RX27" s="17">
        <v>20.100000000000001</v>
      </c>
      <c r="RY27" s="17">
        <v>19.792000000000002</v>
      </c>
      <c r="RZ27" s="17">
        <v>19.792000000000002</v>
      </c>
      <c r="SA27" s="17">
        <v>0.308</v>
      </c>
      <c r="SB27" s="17">
        <v>3.2</v>
      </c>
      <c r="SC27" s="17">
        <v>2</v>
      </c>
      <c r="SD27" s="17">
        <v>2</v>
      </c>
      <c r="SE27" s="17">
        <v>1.2</v>
      </c>
      <c r="SF27" s="17"/>
      <c r="SG27" s="17">
        <v>0.4</v>
      </c>
      <c r="SH27" s="17">
        <v>0.4</v>
      </c>
      <c r="SI27" s="17">
        <v>-0.4</v>
      </c>
      <c r="SJ27" s="17">
        <v>0.3</v>
      </c>
      <c r="SK27" s="17">
        <v>0.28599999999999998</v>
      </c>
      <c r="SL27" s="17">
        <v>0.28599999999999998</v>
      </c>
      <c r="SM27" s="17">
        <v>1.4E-2</v>
      </c>
      <c r="SN27" s="17">
        <v>19.899999999999999</v>
      </c>
      <c r="SO27" s="17">
        <v>19.1448</v>
      </c>
      <c r="SP27" s="17">
        <v>19.1448</v>
      </c>
      <c r="SQ27" s="17">
        <v>0.75519999999999998</v>
      </c>
      <c r="SR27" s="17">
        <v>13.1</v>
      </c>
      <c r="SS27" s="17">
        <v>13</v>
      </c>
      <c r="ST27" s="17">
        <v>12.244899999999999</v>
      </c>
      <c r="SU27" s="17">
        <v>0.85509999999999997</v>
      </c>
      <c r="SV27" s="17">
        <v>20.100000000000001</v>
      </c>
      <c r="SW27" s="17">
        <v>19.436350000000001</v>
      </c>
      <c r="SX27" s="17">
        <v>19.436350000000001</v>
      </c>
      <c r="SY27" s="17">
        <v>0.66364999999999996</v>
      </c>
      <c r="SZ27" s="17">
        <v>20.3</v>
      </c>
      <c r="TA27" s="17">
        <v>19.436350000000001</v>
      </c>
      <c r="TB27" s="17">
        <v>19.436350000000001</v>
      </c>
      <c r="TC27" s="17">
        <v>0.86365000000000003</v>
      </c>
      <c r="TD27" s="17">
        <v>0</v>
      </c>
      <c r="TE27" s="17">
        <v>0.6</v>
      </c>
      <c r="TF27" s="17">
        <v>0.32500000000000001</v>
      </c>
      <c r="TG27" s="17">
        <v>-0.32500000000000001</v>
      </c>
      <c r="TH27" s="17">
        <v>17.8</v>
      </c>
      <c r="TI27" s="17">
        <v>21.8</v>
      </c>
      <c r="TJ27" s="17">
        <v>2.6920000000000002</v>
      </c>
      <c r="TK27" s="17">
        <v>15.108000000000001</v>
      </c>
      <c r="TL27" s="17">
        <v>35.799999999999997</v>
      </c>
      <c r="TM27" s="17">
        <v>34.761000000000003</v>
      </c>
      <c r="TN27" s="17">
        <v>34.761000000000003</v>
      </c>
      <c r="TO27" s="17">
        <v>1.0389999999999999</v>
      </c>
      <c r="TP27" s="17">
        <v>63.9</v>
      </c>
      <c r="TQ27" s="17">
        <v>64.8</v>
      </c>
      <c r="TR27" s="17">
        <v>21.808</v>
      </c>
      <c r="TS27" s="17">
        <v>42.091999999999999</v>
      </c>
      <c r="TT27" s="17">
        <v>95</v>
      </c>
      <c r="TU27" s="17">
        <v>85.7</v>
      </c>
      <c r="TV27" s="17">
        <v>37.761000000000003</v>
      </c>
      <c r="TW27" s="17">
        <v>57.238999999999997</v>
      </c>
      <c r="TX27" s="17">
        <v>7</v>
      </c>
      <c r="TY27" s="17">
        <v>7.8</v>
      </c>
      <c r="TZ27" s="17">
        <v>0.26</v>
      </c>
      <c r="UA27" s="17">
        <v>6.74</v>
      </c>
      <c r="UB27" s="17">
        <v>6.9</v>
      </c>
      <c r="UC27" s="17">
        <v>6.8</v>
      </c>
      <c r="UD27" s="17">
        <v>0.52</v>
      </c>
      <c r="UE27" s="17">
        <v>6.38</v>
      </c>
      <c r="UF27" s="17">
        <v>1.4</v>
      </c>
      <c r="UG27" s="17">
        <v>43.61</v>
      </c>
      <c r="UH27" s="17">
        <v>43.61</v>
      </c>
      <c r="UI27" s="17">
        <v>-42.21</v>
      </c>
      <c r="UJ27" s="17">
        <v>21</v>
      </c>
      <c r="UK27" s="17">
        <v>19.436350000000001</v>
      </c>
      <c r="UL27" s="17">
        <v>19.436350000000001</v>
      </c>
      <c r="UM27" s="17">
        <v>1.56365</v>
      </c>
      <c r="UN27" s="17">
        <v>7.1</v>
      </c>
      <c r="UO27" s="17">
        <v>8.1999999999999993</v>
      </c>
      <c r="UP27" s="17">
        <v>8.1999999999999993</v>
      </c>
      <c r="UQ27" s="17">
        <v>-1.1000000000000001</v>
      </c>
      <c r="UR27" s="17">
        <v>8</v>
      </c>
      <c r="US27" s="17">
        <v>7.1</v>
      </c>
      <c r="UT27" s="17">
        <v>7.1</v>
      </c>
      <c r="UU27" s="17">
        <v>0.9</v>
      </c>
      <c r="UV27" s="17">
        <v>20.399999999999999</v>
      </c>
      <c r="UW27" s="17">
        <v>20</v>
      </c>
      <c r="UX27" s="17">
        <v>19.436350000000001</v>
      </c>
      <c r="UY27" s="17">
        <v>0.96365000000000001</v>
      </c>
      <c r="UZ27" s="17">
        <v>20.399999999999999</v>
      </c>
      <c r="VA27" s="17">
        <v>20</v>
      </c>
      <c r="VB27" s="17">
        <v>19.436350000000001</v>
      </c>
      <c r="VC27" s="17">
        <v>0.96365000000000001</v>
      </c>
      <c r="VD27" s="17">
        <v>20</v>
      </c>
      <c r="VE27" s="17">
        <v>20</v>
      </c>
      <c r="VF27" s="17">
        <v>19.436350000000001</v>
      </c>
      <c r="VG27" s="17">
        <v>0.56364999999999998</v>
      </c>
      <c r="VH27" s="17">
        <v>2</v>
      </c>
      <c r="VI27" s="17">
        <v>1.4410000000000001</v>
      </c>
      <c r="VJ27" s="17">
        <v>1.4410000000000001</v>
      </c>
      <c r="VK27" s="17">
        <v>0.55900000000000005</v>
      </c>
      <c r="VL27" s="17">
        <v>249.4</v>
      </c>
      <c r="VM27" s="17">
        <v>249.07</v>
      </c>
      <c r="VN27" s="17">
        <v>249.07</v>
      </c>
      <c r="VO27" s="17">
        <v>0.33</v>
      </c>
      <c r="VP27" s="17">
        <v>14.5</v>
      </c>
      <c r="VQ27" s="17">
        <v>15.105</v>
      </c>
      <c r="VR27" s="17">
        <v>15.105</v>
      </c>
      <c r="VS27" s="17">
        <v>-0.60499999999999998</v>
      </c>
      <c r="VT27" s="17">
        <v>134.1</v>
      </c>
      <c r="VU27" s="17">
        <v>141.04499999999999</v>
      </c>
      <c r="VV27" s="17">
        <v>141.04499999999999</v>
      </c>
      <c r="VW27" s="17">
        <v>-6.9450000000000003</v>
      </c>
      <c r="VX27" s="17">
        <v>0.6</v>
      </c>
      <c r="VY27" s="17">
        <v>0.6</v>
      </c>
      <c r="VZ27" s="17">
        <v>0.6</v>
      </c>
      <c r="WA27" s="17">
        <v>0</v>
      </c>
      <c r="WB27" s="17">
        <v>53.6</v>
      </c>
      <c r="WC27" s="17">
        <v>47.6</v>
      </c>
      <c r="WD27" s="17">
        <v>18.510000000000002</v>
      </c>
      <c r="WE27" s="17">
        <v>35.090000000000003</v>
      </c>
      <c r="WF27" s="17">
        <v>48.5</v>
      </c>
      <c r="WG27" s="17">
        <v>70.400000000000006</v>
      </c>
      <c r="WH27" s="17">
        <v>18.690000000000001</v>
      </c>
      <c r="WI27" s="17">
        <v>29.81</v>
      </c>
      <c r="WJ27" s="17">
        <v>101.1</v>
      </c>
      <c r="WK27" s="17">
        <v>103.03400000000001</v>
      </c>
      <c r="WL27" s="17">
        <v>103.03400000000001</v>
      </c>
      <c r="WM27" s="17">
        <v>-1.9339999999999999</v>
      </c>
      <c r="WN27" s="17">
        <v>4.8</v>
      </c>
      <c r="WO27" s="17">
        <v>4.2</v>
      </c>
      <c r="WP27" s="17">
        <v>4.2</v>
      </c>
      <c r="WQ27" s="17">
        <v>0.6</v>
      </c>
      <c r="WR27" s="17">
        <v>2.4</v>
      </c>
      <c r="WS27" s="17">
        <v>2.4</v>
      </c>
      <c r="WT27" s="17">
        <v>2.4</v>
      </c>
      <c r="WU27" s="17">
        <v>0</v>
      </c>
      <c r="WV27" s="17">
        <v>0</v>
      </c>
      <c r="WW27" s="17">
        <v>1.2</v>
      </c>
      <c r="WX27" s="17">
        <v>1.2</v>
      </c>
      <c r="WY27" s="17">
        <v>-1.2</v>
      </c>
      <c r="WZ27" s="17">
        <v>2.2999999999999998</v>
      </c>
      <c r="XA27" s="17">
        <v>2.8</v>
      </c>
      <c r="XB27" s="17">
        <v>2.8</v>
      </c>
      <c r="XC27" s="17">
        <v>-0.5</v>
      </c>
      <c r="XD27" s="17">
        <v>13.7</v>
      </c>
      <c r="XE27" s="17">
        <v>15.584</v>
      </c>
      <c r="XF27" s="17">
        <v>15.584</v>
      </c>
      <c r="XG27" s="17">
        <v>-1.8839999999999999</v>
      </c>
      <c r="XH27" s="17">
        <v>5.3</v>
      </c>
      <c r="XI27" s="17">
        <v>4.8</v>
      </c>
      <c r="XJ27" s="17">
        <v>4.8</v>
      </c>
      <c r="XK27" s="17">
        <v>0.5</v>
      </c>
      <c r="XL27" s="17">
        <v>20</v>
      </c>
      <c r="XM27" s="17">
        <v>20</v>
      </c>
      <c r="XN27" s="17">
        <v>19.241980000000002</v>
      </c>
      <c r="XO27" s="17">
        <v>0.75802000000000003</v>
      </c>
      <c r="XP27" s="17">
        <v>19.899999999999999</v>
      </c>
      <c r="XQ27" s="17">
        <v>19.241980000000002</v>
      </c>
      <c r="XR27" s="17">
        <v>19.241980000000002</v>
      </c>
      <c r="XS27" s="17">
        <v>0.65802000000000005</v>
      </c>
      <c r="XT27" s="17"/>
      <c r="XU27" s="17"/>
      <c r="XV27" s="17"/>
      <c r="XW27" s="17">
        <v>0</v>
      </c>
      <c r="XX27" s="17"/>
      <c r="XY27" s="17"/>
      <c r="XZ27" s="17">
        <v>21</v>
      </c>
      <c r="YA27" s="17">
        <v>-21</v>
      </c>
      <c r="YB27" s="17"/>
      <c r="YC27" s="17"/>
      <c r="YD27" s="17">
        <v>21</v>
      </c>
      <c r="YE27" s="17">
        <v>-21</v>
      </c>
      <c r="YF27" s="17">
        <v>7.6</v>
      </c>
      <c r="YG27" s="17">
        <v>14</v>
      </c>
      <c r="YH27" s="17">
        <v>14</v>
      </c>
      <c r="YI27" s="17">
        <v>-6.4</v>
      </c>
      <c r="YJ27" s="17">
        <v>14.1</v>
      </c>
      <c r="YK27" s="17">
        <v>16</v>
      </c>
      <c r="YL27" s="17">
        <v>16</v>
      </c>
      <c r="YM27" s="17">
        <v>-1.9</v>
      </c>
      <c r="YN27" s="17">
        <v>9.1</v>
      </c>
      <c r="YO27" s="17"/>
      <c r="YP27" s="17"/>
      <c r="YQ27" s="17">
        <v>9.1</v>
      </c>
      <c r="YR27" s="17">
        <v>10.7</v>
      </c>
      <c r="YS27" s="17">
        <v>11</v>
      </c>
      <c r="YT27" s="17">
        <v>11</v>
      </c>
      <c r="YU27" s="17">
        <v>-0.3</v>
      </c>
      <c r="YV27" s="17">
        <v>21.1</v>
      </c>
      <c r="YW27" s="17">
        <v>22</v>
      </c>
      <c r="YX27" s="17">
        <v>22</v>
      </c>
      <c r="YY27" s="17">
        <v>-0.9</v>
      </c>
    </row>
    <row r="28" spans="1:675" ht="24" customHeight="1" x14ac:dyDescent="0.35">
      <c r="A28" s="1"/>
      <c r="B28" s="16" t="s">
        <v>54</v>
      </c>
      <c r="C28" s="16" t="s">
        <v>756</v>
      </c>
      <c r="D28" s="17">
        <v>204.3</v>
      </c>
      <c r="E28" s="17">
        <v>203.40136000000001</v>
      </c>
      <c r="F28" s="17">
        <v>203.40136000000001</v>
      </c>
      <c r="G28" s="17">
        <v>0.89863999999999999</v>
      </c>
      <c r="H28" s="17"/>
      <c r="I28" s="17"/>
      <c r="J28" s="17"/>
      <c r="K28" s="17">
        <v>0</v>
      </c>
      <c r="L28" s="17"/>
      <c r="M28" s="17"/>
      <c r="N28" s="17"/>
      <c r="O28" s="17">
        <v>0</v>
      </c>
      <c r="P28" s="17"/>
      <c r="Q28" s="17"/>
      <c r="R28" s="17"/>
      <c r="S28" s="17">
        <v>0</v>
      </c>
      <c r="T28" s="17"/>
      <c r="U28" s="17"/>
      <c r="V28" s="17"/>
      <c r="W28" s="17">
        <v>0</v>
      </c>
      <c r="X28" s="17">
        <v>91.4</v>
      </c>
      <c r="Y28" s="17">
        <v>91.867829999999998</v>
      </c>
      <c r="Z28" s="17">
        <v>91.867829999999998</v>
      </c>
      <c r="AA28" s="17">
        <v>-0.46783000000000002</v>
      </c>
      <c r="AB28" s="17">
        <v>175.7</v>
      </c>
      <c r="AC28" s="17">
        <v>214.98119</v>
      </c>
      <c r="AD28" s="17">
        <v>214.98119</v>
      </c>
      <c r="AE28" s="17">
        <v>-39.281190000000002</v>
      </c>
      <c r="AF28" s="17">
        <v>26.6</v>
      </c>
      <c r="AG28" s="17">
        <v>27.80639</v>
      </c>
      <c r="AH28" s="17">
        <v>27.80639</v>
      </c>
      <c r="AI28" s="17">
        <v>-1.2063900000000001</v>
      </c>
      <c r="AJ28" s="17"/>
      <c r="AK28" s="17"/>
      <c r="AL28" s="17"/>
      <c r="AM28" s="17">
        <v>0</v>
      </c>
      <c r="AN28" s="17">
        <v>138.4</v>
      </c>
      <c r="AO28" s="17">
        <v>151.16206</v>
      </c>
      <c r="AP28" s="17">
        <v>149.83006</v>
      </c>
      <c r="AQ28" s="17">
        <v>-11.430059999999999</v>
      </c>
      <c r="AR28" s="17">
        <v>138.80000000000001</v>
      </c>
      <c r="AS28" s="17">
        <v>151.16206</v>
      </c>
      <c r="AT28" s="17">
        <v>149.83006</v>
      </c>
      <c r="AU28" s="17">
        <v>-11.030060000000001</v>
      </c>
      <c r="AV28" s="17">
        <v>139</v>
      </c>
      <c r="AW28" s="17">
        <v>151.16206</v>
      </c>
      <c r="AX28" s="17">
        <v>149.83006</v>
      </c>
      <c r="AY28" s="17">
        <v>-10.83006</v>
      </c>
      <c r="AZ28" s="17">
        <v>250</v>
      </c>
      <c r="BA28" s="17">
        <v>227.42400000000001</v>
      </c>
      <c r="BB28" s="17">
        <v>225.42</v>
      </c>
      <c r="BC28" s="17">
        <v>24.58</v>
      </c>
      <c r="BD28" s="17">
        <v>203.5</v>
      </c>
      <c r="BE28" s="17">
        <v>173.31610000000001</v>
      </c>
      <c r="BF28" s="17">
        <v>207.24285</v>
      </c>
      <c r="BG28" s="17">
        <v>-3.7428499999999998</v>
      </c>
      <c r="BH28" s="17">
        <v>106.3</v>
      </c>
      <c r="BI28" s="17">
        <v>86.918289999999999</v>
      </c>
      <c r="BJ28" s="17">
        <v>103.93259999999999</v>
      </c>
      <c r="BK28" s="17">
        <v>2.3673999999999999</v>
      </c>
      <c r="BL28" s="17">
        <v>546.29999999999995</v>
      </c>
      <c r="BM28" s="17">
        <v>566.08941000000004</v>
      </c>
      <c r="BN28" s="17">
        <v>566.08941000000004</v>
      </c>
      <c r="BO28" s="17">
        <v>-19.78941</v>
      </c>
      <c r="BP28" s="17">
        <v>10.199999999999999</v>
      </c>
      <c r="BQ28" s="17">
        <v>10.52094</v>
      </c>
      <c r="BR28" s="17">
        <v>10.52094</v>
      </c>
      <c r="BS28" s="17">
        <v>-0.32094</v>
      </c>
      <c r="BT28" s="17"/>
      <c r="BU28" s="17"/>
      <c r="BV28" s="17"/>
      <c r="BW28" s="17">
        <v>0</v>
      </c>
      <c r="BX28" s="17"/>
      <c r="BY28" s="17"/>
      <c r="BZ28" s="17"/>
      <c r="CA28" s="17">
        <v>0</v>
      </c>
      <c r="CB28" s="17"/>
      <c r="CC28" s="17"/>
      <c r="CD28" s="17"/>
      <c r="CE28" s="17">
        <v>0</v>
      </c>
      <c r="CF28" s="17"/>
      <c r="CG28" s="17"/>
      <c r="CH28" s="17"/>
      <c r="CI28" s="17">
        <v>0</v>
      </c>
      <c r="CJ28" s="17">
        <v>82.6</v>
      </c>
      <c r="CK28" s="17">
        <v>82.033529999999999</v>
      </c>
      <c r="CL28" s="17">
        <v>82.033529999999999</v>
      </c>
      <c r="CM28" s="17">
        <v>0.56647000000000003</v>
      </c>
      <c r="CN28" s="17">
        <v>6.4</v>
      </c>
      <c r="CO28" s="17">
        <v>7.4288800000000004</v>
      </c>
      <c r="CP28" s="17">
        <v>7.4288800000000004</v>
      </c>
      <c r="CQ28" s="17">
        <v>-1.02888</v>
      </c>
      <c r="CR28" s="17"/>
      <c r="CS28" s="17"/>
      <c r="CT28" s="17"/>
      <c r="CU28" s="17">
        <v>0</v>
      </c>
      <c r="CV28" s="17">
        <v>0</v>
      </c>
      <c r="CW28" s="17"/>
      <c r="CX28" s="17"/>
      <c r="CY28" s="17">
        <v>0</v>
      </c>
      <c r="CZ28" s="17">
        <v>6.3</v>
      </c>
      <c r="DA28" s="17">
        <v>6.8787000000000003</v>
      </c>
      <c r="DB28" s="17">
        <v>6.8787000000000003</v>
      </c>
      <c r="DC28" s="17">
        <v>-0.57869999999999999</v>
      </c>
      <c r="DD28" s="17"/>
      <c r="DE28" s="17"/>
      <c r="DF28" s="17"/>
      <c r="DG28" s="17">
        <v>0</v>
      </c>
      <c r="DH28" s="17">
        <v>69.900000000000006</v>
      </c>
      <c r="DI28" s="17">
        <v>49.999420000000001</v>
      </c>
      <c r="DJ28" s="17">
        <v>31.729800000000001</v>
      </c>
      <c r="DK28" s="17">
        <v>38.170200000000001</v>
      </c>
      <c r="DL28" s="17"/>
      <c r="DM28" s="17"/>
      <c r="DN28" s="17"/>
      <c r="DO28" s="17">
        <v>0</v>
      </c>
      <c r="DP28" s="17"/>
      <c r="DQ28" s="17"/>
      <c r="DR28" s="17"/>
      <c r="DS28" s="17">
        <v>0</v>
      </c>
      <c r="DT28" s="17"/>
      <c r="DU28" s="17"/>
      <c r="DV28" s="17"/>
      <c r="DW28" s="17">
        <v>0</v>
      </c>
      <c r="DX28" s="17"/>
      <c r="DY28" s="17"/>
      <c r="DZ28" s="17"/>
      <c r="EA28" s="17">
        <v>0</v>
      </c>
      <c r="EB28" s="17">
        <v>109.9</v>
      </c>
      <c r="EC28" s="17">
        <v>112.46647</v>
      </c>
      <c r="ED28" s="17">
        <v>112.46647</v>
      </c>
      <c r="EE28" s="17">
        <v>-2.5664699999999998</v>
      </c>
      <c r="EF28" s="17">
        <v>218.7</v>
      </c>
      <c r="EG28" s="17">
        <v>220.69499999999999</v>
      </c>
      <c r="EH28" s="17">
        <v>220.69499999999999</v>
      </c>
      <c r="EI28" s="17">
        <v>-1.9950000000000001</v>
      </c>
      <c r="EJ28" s="17"/>
      <c r="EK28" s="17"/>
      <c r="EL28" s="17"/>
      <c r="EM28" s="17">
        <v>0</v>
      </c>
      <c r="EN28" s="17"/>
      <c r="EO28" s="17"/>
      <c r="EP28" s="17"/>
      <c r="EQ28" s="17">
        <v>0</v>
      </c>
      <c r="ER28" s="17"/>
      <c r="ES28" s="17"/>
      <c r="ET28" s="17"/>
      <c r="EU28" s="17">
        <v>0</v>
      </c>
      <c r="EV28" s="17">
        <v>6.5</v>
      </c>
      <c r="EW28" s="17">
        <v>6.39</v>
      </c>
      <c r="EX28" s="17">
        <v>6.39</v>
      </c>
      <c r="EY28" s="17">
        <v>0.11</v>
      </c>
      <c r="EZ28" s="17">
        <v>457.8</v>
      </c>
      <c r="FA28" s="17">
        <v>457.09426999999999</v>
      </c>
      <c r="FB28" s="17">
        <v>457.09426999999999</v>
      </c>
      <c r="FC28" s="17">
        <v>0.70572999999999997</v>
      </c>
      <c r="FD28" s="17">
        <v>81</v>
      </c>
      <c r="FE28" s="17">
        <v>81.635570000000001</v>
      </c>
      <c r="FF28" s="17">
        <v>81.635570000000001</v>
      </c>
      <c r="FG28" s="17">
        <v>-0.63556999999999997</v>
      </c>
      <c r="FH28" s="17">
        <v>148.5</v>
      </c>
      <c r="FI28" s="17">
        <v>149.98721</v>
      </c>
      <c r="FJ28" s="17">
        <v>151.36251999999999</v>
      </c>
      <c r="FK28" s="17">
        <v>-2.86252</v>
      </c>
      <c r="FL28" s="17">
        <v>41.7</v>
      </c>
      <c r="FM28" s="17">
        <v>41.89893</v>
      </c>
      <c r="FN28" s="17">
        <v>41.89893</v>
      </c>
      <c r="FO28" s="17">
        <v>-0.19893</v>
      </c>
      <c r="FP28" s="17">
        <v>18.5</v>
      </c>
      <c r="FQ28" s="17">
        <v>19.21088</v>
      </c>
      <c r="FR28" s="17">
        <v>19.21088</v>
      </c>
      <c r="FS28" s="17">
        <v>-0.71087999999999996</v>
      </c>
      <c r="FT28" s="17">
        <v>19.100000000000001</v>
      </c>
      <c r="FU28" s="17">
        <v>18.46453</v>
      </c>
      <c r="FV28" s="17">
        <v>18.46453</v>
      </c>
      <c r="FW28" s="17">
        <v>0.63546999999999998</v>
      </c>
      <c r="FX28" s="17">
        <v>50.2</v>
      </c>
      <c r="FY28" s="17">
        <v>51.485900000000001</v>
      </c>
      <c r="FZ28" s="17">
        <v>51.485900000000001</v>
      </c>
      <c r="GA28" s="17">
        <v>-1.2859</v>
      </c>
      <c r="GB28" s="17">
        <v>180.8</v>
      </c>
      <c r="GC28" s="17">
        <v>185.82039</v>
      </c>
      <c r="GD28" s="17">
        <v>185.82039</v>
      </c>
      <c r="GE28" s="17">
        <v>-5.0203899999999999</v>
      </c>
      <c r="GF28" s="17">
        <v>180.6</v>
      </c>
      <c r="GG28" s="17">
        <v>185.82039</v>
      </c>
      <c r="GH28" s="17">
        <v>185.82039</v>
      </c>
      <c r="GI28" s="17">
        <v>-5.2203900000000001</v>
      </c>
      <c r="GJ28" s="17">
        <v>181.7</v>
      </c>
      <c r="GK28" s="17">
        <v>186.37841</v>
      </c>
      <c r="GL28" s="17">
        <v>186.37841</v>
      </c>
      <c r="GM28" s="17">
        <v>-4.6784100000000004</v>
      </c>
      <c r="GN28" s="17">
        <v>105.8</v>
      </c>
      <c r="GO28" s="17">
        <v>110.48202000000001</v>
      </c>
      <c r="GP28" s="17">
        <v>110.48202000000001</v>
      </c>
      <c r="GQ28" s="17">
        <v>-4.6820199999999996</v>
      </c>
      <c r="GR28" s="17">
        <v>45</v>
      </c>
      <c r="GS28" s="17">
        <v>45</v>
      </c>
      <c r="GT28" s="17">
        <v>47.082599999999999</v>
      </c>
      <c r="GU28" s="17">
        <v>-2.0825999999999998</v>
      </c>
      <c r="GV28" s="17">
        <v>23.3</v>
      </c>
      <c r="GW28" s="17">
        <v>38.272109999999998</v>
      </c>
      <c r="GX28" s="17"/>
      <c r="GY28" s="17">
        <v>23.3</v>
      </c>
      <c r="GZ28" s="17">
        <v>3.8</v>
      </c>
      <c r="HA28" s="17"/>
      <c r="HB28" s="17"/>
      <c r="HC28" s="17">
        <v>3.8</v>
      </c>
      <c r="HD28" s="17">
        <v>31.6</v>
      </c>
      <c r="HE28" s="17">
        <v>28.70121</v>
      </c>
      <c r="HF28" s="17">
        <v>28.70121</v>
      </c>
      <c r="HG28" s="17">
        <v>2.89879</v>
      </c>
      <c r="HH28" s="17">
        <v>171</v>
      </c>
      <c r="HI28" s="17">
        <v>174.55948000000001</v>
      </c>
      <c r="HJ28" s="17">
        <v>174.55948000000001</v>
      </c>
      <c r="HK28" s="17">
        <v>-3.5594800000000002</v>
      </c>
      <c r="HL28" s="17"/>
      <c r="HM28" s="17"/>
      <c r="HN28" s="17"/>
      <c r="HO28" s="17">
        <v>0</v>
      </c>
      <c r="HP28" s="17"/>
      <c r="HQ28" s="17"/>
      <c r="HR28" s="17"/>
      <c r="HS28" s="17">
        <v>0</v>
      </c>
      <c r="HT28" s="17">
        <v>95.2</v>
      </c>
      <c r="HU28" s="17">
        <v>95.545190000000005</v>
      </c>
      <c r="HV28" s="17">
        <v>95.545190000000005</v>
      </c>
      <c r="HW28" s="17">
        <v>-0.34519</v>
      </c>
      <c r="HX28" s="17"/>
      <c r="HY28" s="17"/>
      <c r="HZ28" s="17"/>
      <c r="IA28" s="17">
        <v>0</v>
      </c>
      <c r="IB28" s="17"/>
      <c r="IC28" s="17"/>
      <c r="ID28" s="17"/>
      <c r="IE28" s="17">
        <v>0</v>
      </c>
      <c r="IF28" s="17">
        <v>0</v>
      </c>
      <c r="IG28" s="17"/>
      <c r="IH28" s="17"/>
      <c r="II28" s="17">
        <v>0</v>
      </c>
      <c r="IJ28" s="17"/>
      <c r="IK28" s="17"/>
      <c r="IL28" s="17"/>
      <c r="IM28" s="17">
        <v>0</v>
      </c>
      <c r="IN28" s="17"/>
      <c r="IO28" s="17"/>
      <c r="IP28" s="17"/>
      <c r="IQ28" s="17">
        <v>0</v>
      </c>
      <c r="IR28" s="17"/>
      <c r="IS28" s="17"/>
      <c r="IT28" s="17"/>
      <c r="IU28" s="17">
        <v>0</v>
      </c>
      <c r="IV28" s="17">
        <v>84.8</v>
      </c>
      <c r="IW28" s="17">
        <v>88.603189999999998</v>
      </c>
      <c r="IX28" s="17">
        <v>88.603189999999998</v>
      </c>
      <c r="IY28" s="17">
        <v>-3.8031899999999998</v>
      </c>
      <c r="IZ28" s="17">
        <v>110.2</v>
      </c>
      <c r="JA28" s="17">
        <v>96.082930000000005</v>
      </c>
      <c r="JB28" s="17">
        <v>96.082930000000005</v>
      </c>
      <c r="JC28" s="17">
        <v>14.11707</v>
      </c>
      <c r="JD28" s="17">
        <v>110.1</v>
      </c>
      <c r="JE28" s="17">
        <v>96.082930000000005</v>
      </c>
      <c r="JF28" s="17">
        <v>96.082930000000005</v>
      </c>
      <c r="JG28" s="17">
        <v>14.01707</v>
      </c>
      <c r="JH28" s="17">
        <v>109.7</v>
      </c>
      <c r="JI28" s="17">
        <v>96.082930000000005</v>
      </c>
      <c r="JJ28" s="17">
        <v>96.082930000000005</v>
      </c>
      <c r="JK28" s="17">
        <v>13.61707</v>
      </c>
      <c r="JL28" s="17">
        <v>201.2</v>
      </c>
      <c r="JM28" s="17">
        <v>144.55719999999999</v>
      </c>
      <c r="JN28" s="17">
        <v>144.55719999999999</v>
      </c>
      <c r="JO28" s="17">
        <v>56.642800000000001</v>
      </c>
      <c r="JP28" s="17">
        <v>0</v>
      </c>
      <c r="JQ28" s="17"/>
      <c r="JR28" s="17"/>
      <c r="JS28" s="17">
        <v>0</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0</v>
      </c>
      <c r="KO28" s="17"/>
      <c r="KP28" s="17"/>
      <c r="KQ28" s="17">
        <v>0</v>
      </c>
      <c r="KR28" s="17"/>
      <c r="KS28" s="17"/>
      <c r="KT28" s="17"/>
      <c r="KU28" s="17">
        <v>0</v>
      </c>
      <c r="KV28" s="17">
        <v>3</v>
      </c>
      <c r="KW28" s="17">
        <v>4.7853599999999998</v>
      </c>
      <c r="KX28" s="17">
        <v>4.7853599999999998</v>
      </c>
      <c r="KY28" s="17">
        <v>-1.7853600000000001</v>
      </c>
      <c r="KZ28" s="17">
        <v>0</v>
      </c>
      <c r="LA28" s="17"/>
      <c r="LB28" s="17">
        <v>270.06803000000002</v>
      </c>
      <c r="LC28" s="17">
        <v>-270.06803000000002</v>
      </c>
      <c r="LD28" s="17">
        <v>131.19999999999999</v>
      </c>
      <c r="LE28" s="17">
        <v>133.16031000000001</v>
      </c>
      <c r="LF28" s="17">
        <v>133.16031000000001</v>
      </c>
      <c r="LG28" s="17">
        <v>-1.96031</v>
      </c>
      <c r="LH28" s="17">
        <v>62.2</v>
      </c>
      <c r="LI28" s="17">
        <v>67.199219999999997</v>
      </c>
      <c r="LJ28" s="17">
        <v>45.292279999999998</v>
      </c>
      <c r="LK28" s="17">
        <v>16.907720000000001</v>
      </c>
      <c r="LL28" s="17">
        <v>77.7</v>
      </c>
      <c r="LM28" s="17">
        <v>78.567999999999998</v>
      </c>
      <c r="LN28" s="17">
        <v>78.567999999999998</v>
      </c>
      <c r="LO28" s="17">
        <v>-0.86799999999999999</v>
      </c>
      <c r="LP28" s="17">
        <v>30.3</v>
      </c>
      <c r="LQ28" s="17">
        <v>29.980560000000001</v>
      </c>
      <c r="LR28" s="17">
        <v>29.980560000000001</v>
      </c>
      <c r="LS28" s="17">
        <v>0.31944</v>
      </c>
      <c r="LT28" s="17">
        <v>0</v>
      </c>
      <c r="LU28" s="17"/>
      <c r="LV28" s="17"/>
      <c r="LW28" s="17">
        <v>0</v>
      </c>
      <c r="LX28" s="17">
        <v>0</v>
      </c>
      <c r="LY28" s="17"/>
      <c r="LZ28" s="17"/>
      <c r="MA28" s="17">
        <v>0</v>
      </c>
      <c r="MB28" s="17"/>
      <c r="MC28" s="17"/>
      <c r="MD28" s="17"/>
      <c r="ME28" s="17">
        <v>0</v>
      </c>
      <c r="MF28" s="17">
        <v>112.9</v>
      </c>
      <c r="MG28" s="17">
        <v>118.65911</v>
      </c>
      <c r="MH28" s="17">
        <v>118.65911</v>
      </c>
      <c r="MI28" s="17">
        <v>-5.7591099999999997</v>
      </c>
      <c r="MJ28" s="17"/>
      <c r="MK28" s="17"/>
      <c r="ML28" s="17"/>
      <c r="MM28" s="17">
        <v>0</v>
      </c>
      <c r="MN28" s="17">
        <v>56.4</v>
      </c>
      <c r="MO28" s="17">
        <v>59.507719999999999</v>
      </c>
      <c r="MP28" s="17">
        <v>59.507719999999999</v>
      </c>
      <c r="MQ28" s="17">
        <v>-3.10772</v>
      </c>
      <c r="MR28" s="17">
        <v>0</v>
      </c>
      <c r="MS28" s="17"/>
      <c r="MT28" s="17"/>
      <c r="MU28" s="17">
        <v>0</v>
      </c>
      <c r="MV28" s="17"/>
      <c r="MW28" s="17"/>
      <c r="MX28" s="17"/>
      <c r="MY28" s="17">
        <v>0</v>
      </c>
      <c r="MZ28" s="17"/>
      <c r="NA28" s="17"/>
      <c r="NB28" s="17"/>
      <c r="NC28" s="17">
        <v>0</v>
      </c>
      <c r="ND28" s="17"/>
      <c r="NE28" s="17"/>
      <c r="NF28" s="17"/>
      <c r="NG28" s="17">
        <v>0</v>
      </c>
      <c r="NH28" s="17"/>
      <c r="NI28" s="17"/>
      <c r="NJ28" s="17"/>
      <c r="NK28" s="17">
        <v>0</v>
      </c>
      <c r="NL28" s="17">
        <v>207.1</v>
      </c>
      <c r="NM28" s="17">
        <v>206.49084999999999</v>
      </c>
      <c r="NN28" s="17">
        <v>206.49084999999999</v>
      </c>
      <c r="NO28" s="17">
        <v>0.60914999999999997</v>
      </c>
      <c r="NP28" s="17">
        <v>99.3</v>
      </c>
      <c r="NQ28" s="17">
        <v>103.55547</v>
      </c>
      <c r="NR28" s="17">
        <v>103.55547</v>
      </c>
      <c r="NS28" s="17">
        <v>-4.2554699999999999</v>
      </c>
      <c r="NT28" s="17"/>
      <c r="NU28" s="17"/>
      <c r="NV28" s="17"/>
      <c r="NW28" s="17">
        <v>0</v>
      </c>
      <c r="NX28" s="17"/>
      <c r="NY28" s="17"/>
      <c r="NZ28" s="17"/>
      <c r="OA28" s="17">
        <v>0</v>
      </c>
      <c r="OB28" s="17">
        <v>14.2</v>
      </c>
      <c r="OC28" s="17">
        <v>7.49</v>
      </c>
      <c r="OD28" s="17">
        <v>7.49</v>
      </c>
      <c r="OE28" s="17">
        <v>6.71</v>
      </c>
      <c r="OF28" s="17">
        <v>0.9</v>
      </c>
      <c r="OG28" s="17">
        <v>0.76200000000000001</v>
      </c>
      <c r="OH28" s="17">
        <v>0.76200000000000001</v>
      </c>
      <c r="OI28" s="17">
        <v>0.13800000000000001</v>
      </c>
      <c r="OJ28" s="17">
        <v>72.900000000000006</v>
      </c>
      <c r="OK28" s="17">
        <v>100.4</v>
      </c>
      <c r="OL28" s="17">
        <v>88.989000000000004</v>
      </c>
      <c r="OM28" s="17">
        <v>-16.088999999999999</v>
      </c>
      <c r="ON28" s="17">
        <v>77.400000000000006</v>
      </c>
      <c r="OO28" s="17">
        <v>79.209000000000003</v>
      </c>
      <c r="OP28" s="17">
        <v>79.209000000000003</v>
      </c>
      <c r="OQ28" s="17">
        <v>-1.8089999999999999</v>
      </c>
      <c r="OR28" s="17">
        <v>0.4</v>
      </c>
      <c r="OS28" s="17">
        <v>1.1279999999999999</v>
      </c>
      <c r="OT28" s="17">
        <v>1.1279999999999999</v>
      </c>
      <c r="OU28" s="17">
        <v>-0.72799999999999998</v>
      </c>
      <c r="OV28" s="17">
        <v>0.3</v>
      </c>
      <c r="OW28" s="17">
        <v>0.3</v>
      </c>
      <c r="OX28" s="17">
        <v>0.3</v>
      </c>
      <c r="OY28" s="17">
        <v>0</v>
      </c>
      <c r="OZ28" s="17">
        <v>20.399999999999999</v>
      </c>
      <c r="PA28" s="17">
        <v>20.456230000000001</v>
      </c>
      <c r="PB28" s="17">
        <v>20.456230000000001</v>
      </c>
      <c r="PC28" s="17">
        <v>-5.6230000000000002E-2</v>
      </c>
      <c r="PD28" s="17">
        <v>10</v>
      </c>
      <c r="PE28" s="17">
        <v>9.9830000000000005</v>
      </c>
      <c r="PF28" s="17">
        <v>9.9830000000000005</v>
      </c>
      <c r="PG28" s="17">
        <v>1.7000000000000001E-2</v>
      </c>
      <c r="PH28" s="17">
        <v>5.6</v>
      </c>
      <c r="PI28" s="17">
        <v>5.67</v>
      </c>
      <c r="PJ28" s="17">
        <v>5.67</v>
      </c>
      <c r="PK28" s="17">
        <v>-7.0000000000000007E-2</v>
      </c>
      <c r="PL28" s="17">
        <v>193</v>
      </c>
      <c r="PM28" s="17">
        <v>204</v>
      </c>
      <c r="PN28" s="17">
        <v>204</v>
      </c>
      <c r="PO28" s="17">
        <v>-11</v>
      </c>
      <c r="PP28" s="17">
        <v>102.7</v>
      </c>
      <c r="PQ28" s="17">
        <v>99.091939999999994</v>
      </c>
      <c r="PR28" s="17">
        <v>99.091939999999994</v>
      </c>
      <c r="PS28" s="17">
        <v>3.60806</v>
      </c>
      <c r="PT28" s="17">
        <v>0.4</v>
      </c>
      <c r="PU28" s="17">
        <v>1.2</v>
      </c>
      <c r="PV28" s="17">
        <v>1.2</v>
      </c>
      <c r="PW28" s="17">
        <v>-0.8</v>
      </c>
      <c r="PX28" s="17">
        <v>3.3</v>
      </c>
      <c r="PY28" s="17">
        <v>3.35</v>
      </c>
      <c r="PZ28" s="17">
        <v>3.35</v>
      </c>
      <c r="QA28" s="17">
        <v>-0.05</v>
      </c>
      <c r="QB28" s="17">
        <v>5.0999999999999996</v>
      </c>
      <c r="QC28" s="17">
        <v>5</v>
      </c>
      <c r="QD28" s="17">
        <v>5</v>
      </c>
      <c r="QE28" s="17">
        <v>0.1</v>
      </c>
      <c r="QF28" s="17">
        <v>20.5</v>
      </c>
      <c r="QG28" s="17">
        <v>20.422219999999999</v>
      </c>
      <c r="QH28" s="17">
        <v>20.422219999999999</v>
      </c>
      <c r="QI28" s="17">
        <v>7.7780000000000002E-2</v>
      </c>
      <c r="QJ28" s="17">
        <v>0</v>
      </c>
      <c r="QK28" s="17">
        <v>19.436350000000001</v>
      </c>
      <c r="QL28" s="17">
        <v>19.436350000000001</v>
      </c>
      <c r="QM28" s="17">
        <v>-19.436350000000001</v>
      </c>
      <c r="QN28" s="17">
        <v>19.399999999999999</v>
      </c>
      <c r="QO28" s="17">
        <v>19</v>
      </c>
      <c r="QP28" s="17">
        <v>17.492709999999999</v>
      </c>
      <c r="QQ28" s="17">
        <v>1.9072899999999999</v>
      </c>
      <c r="QR28" s="17">
        <v>3.4</v>
      </c>
      <c r="QS28" s="17">
        <v>3.5</v>
      </c>
      <c r="QT28" s="17">
        <v>3.5</v>
      </c>
      <c r="QU28" s="17">
        <v>-0.1</v>
      </c>
      <c r="QV28" s="17">
        <v>18.399999999999999</v>
      </c>
      <c r="QW28" s="17">
        <v>17.881440000000001</v>
      </c>
      <c r="QX28" s="17">
        <v>17.881440000000001</v>
      </c>
      <c r="QY28" s="17">
        <v>0.51856000000000002</v>
      </c>
      <c r="QZ28" s="17">
        <v>14</v>
      </c>
      <c r="RA28" s="17">
        <v>14.465999999999999</v>
      </c>
      <c r="RB28" s="17">
        <v>14.465999999999999</v>
      </c>
      <c r="RC28" s="17">
        <v>-0.46600000000000003</v>
      </c>
      <c r="RD28" s="17">
        <v>17.3</v>
      </c>
      <c r="RE28" s="17">
        <v>17.010999999999999</v>
      </c>
      <c r="RF28" s="17">
        <v>17.010999999999999</v>
      </c>
      <c r="RG28" s="17">
        <v>0.28899999999999998</v>
      </c>
      <c r="RH28" s="17">
        <v>13.8</v>
      </c>
      <c r="RI28" s="17">
        <v>19.7</v>
      </c>
      <c r="RJ28" s="17">
        <v>16.57</v>
      </c>
      <c r="RK28" s="17">
        <v>-2.77</v>
      </c>
      <c r="RL28" s="17">
        <v>51.3</v>
      </c>
      <c r="RM28" s="17">
        <v>65.900000000000006</v>
      </c>
      <c r="RN28" s="17">
        <v>50.03</v>
      </c>
      <c r="RO28" s="17">
        <v>1.27</v>
      </c>
      <c r="RP28" s="17">
        <v>18</v>
      </c>
      <c r="RQ28" s="17">
        <v>18.067</v>
      </c>
      <c r="RR28" s="17">
        <v>18.067</v>
      </c>
      <c r="RS28" s="17">
        <v>-6.7000000000000004E-2</v>
      </c>
      <c r="RT28" s="17">
        <v>1.5</v>
      </c>
      <c r="RU28" s="17">
        <v>3.399</v>
      </c>
      <c r="RV28" s="17">
        <v>3.399</v>
      </c>
      <c r="RW28" s="17">
        <v>-1.899</v>
      </c>
      <c r="RX28" s="17">
        <v>20.100000000000001</v>
      </c>
      <c r="RY28" s="17">
        <v>19.792000000000002</v>
      </c>
      <c r="RZ28" s="17">
        <v>19.792000000000002</v>
      </c>
      <c r="SA28" s="17">
        <v>0.308</v>
      </c>
      <c r="SB28" s="17">
        <v>3.24</v>
      </c>
      <c r="SC28" s="17">
        <v>2</v>
      </c>
      <c r="SD28" s="17">
        <v>2</v>
      </c>
      <c r="SE28" s="17">
        <v>1.24</v>
      </c>
      <c r="SF28" s="17"/>
      <c r="SG28" s="17">
        <v>0.4</v>
      </c>
      <c r="SH28" s="17">
        <v>0.4</v>
      </c>
      <c r="SI28" s="17">
        <v>-0.4</v>
      </c>
      <c r="SJ28" s="17">
        <v>0.3</v>
      </c>
      <c r="SK28" s="17">
        <v>0.317</v>
      </c>
      <c r="SL28" s="17">
        <v>0.317</v>
      </c>
      <c r="SM28" s="17">
        <v>-1.7000000000000001E-2</v>
      </c>
      <c r="SN28" s="17">
        <v>19.899999999999999</v>
      </c>
      <c r="SO28" s="17">
        <v>19.1448</v>
      </c>
      <c r="SP28" s="17">
        <v>19.1448</v>
      </c>
      <c r="SQ28" s="17">
        <v>0.75519999999999998</v>
      </c>
      <c r="SR28" s="17">
        <v>13.1</v>
      </c>
      <c r="SS28" s="17">
        <v>13</v>
      </c>
      <c r="ST28" s="17">
        <v>12.244899999999999</v>
      </c>
      <c r="SU28" s="17">
        <v>0.85509999999999997</v>
      </c>
      <c r="SV28" s="17">
        <v>20.100000000000001</v>
      </c>
      <c r="SW28" s="17">
        <v>19.436350000000001</v>
      </c>
      <c r="SX28" s="17">
        <v>19.436350000000001</v>
      </c>
      <c r="SY28" s="17">
        <v>0.66364999999999996</v>
      </c>
      <c r="SZ28" s="17">
        <v>20.3</v>
      </c>
      <c r="TA28" s="17">
        <v>19.436350000000001</v>
      </c>
      <c r="TB28" s="17">
        <v>19.436350000000001</v>
      </c>
      <c r="TC28" s="17">
        <v>0.86365000000000003</v>
      </c>
      <c r="TD28" s="17">
        <v>0</v>
      </c>
      <c r="TE28" s="17">
        <v>0.4</v>
      </c>
      <c r="TF28" s="17">
        <v>0.36599999999999999</v>
      </c>
      <c r="TG28" s="17">
        <v>-0.36599999999999999</v>
      </c>
      <c r="TH28" s="17">
        <v>21.1</v>
      </c>
      <c r="TI28" s="17">
        <v>30.5</v>
      </c>
      <c r="TJ28" s="17">
        <v>3.77</v>
      </c>
      <c r="TK28" s="17">
        <v>17.329999999999998</v>
      </c>
      <c r="TL28" s="17">
        <v>35.9</v>
      </c>
      <c r="TM28" s="17">
        <v>35.018999999999998</v>
      </c>
      <c r="TN28" s="17">
        <v>35.018999999999998</v>
      </c>
      <c r="TO28" s="17">
        <v>0.88100000000000001</v>
      </c>
      <c r="TP28" s="17">
        <v>82.7</v>
      </c>
      <c r="TQ28" s="17">
        <v>72.7</v>
      </c>
      <c r="TR28" s="17">
        <v>25.981999999999999</v>
      </c>
      <c r="TS28" s="17">
        <v>56.718000000000004</v>
      </c>
      <c r="TT28" s="17">
        <v>101.5</v>
      </c>
      <c r="TU28" s="17">
        <v>89.6</v>
      </c>
      <c r="TV28" s="17">
        <v>41.481999999999999</v>
      </c>
      <c r="TW28" s="17">
        <v>60.018000000000001</v>
      </c>
      <c r="TX28" s="17">
        <v>11.1</v>
      </c>
      <c r="TY28" s="17">
        <v>9.9</v>
      </c>
      <c r="TZ28" s="17">
        <v>0.497</v>
      </c>
      <c r="UA28" s="17">
        <v>10.603</v>
      </c>
      <c r="UB28" s="17">
        <v>10.5</v>
      </c>
      <c r="UC28" s="17">
        <v>8.3000000000000007</v>
      </c>
      <c r="UD28" s="17">
        <v>0.93500000000000005</v>
      </c>
      <c r="UE28" s="17">
        <v>9.5649999999999995</v>
      </c>
      <c r="UF28" s="17">
        <v>1.5</v>
      </c>
      <c r="UG28" s="17">
        <v>45.65</v>
      </c>
      <c r="UH28" s="17">
        <v>45.65</v>
      </c>
      <c r="UI28" s="17">
        <v>-44.15</v>
      </c>
      <c r="UJ28" s="17">
        <v>21</v>
      </c>
      <c r="UK28" s="17">
        <v>19.436350000000001</v>
      </c>
      <c r="UL28" s="17">
        <v>19.436350000000001</v>
      </c>
      <c r="UM28" s="17">
        <v>1.56365</v>
      </c>
      <c r="UN28" s="17">
        <v>7.1</v>
      </c>
      <c r="UO28" s="17">
        <v>8.1999999999999993</v>
      </c>
      <c r="UP28" s="17">
        <v>8.1999999999999993</v>
      </c>
      <c r="UQ28" s="17">
        <v>-1.1000000000000001</v>
      </c>
      <c r="UR28" s="17">
        <v>8</v>
      </c>
      <c r="US28" s="17">
        <v>7.1</v>
      </c>
      <c r="UT28" s="17">
        <v>7.1</v>
      </c>
      <c r="UU28" s="17">
        <v>0.9</v>
      </c>
      <c r="UV28" s="17">
        <v>20.399999999999999</v>
      </c>
      <c r="UW28" s="17">
        <v>20</v>
      </c>
      <c r="UX28" s="17">
        <v>19.436350000000001</v>
      </c>
      <c r="UY28" s="17">
        <v>0.96365000000000001</v>
      </c>
      <c r="UZ28" s="17">
        <v>20.399999999999999</v>
      </c>
      <c r="VA28" s="17">
        <v>20</v>
      </c>
      <c r="VB28" s="17">
        <v>19.436350000000001</v>
      </c>
      <c r="VC28" s="17">
        <v>0.96365000000000001</v>
      </c>
      <c r="VD28" s="17">
        <v>20</v>
      </c>
      <c r="VE28" s="17">
        <v>20</v>
      </c>
      <c r="VF28" s="17">
        <v>19.436350000000001</v>
      </c>
      <c r="VG28" s="17">
        <v>0.56364999999999998</v>
      </c>
      <c r="VH28" s="17">
        <v>1.2</v>
      </c>
      <c r="VI28" s="17">
        <v>1.6359999999999999</v>
      </c>
      <c r="VJ28" s="17">
        <v>1.6359999999999999</v>
      </c>
      <c r="VK28" s="17">
        <v>-0.436</v>
      </c>
      <c r="VL28" s="17">
        <v>252.2</v>
      </c>
      <c r="VM28" s="17">
        <v>250.279</v>
      </c>
      <c r="VN28" s="17">
        <v>250.279</v>
      </c>
      <c r="VO28" s="17">
        <v>1.921</v>
      </c>
      <c r="VP28" s="17">
        <v>16.100000000000001</v>
      </c>
      <c r="VQ28" s="17">
        <v>16.739000000000001</v>
      </c>
      <c r="VR28" s="17">
        <v>16.739000000000001</v>
      </c>
      <c r="VS28" s="17">
        <v>-0.63900000000000001</v>
      </c>
      <c r="VT28" s="17">
        <v>133.19999999999999</v>
      </c>
      <c r="VU28" s="17">
        <v>140.99199999999999</v>
      </c>
      <c r="VV28" s="17">
        <v>140.99199999999999</v>
      </c>
      <c r="VW28" s="17">
        <v>-7.7919999999999998</v>
      </c>
      <c r="VX28" s="17">
        <v>0.6</v>
      </c>
      <c r="VY28" s="17">
        <v>0.6</v>
      </c>
      <c r="VZ28" s="17">
        <v>0.6</v>
      </c>
      <c r="WA28" s="17">
        <v>0</v>
      </c>
      <c r="WB28" s="17">
        <v>44.3</v>
      </c>
      <c r="WC28" s="17">
        <v>55.6</v>
      </c>
      <c r="WD28" s="17">
        <v>21.96</v>
      </c>
      <c r="WE28" s="17">
        <v>22.34</v>
      </c>
      <c r="WF28" s="17">
        <v>43.3</v>
      </c>
      <c r="WG28" s="17">
        <v>83.5</v>
      </c>
      <c r="WH28" s="17">
        <v>24.88</v>
      </c>
      <c r="WI28" s="17">
        <v>18.420000000000002</v>
      </c>
      <c r="WJ28" s="17">
        <v>99.5</v>
      </c>
      <c r="WK28" s="17">
        <v>103.23699999999999</v>
      </c>
      <c r="WL28" s="17">
        <v>103.23699999999999</v>
      </c>
      <c r="WM28" s="17">
        <v>-3.7370000000000001</v>
      </c>
      <c r="WN28" s="17">
        <v>4.8</v>
      </c>
      <c r="WO28" s="17">
        <v>4.2</v>
      </c>
      <c r="WP28" s="17">
        <v>4.2</v>
      </c>
      <c r="WQ28" s="17">
        <v>0.6</v>
      </c>
      <c r="WR28" s="17">
        <v>2.4</v>
      </c>
      <c r="WS28" s="17">
        <v>2.4</v>
      </c>
      <c r="WT28" s="17">
        <v>2.4</v>
      </c>
      <c r="WU28" s="17">
        <v>0</v>
      </c>
      <c r="WV28" s="17">
        <v>0</v>
      </c>
      <c r="WW28" s="17">
        <v>1.2</v>
      </c>
      <c r="WX28" s="17">
        <v>1.2</v>
      </c>
      <c r="WY28" s="17">
        <v>-1.2</v>
      </c>
      <c r="WZ28" s="17">
        <v>2.2000000000000002</v>
      </c>
      <c r="XA28" s="17">
        <v>2.8</v>
      </c>
      <c r="XB28" s="17">
        <v>2.8</v>
      </c>
      <c r="XC28" s="17">
        <v>-0.6</v>
      </c>
      <c r="XD28" s="17">
        <v>15.7</v>
      </c>
      <c r="XE28" s="17">
        <v>17.178999999999998</v>
      </c>
      <c r="XF28" s="17">
        <v>17.178999999999998</v>
      </c>
      <c r="XG28" s="17">
        <v>-1.4790000000000001</v>
      </c>
      <c r="XH28" s="17">
        <v>5.3</v>
      </c>
      <c r="XI28" s="17">
        <v>4.8</v>
      </c>
      <c r="XJ28" s="17">
        <v>4.8</v>
      </c>
      <c r="XK28" s="17">
        <v>0.5</v>
      </c>
      <c r="XL28" s="17">
        <v>20</v>
      </c>
      <c r="XM28" s="17">
        <v>20</v>
      </c>
      <c r="XN28" s="17">
        <v>19.241980000000002</v>
      </c>
      <c r="XO28" s="17">
        <v>0.75802000000000003</v>
      </c>
      <c r="XP28" s="17">
        <v>20</v>
      </c>
      <c r="XQ28" s="17">
        <v>19.241980000000002</v>
      </c>
      <c r="XR28" s="17">
        <v>19.241980000000002</v>
      </c>
      <c r="XS28" s="17">
        <v>0.75802000000000003</v>
      </c>
      <c r="XT28" s="17"/>
      <c r="XU28" s="17"/>
      <c r="XV28" s="17"/>
      <c r="XW28" s="17">
        <v>0</v>
      </c>
      <c r="XX28" s="17"/>
      <c r="XY28" s="17"/>
      <c r="XZ28" s="17">
        <v>21</v>
      </c>
      <c r="YA28" s="17">
        <v>-21</v>
      </c>
      <c r="YB28" s="17"/>
      <c r="YC28" s="17"/>
      <c r="YD28" s="17">
        <v>21</v>
      </c>
      <c r="YE28" s="17">
        <v>-21</v>
      </c>
      <c r="YF28" s="17">
        <v>17.100000000000001</v>
      </c>
      <c r="YG28" s="17">
        <v>14</v>
      </c>
      <c r="YH28" s="17">
        <v>14</v>
      </c>
      <c r="YI28" s="17">
        <v>3.1</v>
      </c>
      <c r="YJ28" s="17">
        <v>14.1</v>
      </c>
      <c r="YK28" s="17">
        <v>16</v>
      </c>
      <c r="YL28" s="17">
        <v>16</v>
      </c>
      <c r="YM28" s="17">
        <v>-1.9</v>
      </c>
      <c r="YN28" s="17">
        <v>8.9</v>
      </c>
      <c r="YO28" s="17">
        <v>3</v>
      </c>
      <c r="YP28" s="17">
        <v>3</v>
      </c>
      <c r="YQ28" s="17">
        <v>5.9</v>
      </c>
      <c r="YR28" s="17">
        <v>10.1</v>
      </c>
      <c r="YS28" s="17">
        <v>11</v>
      </c>
      <c r="YT28" s="17">
        <v>11</v>
      </c>
      <c r="YU28" s="17">
        <v>-0.9</v>
      </c>
      <c r="YV28" s="17">
        <v>20.8</v>
      </c>
      <c r="YW28" s="17">
        <v>22</v>
      </c>
      <c r="YX28" s="17">
        <v>22</v>
      </c>
      <c r="YY28" s="17">
        <v>-1.2</v>
      </c>
    </row>
    <row r="29" spans="1:675" ht="24" customHeight="1" x14ac:dyDescent="0.35">
      <c r="A29" s="1"/>
      <c r="B29" s="16" t="s">
        <v>54</v>
      </c>
      <c r="C29" s="16" t="s">
        <v>757</v>
      </c>
      <c r="D29" s="17">
        <v>203</v>
      </c>
      <c r="E29" s="17">
        <v>203.40136000000001</v>
      </c>
      <c r="F29" s="17">
        <v>203.40136000000001</v>
      </c>
      <c r="G29" s="17">
        <v>-0.40135999999999999</v>
      </c>
      <c r="H29" s="17"/>
      <c r="I29" s="17"/>
      <c r="J29" s="17"/>
      <c r="K29" s="17">
        <v>0</v>
      </c>
      <c r="L29" s="17"/>
      <c r="M29" s="17"/>
      <c r="N29" s="17"/>
      <c r="O29" s="17">
        <v>0</v>
      </c>
      <c r="P29" s="17"/>
      <c r="Q29" s="17"/>
      <c r="R29" s="17"/>
      <c r="S29" s="17">
        <v>0</v>
      </c>
      <c r="T29" s="17"/>
      <c r="U29" s="17"/>
      <c r="V29" s="17"/>
      <c r="W29" s="17">
        <v>0</v>
      </c>
      <c r="X29" s="17">
        <v>90.3</v>
      </c>
      <c r="Y29" s="17">
        <v>91.867829999999998</v>
      </c>
      <c r="Z29" s="17">
        <v>91.867829999999998</v>
      </c>
      <c r="AA29" s="17">
        <v>-1.5678300000000001</v>
      </c>
      <c r="AB29" s="17">
        <v>174.8</v>
      </c>
      <c r="AC29" s="17">
        <v>214.98119</v>
      </c>
      <c r="AD29" s="17">
        <v>214.98119</v>
      </c>
      <c r="AE29" s="17">
        <v>-40.181190000000001</v>
      </c>
      <c r="AF29" s="17">
        <v>0</v>
      </c>
      <c r="AG29" s="17"/>
      <c r="AH29" s="17">
        <v>27.80639</v>
      </c>
      <c r="AI29" s="17">
        <v>-27.80639</v>
      </c>
      <c r="AJ29" s="17"/>
      <c r="AK29" s="17"/>
      <c r="AL29" s="17"/>
      <c r="AM29" s="17">
        <v>0</v>
      </c>
      <c r="AN29" s="17">
        <v>168.3</v>
      </c>
      <c r="AO29" s="17">
        <v>151.16206</v>
      </c>
      <c r="AP29" s="17">
        <v>149.83006</v>
      </c>
      <c r="AQ29" s="17">
        <v>18.469940000000001</v>
      </c>
      <c r="AR29" s="17">
        <v>168.3</v>
      </c>
      <c r="AS29" s="17">
        <v>151.16206</v>
      </c>
      <c r="AT29" s="17">
        <v>149.83006</v>
      </c>
      <c r="AU29" s="17">
        <v>18.469940000000001</v>
      </c>
      <c r="AV29" s="17">
        <v>168.1</v>
      </c>
      <c r="AW29" s="17">
        <v>151.16206</v>
      </c>
      <c r="AX29" s="17">
        <v>149.83006</v>
      </c>
      <c r="AY29" s="17">
        <v>18.269939999999998</v>
      </c>
      <c r="AZ29" s="17">
        <v>268.60000000000002</v>
      </c>
      <c r="BA29" s="17">
        <v>227.42400000000001</v>
      </c>
      <c r="BB29" s="17">
        <v>225.42</v>
      </c>
      <c r="BC29" s="17">
        <v>43.18</v>
      </c>
      <c r="BD29" s="17">
        <v>202.5</v>
      </c>
      <c r="BE29" s="17">
        <v>207.24285</v>
      </c>
      <c r="BF29" s="17">
        <v>207.24285</v>
      </c>
      <c r="BG29" s="17">
        <v>-4.7428499999999998</v>
      </c>
      <c r="BH29" s="17">
        <v>107.9</v>
      </c>
      <c r="BI29" s="17">
        <v>103.93259999999999</v>
      </c>
      <c r="BJ29" s="17">
        <v>103.93259999999999</v>
      </c>
      <c r="BK29" s="17">
        <v>3.9674</v>
      </c>
      <c r="BL29" s="17">
        <v>557.6</v>
      </c>
      <c r="BM29" s="17">
        <v>566.08941000000004</v>
      </c>
      <c r="BN29" s="17">
        <v>566.08941000000004</v>
      </c>
      <c r="BO29" s="17">
        <v>-8.4894099999999995</v>
      </c>
      <c r="BP29" s="17">
        <v>10.199999999999999</v>
      </c>
      <c r="BQ29" s="17">
        <v>10.52094</v>
      </c>
      <c r="BR29" s="17">
        <v>10.52094</v>
      </c>
      <c r="BS29" s="17">
        <v>-0.32094</v>
      </c>
      <c r="BT29" s="17"/>
      <c r="BU29" s="17"/>
      <c r="BV29" s="17"/>
      <c r="BW29" s="17">
        <v>0</v>
      </c>
      <c r="BX29" s="17"/>
      <c r="BY29" s="17"/>
      <c r="BZ29" s="17"/>
      <c r="CA29" s="17">
        <v>0</v>
      </c>
      <c r="CB29" s="17"/>
      <c r="CC29" s="17"/>
      <c r="CD29" s="17"/>
      <c r="CE29" s="17">
        <v>0</v>
      </c>
      <c r="CF29" s="17"/>
      <c r="CG29" s="17"/>
      <c r="CH29" s="17"/>
      <c r="CI29" s="17">
        <v>0</v>
      </c>
      <c r="CJ29" s="17">
        <v>82.2</v>
      </c>
      <c r="CK29" s="17">
        <v>82.033529999999999</v>
      </c>
      <c r="CL29" s="17">
        <v>82.033529999999999</v>
      </c>
      <c r="CM29" s="17">
        <v>0.16647000000000001</v>
      </c>
      <c r="CN29" s="17">
        <v>5.9</v>
      </c>
      <c r="CO29" s="17">
        <v>7.4288800000000004</v>
      </c>
      <c r="CP29" s="17">
        <v>7.4288800000000004</v>
      </c>
      <c r="CQ29" s="17">
        <v>-1.52888</v>
      </c>
      <c r="CR29" s="17"/>
      <c r="CS29" s="17"/>
      <c r="CT29" s="17"/>
      <c r="CU29" s="17">
        <v>0</v>
      </c>
      <c r="CV29" s="17">
        <v>0</v>
      </c>
      <c r="CW29" s="17"/>
      <c r="CX29" s="17"/>
      <c r="CY29" s="17">
        <v>0</v>
      </c>
      <c r="CZ29" s="17">
        <v>6.3</v>
      </c>
      <c r="DA29" s="17">
        <v>6.8787000000000003</v>
      </c>
      <c r="DB29" s="17">
        <v>6.8787000000000003</v>
      </c>
      <c r="DC29" s="17">
        <v>-0.57869999999999999</v>
      </c>
      <c r="DD29" s="17"/>
      <c r="DE29" s="17"/>
      <c r="DF29" s="17"/>
      <c r="DG29" s="17">
        <v>0</v>
      </c>
      <c r="DH29" s="17">
        <v>70.599999999999994</v>
      </c>
      <c r="DI29" s="17">
        <v>49.999420000000001</v>
      </c>
      <c r="DJ29" s="17">
        <v>74.524649999999994</v>
      </c>
      <c r="DK29" s="17">
        <v>-3.9246500000000002</v>
      </c>
      <c r="DL29" s="17"/>
      <c r="DM29" s="17"/>
      <c r="DN29" s="17"/>
      <c r="DO29" s="17">
        <v>0</v>
      </c>
      <c r="DP29" s="17"/>
      <c r="DQ29" s="17"/>
      <c r="DR29" s="17"/>
      <c r="DS29" s="17">
        <v>0</v>
      </c>
      <c r="DT29" s="17"/>
      <c r="DU29" s="17"/>
      <c r="DV29" s="17"/>
      <c r="DW29" s="17">
        <v>0</v>
      </c>
      <c r="DX29" s="17"/>
      <c r="DY29" s="17"/>
      <c r="DZ29" s="17"/>
      <c r="EA29" s="17">
        <v>0</v>
      </c>
      <c r="EB29" s="17">
        <v>109.9</v>
      </c>
      <c r="EC29" s="17">
        <v>112.46647</v>
      </c>
      <c r="ED29" s="17">
        <v>112.46647</v>
      </c>
      <c r="EE29" s="17">
        <v>-2.5664699999999998</v>
      </c>
      <c r="EF29" s="17">
        <v>223.1</v>
      </c>
      <c r="EG29" s="17">
        <v>220.69499999999999</v>
      </c>
      <c r="EH29" s="17">
        <v>220.69499999999999</v>
      </c>
      <c r="EI29" s="17">
        <v>2.4049999999999998</v>
      </c>
      <c r="EJ29" s="17"/>
      <c r="EK29" s="17"/>
      <c r="EL29" s="17"/>
      <c r="EM29" s="17">
        <v>0</v>
      </c>
      <c r="EN29" s="17"/>
      <c r="EO29" s="17"/>
      <c r="EP29" s="17"/>
      <c r="EQ29" s="17">
        <v>0</v>
      </c>
      <c r="ER29" s="17"/>
      <c r="ES29" s="17"/>
      <c r="ET29" s="17"/>
      <c r="EU29" s="17">
        <v>0</v>
      </c>
      <c r="EV29" s="17">
        <v>6.5</v>
      </c>
      <c r="EW29" s="17">
        <v>6.39</v>
      </c>
      <c r="EX29" s="17">
        <v>6.39</v>
      </c>
      <c r="EY29" s="17">
        <v>0.11</v>
      </c>
      <c r="EZ29" s="17">
        <v>458.8</v>
      </c>
      <c r="FA29" s="17">
        <v>457.09426999999999</v>
      </c>
      <c r="FB29" s="17">
        <v>457.09426999999999</v>
      </c>
      <c r="FC29" s="17">
        <v>1.70573</v>
      </c>
      <c r="FD29" s="17">
        <v>81.099999999999994</v>
      </c>
      <c r="FE29" s="17">
        <v>81.635570000000001</v>
      </c>
      <c r="FF29" s="17">
        <v>81.635570000000001</v>
      </c>
      <c r="FG29" s="17">
        <v>-0.53556999999999999</v>
      </c>
      <c r="FH29" s="17">
        <v>151</v>
      </c>
      <c r="FI29" s="17">
        <v>149.98721</v>
      </c>
      <c r="FJ29" s="17">
        <v>151.36251999999999</v>
      </c>
      <c r="FK29" s="17">
        <v>-0.36252000000000001</v>
      </c>
      <c r="FL29" s="17">
        <v>42</v>
      </c>
      <c r="FM29" s="17">
        <v>41.89893</v>
      </c>
      <c r="FN29" s="17">
        <v>41.89893</v>
      </c>
      <c r="FO29" s="17">
        <v>0.10106999999999999</v>
      </c>
      <c r="FP29" s="17">
        <v>18.600000000000001</v>
      </c>
      <c r="FQ29" s="17">
        <v>19.21088</v>
      </c>
      <c r="FR29" s="17">
        <v>19.21088</v>
      </c>
      <c r="FS29" s="17">
        <v>-0.61087999999999998</v>
      </c>
      <c r="FT29" s="17">
        <v>19.100000000000001</v>
      </c>
      <c r="FU29" s="17">
        <v>18.46453</v>
      </c>
      <c r="FV29" s="17">
        <v>18.46453</v>
      </c>
      <c r="FW29" s="17">
        <v>0.63546999999999998</v>
      </c>
      <c r="FX29" s="17">
        <v>49.8</v>
      </c>
      <c r="FY29" s="17">
        <v>51.485900000000001</v>
      </c>
      <c r="FZ29" s="17">
        <v>51.485900000000001</v>
      </c>
      <c r="GA29" s="17">
        <v>-1.6859</v>
      </c>
      <c r="GB29" s="17">
        <v>179.7</v>
      </c>
      <c r="GC29" s="17">
        <v>185.82039</v>
      </c>
      <c r="GD29" s="17">
        <v>185.82039</v>
      </c>
      <c r="GE29" s="17">
        <v>-6.1203900000000004</v>
      </c>
      <c r="GF29" s="17">
        <v>180.8</v>
      </c>
      <c r="GG29" s="17">
        <v>185.82039</v>
      </c>
      <c r="GH29" s="17">
        <v>185.82039</v>
      </c>
      <c r="GI29" s="17">
        <v>-5.0203899999999999</v>
      </c>
      <c r="GJ29" s="17">
        <v>183.8</v>
      </c>
      <c r="GK29" s="17">
        <v>186.37841</v>
      </c>
      <c r="GL29" s="17">
        <v>186.37841</v>
      </c>
      <c r="GM29" s="17">
        <v>-2.5784099999999999</v>
      </c>
      <c r="GN29" s="17">
        <v>106.2</v>
      </c>
      <c r="GO29" s="17">
        <v>110.48202000000001</v>
      </c>
      <c r="GP29" s="17">
        <v>110.48202000000001</v>
      </c>
      <c r="GQ29" s="17">
        <v>-4.2820200000000002</v>
      </c>
      <c r="GR29" s="17">
        <v>44.7</v>
      </c>
      <c r="GS29" s="17">
        <v>45</v>
      </c>
      <c r="GT29" s="17">
        <v>47.082599999999999</v>
      </c>
      <c r="GU29" s="17">
        <v>-2.3826000000000001</v>
      </c>
      <c r="GV29" s="17">
        <v>23.2</v>
      </c>
      <c r="GW29" s="17">
        <v>38.272109999999998</v>
      </c>
      <c r="GX29" s="17"/>
      <c r="GY29" s="17">
        <v>23.2</v>
      </c>
      <c r="GZ29" s="17">
        <v>3.8</v>
      </c>
      <c r="HA29" s="17"/>
      <c r="HB29" s="17"/>
      <c r="HC29" s="17">
        <v>3.8</v>
      </c>
      <c r="HD29" s="17">
        <v>31.1</v>
      </c>
      <c r="HE29" s="17">
        <v>28.70121</v>
      </c>
      <c r="HF29" s="17">
        <v>28.70121</v>
      </c>
      <c r="HG29" s="17">
        <v>2.39879</v>
      </c>
      <c r="HH29" s="17">
        <v>171.9</v>
      </c>
      <c r="HI29" s="17">
        <v>174.55948000000001</v>
      </c>
      <c r="HJ29" s="17">
        <v>174.55948000000001</v>
      </c>
      <c r="HK29" s="17">
        <v>-2.6594799999999998</v>
      </c>
      <c r="HL29" s="17"/>
      <c r="HM29" s="17"/>
      <c r="HN29" s="17"/>
      <c r="HO29" s="17">
        <v>0</v>
      </c>
      <c r="HP29" s="17"/>
      <c r="HQ29" s="17"/>
      <c r="HR29" s="17"/>
      <c r="HS29" s="17">
        <v>0</v>
      </c>
      <c r="HT29" s="17">
        <v>95.4</v>
      </c>
      <c r="HU29" s="17">
        <v>95.545190000000005</v>
      </c>
      <c r="HV29" s="17">
        <v>95.545190000000005</v>
      </c>
      <c r="HW29" s="17">
        <v>-0.14519000000000001</v>
      </c>
      <c r="HX29" s="17"/>
      <c r="HY29" s="17"/>
      <c r="HZ29" s="17"/>
      <c r="IA29" s="17">
        <v>0</v>
      </c>
      <c r="IB29" s="17"/>
      <c r="IC29" s="17"/>
      <c r="ID29" s="17"/>
      <c r="IE29" s="17">
        <v>0</v>
      </c>
      <c r="IF29" s="17">
        <v>0</v>
      </c>
      <c r="IG29" s="17"/>
      <c r="IH29" s="17"/>
      <c r="II29" s="17">
        <v>0</v>
      </c>
      <c r="IJ29" s="17"/>
      <c r="IK29" s="17"/>
      <c r="IL29" s="17"/>
      <c r="IM29" s="17">
        <v>0</v>
      </c>
      <c r="IN29" s="17"/>
      <c r="IO29" s="17"/>
      <c r="IP29" s="17"/>
      <c r="IQ29" s="17">
        <v>0</v>
      </c>
      <c r="IR29" s="17"/>
      <c r="IS29" s="17"/>
      <c r="IT29" s="17"/>
      <c r="IU29" s="17">
        <v>0</v>
      </c>
      <c r="IV29" s="17">
        <v>84.7</v>
      </c>
      <c r="IW29" s="17">
        <v>88.603189999999998</v>
      </c>
      <c r="IX29" s="17">
        <v>88.603189999999998</v>
      </c>
      <c r="IY29" s="17">
        <v>-3.9031899999999999</v>
      </c>
      <c r="IZ29" s="17">
        <v>141.19999999999999</v>
      </c>
      <c r="JA29" s="17">
        <v>110.72207</v>
      </c>
      <c r="JB29" s="17">
        <v>103.13406999999999</v>
      </c>
      <c r="JC29" s="17">
        <v>38.065930000000002</v>
      </c>
      <c r="JD29" s="17">
        <v>141.19999999999999</v>
      </c>
      <c r="JE29" s="17">
        <v>110.72207</v>
      </c>
      <c r="JF29" s="17">
        <v>103.13406999999999</v>
      </c>
      <c r="JG29" s="17">
        <v>38.065930000000002</v>
      </c>
      <c r="JH29" s="17">
        <v>134.9</v>
      </c>
      <c r="JI29" s="17">
        <v>110.72207</v>
      </c>
      <c r="JJ29" s="17">
        <v>103.13406999999999</v>
      </c>
      <c r="JK29" s="17">
        <v>31.765930000000001</v>
      </c>
      <c r="JL29" s="17">
        <v>214.1</v>
      </c>
      <c r="JM29" s="17">
        <v>166.58185</v>
      </c>
      <c r="JN29" s="17">
        <v>155.16568000000001</v>
      </c>
      <c r="JO29" s="17">
        <v>58.93432</v>
      </c>
      <c r="JP29" s="17">
        <v>0</v>
      </c>
      <c r="JQ29" s="17"/>
      <c r="JR29" s="17"/>
      <c r="JS29" s="17">
        <v>0</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0</v>
      </c>
      <c r="KO29" s="17"/>
      <c r="KP29" s="17"/>
      <c r="KQ29" s="17">
        <v>0</v>
      </c>
      <c r="KR29" s="17"/>
      <c r="KS29" s="17"/>
      <c r="KT29" s="17"/>
      <c r="KU29" s="17">
        <v>0</v>
      </c>
      <c r="KV29" s="17">
        <v>3</v>
      </c>
      <c r="KW29" s="17">
        <v>4.7853599999999998</v>
      </c>
      <c r="KX29" s="17">
        <v>4.7853599999999998</v>
      </c>
      <c r="KY29" s="17">
        <v>-1.7853600000000001</v>
      </c>
      <c r="KZ29" s="17">
        <v>0</v>
      </c>
      <c r="LA29" s="17"/>
      <c r="LB29" s="17">
        <v>270.06803000000002</v>
      </c>
      <c r="LC29" s="17">
        <v>-270.06803000000002</v>
      </c>
      <c r="LD29" s="17">
        <v>132.6</v>
      </c>
      <c r="LE29" s="17">
        <v>133.16031000000001</v>
      </c>
      <c r="LF29" s="17">
        <v>133.16031000000001</v>
      </c>
      <c r="LG29" s="17">
        <v>-0.56030999999999997</v>
      </c>
      <c r="LH29" s="17">
        <v>62.5</v>
      </c>
      <c r="LI29" s="17">
        <v>67.199219999999997</v>
      </c>
      <c r="LJ29" s="17">
        <v>45.292279999999998</v>
      </c>
      <c r="LK29" s="17">
        <v>17.207719999999998</v>
      </c>
      <c r="LL29" s="17">
        <v>77.900000000000006</v>
      </c>
      <c r="LM29" s="17">
        <v>78.567999999999998</v>
      </c>
      <c r="LN29" s="17">
        <v>78.567999999999998</v>
      </c>
      <c r="LO29" s="17">
        <v>-0.66800000000000004</v>
      </c>
      <c r="LP29" s="17">
        <v>30.4</v>
      </c>
      <c r="LQ29" s="17">
        <v>29.980560000000001</v>
      </c>
      <c r="LR29" s="17">
        <v>29.980560000000001</v>
      </c>
      <c r="LS29" s="17">
        <v>0.41943999999999998</v>
      </c>
      <c r="LT29" s="17">
        <v>0</v>
      </c>
      <c r="LU29" s="17"/>
      <c r="LV29" s="17"/>
      <c r="LW29" s="17">
        <v>0</v>
      </c>
      <c r="LX29" s="17">
        <v>0</v>
      </c>
      <c r="LY29" s="17"/>
      <c r="LZ29" s="17"/>
      <c r="MA29" s="17">
        <v>0</v>
      </c>
      <c r="MB29" s="17"/>
      <c r="MC29" s="17"/>
      <c r="MD29" s="17"/>
      <c r="ME29" s="17">
        <v>0</v>
      </c>
      <c r="MF29" s="17">
        <v>114.3</v>
      </c>
      <c r="MG29" s="17">
        <v>118.65911</v>
      </c>
      <c r="MH29" s="17">
        <v>118.65911</v>
      </c>
      <c r="MI29" s="17">
        <v>-4.3591100000000003</v>
      </c>
      <c r="MJ29" s="17"/>
      <c r="MK29" s="17"/>
      <c r="ML29" s="17"/>
      <c r="MM29" s="17">
        <v>0</v>
      </c>
      <c r="MN29" s="17">
        <v>57.4</v>
      </c>
      <c r="MO29" s="17">
        <v>59.507719999999999</v>
      </c>
      <c r="MP29" s="17">
        <v>59.507719999999999</v>
      </c>
      <c r="MQ29" s="17">
        <v>-2.10772</v>
      </c>
      <c r="MR29" s="17">
        <v>0</v>
      </c>
      <c r="MS29" s="17"/>
      <c r="MT29" s="17"/>
      <c r="MU29" s="17">
        <v>0</v>
      </c>
      <c r="MV29" s="17"/>
      <c r="MW29" s="17"/>
      <c r="MX29" s="17"/>
      <c r="MY29" s="17">
        <v>0</v>
      </c>
      <c r="MZ29" s="17"/>
      <c r="NA29" s="17"/>
      <c r="NB29" s="17"/>
      <c r="NC29" s="17">
        <v>0</v>
      </c>
      <c r="ND29" s="17"/>
      <c r="NE29" s="17"/>
      <c r="NF29" s="17"/>
      <c r="NG29" s="17">
        <v>0</v>
      </c>
      <c r="NH29" s="17"/>
      <c r="NI29" s="17"/>
      <c r="NJ29" s="17"/>
      <c r="NK29" s="17">
        <v>0</v>
      </c>
      <c r="NL29" s="17">
        <v>206</v>
      </c>
      <c r="NM29" s="17">
        <v>199.8</v>
      </c>
      <c r="NN29" s="17">
        <v>199.8</v>
      </c>
      <c r="NO29" s="17">
        <v>6.2</v>
      </c>
      <c r="NP29" s="17">
        <v>99.2</v>
      </c>
      <c r="NQ29" s="17">
        <v>100.2</v>
      </c>
      <c r="NR29" s="17">
        <v>100.2</v>
      </c>
      <c r="NS29" s="17">
        <v>-1</v>
      </c>
      <c r="NT29" s="17"/>
      <c r="NU29" s="17"/>
      <c r="NV29" s="17"/>
      <c r="NW29" s="17">
        <v>0</v>
      </c>
      <c r="NX29" s="17"/>
      <c r="NY29" s="17"/>
      <c r="NZ29" s="17"/>
      <c r="OA29" s="17">
        <v>0</v>
      </c>
      <c r="OB29" s="17">
        <v>14.1</v>
      </c>
      <c r="OC29" s="17">
        <v>7.49</v>
      </c>
      <c r="OD29" s="17">
        <v>7.49</v>
      </c>
      <c r="OE29" s="17">
        <v>6.61</v>
      </c>
      <c r="OF29" s="17">
        <v>1.2</v>
      </c>
      <c r="OG29" s="17">
        <v>0.82899999999999996</v>
      </c>
      <c r="OH29" s="17">
        <v>0.82899999999999996</v>
      </c>
      <c r="OI29" s="17">
        <v>0.371</v>
      </c>
      <c r="OJ29" s="17">
        <v>70.5</v>
      </c>
      <c r="OK29" s="17">
        <v>100.9</v>
      </c>
      <c r="OL29" s="17">
        <v>92.683999999999997</v>
      </c>
      <c r="OM29" s="17">
        <v>-22.184000000000001</v>
      </c>
      <c r="ON29" s="17">
        <v>81</v>
      </c>
      <c r="OO29" s="17">
        <v>79.694999999999993</v>
      </c>
      <c r="OP29" s="17">
        <v>79.694999999999993</v>
      </c>
      <c r="OQ29" s="17">
        <v>1.3049999999999999</v>
      </c>
      <c r="OR29" s="17">
        <v>0.7</v>
      </c>
      <c r="OS29" s="17">
        <v>1.482</v>
      </c>
      <c r="OT29" s="17">
        <v>1.482</v>
      </c>
      <c r="OU29" s="17">
        <v>-0.78200000000000003</v>
      </c>
      <c r="OV29" s="17">
        <v>0.4</v>
      </c>
      <c r="OW29" s="17">
        <v>0.3</v>
      </c>
      <c r="OX29" s="17">
        <v>0.3</v>
      </c>
      <c r="OY29" s="17">
        <v>0.1</v>
      </c>
      <c r="OZ29" s="17">
        <v>20.399999999999999</v>
      </c>
      <c r="PA29" s="17">
        <v>20.456230000000001</v>
      </c>
      <c r="PB29" s="17">
        <v>20.456230000000001</v>
      </c>
      <c r="PC29" s="17">
        <v>-5.6230000000000002E-2</v>
      </c>
      <c r="PD29" s="17">
        <v>9.9</v>
      </c>
      <c r="PE29" s="17">
        <v>9.9830000000000005</v>
      </c>
      <c r="PF29" s="17">
        <v>9.9830000000000005</v>
      </c>
      <c r="PG29" s="17">
        <v>-8.3000000000000004E-2</v>
      </c>
      <c r="PH29" s="17">
        <v>5.7</v>
      </c>
      <c r="PI29" s="17">
        <v>5.67</v>
      </c>
      <c r="PJ29" s="17">
        <v>5.67</v>
      </c>
      <c r="PK29" s="17">
        <v>0.03</v>
      </c>
      <c r="PL29" s="17">
        <v>196.7</v>
      </c>
      <c r="PM29" s="17">
        <v>204</v>
      </c>
      <c r="PN29" s="17">
        <v>204</v>
      </c>
      <c r="PO29" s="17">
        <v>-7.3</v>
      </c>
      <c r="PP29" s="17">
        <v>104.64</v>
      </c>
      <c r="PQ29" s="17">
        <v>100.81189999999999</v>
      </c>
      <c r="PR29" s="17">
        <v>100.81189999999999</v>
      </c>
      <c r="PS29" s="17">
        <v>3.8281000000000001</v>
      </c>
      <c r="PT29" s="17">
        <v>0.6</v>
      </c>
      <c r="PU29" s="17">
        <v>1.2</v>
      </c>
      <c r="PV29" s="17">
        <v>1.2</v>
      </c>
      <c r="PW29" s="17">
        <v>-0.6</v>
      </c>
      <c r="PX29" s="17">
        <v>3.4</v>
      </c>
      <c r="PY29" s="17">
        <v>3.35</v>
      </c>
      <c r="PZ29" s="17">
        <v>3.35</v>
      </c>
      <c r="QA29" s="17">
        <v>0.05</v>
      </c>
      <c r="QB29" s="17">
        <v>5.0999999999999996</v>
      </c>
      <c r="QC29" s="17">
        <v>5</v>
      </c>
      <c r="QD29" s="17">
        <v>5</v>
      </c>
      <c r="QE29" s="17">
        <v>0.1</v>
      </c>
      <c r="QF29" s="17">
        <v>20.7</v>
      </c>
      <c r="QG29" s="17">
        <v>20.422219999999999</v>
      </c>
      <c r="QH29" s="17">
        <v>20.422219999999999</v>
      </c>
      <c r="QI29" s="17">
        <v>0.27778000000000003</v>
      </c>
      <c r="QJ29" s="17">
        <v>0</v>
      </c>
      <c r="QK29" s="17">
        <v>19.436350000000001</v>
      </c>
      <c r="QL29" s="17">
        <v>19.436350000000001</v>
      </c>
      <c r="QM29" s="17">
        <v>-19.436350000000001</v>
      </c>
      <c r="QN29" s="17">
        <v>19.399999999999999</v>
      </c>
      <c r="QO29" s="17">
        <v>19</v>
      </c>
      <c r="QP29" s="17">
        <v>17.492709999999999</v>
      </c>
      <c r="QQ29" s="17">
        <v>1.9072899999999999</v>
      </c>
      <c r="QR29" s="17">
        <v>3.4</v>
      </c>
      <c r="QS29" s="17">
        <v>3.5</v>
      </c>
      <c r="QT29" s="17">
        <v>3.5</v>
      </c>
      <c r="QU29" s="17">
        <v>-0.1</v>
      </c>
      <c r="QV29" s="17">
        <v>18.5</v>
      </c>
      <c r="QW29" s="17">
        <v>17.881440000000001</v>
      </c>
      <c r="QX29" s="17">
        <v>17.881440000000001</v>
      </c>
      <c r="QY29" s="17">
        <v>0.61856</v>
      </c>
      <c r="QZ29" s="17">
        <v>14</v>
      </c>
      <c r="RA29" s="17">
        <v>14.484999999999999</v>
      </c>
      <c r="RB29" s="17">
        <v>14.484999999999999</v>
      </c>
      <c r="RC29" s="17">
        <v>-0.48499999999999999</v>
      </c>
      <c r="RD29" s="17">
        <v>17.100000000000001</v>
      </c>
      <c r="RE29" s="17">
        <v>17.108000000000001</v>
      </c>
      <c r="RF29" s="17">
        <v>17.108000000000001</v>
      </c>
      <c r="RG29" s="17">
        <v>-8.0000000000000002E-3</v>
      </c>
      <c r="RH29" s="17">
        <v>12.1</v>
      </c>
      <c r="RI29" s="17">
        <v>20.3</v>
      </c>
      <c r="RJ29" s="17">
        <v>17.059999999999999</v>
      </c>
      <c r="RK29" s="17">
        <v>-4.96</v>
      </c>
      <c r="RL29" s="17">
        <v>48.6</v>
      </c>
      <c r="RM29" s="17">
        <v>68</v>
      </c>
      <c r="RN29" s="17">
        <v>53.49</v>
      </c>
      <c r="RO29" s="17">
        <v>-4.8899999999999997</v>
      </c>
      <c r="RP29" s="17">
        <v>18.100000000000001</v>
      </c>
      <c r="RQ29" s="17">
        <v>18.184000000000001</v>
      </c>
      <c r="RR29" s="17">
        <v>18.184000000000001</v>
      </c>
      <c r="RS29" s="17">
        <v>-8.4000000000000005E-2</v>
      </c>
      <c r="RT29" s="17">
        <v>1</v>
      </c>
      <c r="RU29" s="17">
        <v>3.399</v>
      </c>
      <c r="RV29" s="17">
        <v>3.399</v>
      </c>
      <c r="RW29" s="17">
        <v>-2.399</v>
      </c>
      <c r="RX29" s="17">
        <v>20.100000000000001</v>
      </c>
      <c r="RY29" s="17">
        <v>19.792000000000002</v>
      </c>
      <c r="RZ29" s="17">
        <v>19.792000000000002</v>
      </c>
      <c r="SA29" s="17">
        <v>0.308</v>
      </c>
      <c r="SB29" s="17">
        <v>3.2</v>
      </c>
      <c r="SC29" s="17">
        <v>2</v>
      </c>
      <c r="SD29" s="17">
        <v>2</v>
      </c>
      <c r="SE29" s="17">
        <v>1.2</v>
      </c>
      <c r="SF29" s="17"/>
      <c r="SG29" s="17">
        <v>0.4</v>
      </c>
      <c r="SH29" s="17">
        <v>0.4</v>
      </c>
      <c r="SI29" s="17">
        <v>-0.4</v>
      </c>
      <c r="SJ29" s="17">
        <v>0.3</v>
      </c>
      <c r="SK29" s="17">
        <v>0.33400000000000002</v>
      </c>
      <c r="SL29" s="17">
        <v>0.33400000000000002</v>
      </c>
      <c r="SM29" s="17">
        <v>-3.4000000000000002E-2</v>
      </c>
      <c r="SN29" s="17">
        <v>19.899999999999999</v>
      </c>
      <c r="SO29" s="17">
        <v>19.1448</v>
      </c>
      <c r="SP29" s="17">
        <v>19.1448</v>
      </c>
      <c r="SQ29" s="17">
        <v>0.75519999999999998</v>
      </c>
      <c r="SR29" s="17">
        <v>13.1</v>
      </c>
      <c r="SS29" s="17">
        <v>13</v>
      </c>
      <c r="ST29" s="17">
        <v>12.244899999999999</v>
      </c>
      <c r="SU29" s="17">
        <v>0.85509999999999997</v>
      </c>
      <c r="SV29" s="17">
        <v>20.2</v>
      </c>
      <c r="SW29" s="17">
        <v>19.436350000000001</v>
      </c>
      <c r="SX29" s="17">
        <v>19.436350000000001</v>
      </c>
      <c r="SY29" s="17">
        <v>0.76365000000000005</v>
      </c>
      <c r="SZ29" s="17">
        <v>20.3</v>
      </c>
      <c r="TA29" s="17">
        <v>19.436350000000001</v>
      </c>
      <c r="TB29" s="17">
        <v>19.436350000000001</v>
      </c>
      <c r="TC29" s="17">
        <v>0.86365000000000003</v>
      </c>
      <c r="TD29" s="17">
        <v>0</v>
      </c>
      <c r="TE29" s="17">
        <v>0.7</v>
      </c>
      <c r="TF29" s="17">
        <v>0.49199999999999999</v>
      </c>
      <c r="TG29" s="17">
        <v>-0.49199999999999999</v>
      </c>
      <c r="TH29" s="17">
        <v>29.3</v>
      </c>
      <c r="TI29" s="17">
        <v>36.1</v>
      </c>
      <c r="TJ29" s="17">
        <v>5.4820000000000002</v>
      </c>
      <c r="TK29" s="17">
        <v>23.818000000000001</v>
      </c>
      <c r="TL29" s="17">
        <v>36.200000000000003</v>
      </c>
      <c r="TM29" s="17">
        <v>35.116999999999997</v>
      </c>
      <c r="TN29" s="17">
        <v>35.116999999999997</v>
      </c>
      <c r="TO29" s="17">
        <v>1.083</v>
      </c>
      <c r="TP29" s="17">
        <v>90.9</v>
      </c>
      <c r="TQ29" s="17">
        <v>64.966200000000001</v>
      </c>
      <c r="TR29" s="17">
        <v>30.984999999999999</v>
      </c>
      <c r="TS29" s="17">
        <v>59.914999999999999</v>
      </c>
      <c r="TT29" s="17">
        <v>109.2</v>
      </c>
      <c r="TU29" s="17">
        <v>93.5</v>
      </c>
      <c r="TV29" s="17">
        <v>45.81</v>
      </c>
      <c r="TW29" s="17">
        <v>63.39</v>
      </c>
      <c r="TX29" s="17">
        <v>10.3</v>
      </c>
      <c r="TY29" s="17">
        <v>6.63544</v>
      </c>
      <c r="TZ29" s="17">
        <v>0.85299999999999998</v>
      </c>
      <c r="UA29" s="17">
        <v>9.4469999999999992</v>
      </c>
      <c r="UB29" s="17">
        <v>9.9</v>
      </c>
      <c r="UC29" s="17">
        <v>9.5</v>
      </c>
      <c r="UD29" s="17">
        <v>1.4610000000000001</v>
      </c>
      <c r="UE29" s="17">
        <v>8.4390000000000001</v>
      </c>
      <c r="UF29" s="17">
        <v>1.5</v>
      </c>
      <c r="UG29" s="17">
        <v>47.69</v>
      </c>
      <c r="UH29" s="17">
        <v>47.69</v>
      </c>
      <c r="UI29" s="17">
        <v>-46.19</v>
      </c>
      <c r="UJ29" s="17">
        <v>21</v>
      </c>
      <c r="UK29" s="17">
        <v>19.436350000000001</v>
      </c>
      <c r="UL29" s="17">
        <v>19.436350000000001</v>
      </c>
      <c r="UM29" s="17">
        <v>1.56365</v>
      </c>
      <c r="UN29" s="17">
        <v>7.1</v>
      </c>
      <c r="UO29" s="17">
        <v>8.1999999999999993</v>
      </c>
      <c r="UP29" s="17">
        <v>8.1999999999999993</v>
      </c>
      <c r="UQ29" s="17">
        <v>-1.1000000000000001</v>
      </c>
      <c r="UR29" s="17">
        <v>7.8</v>
      </c>
      <c r="US29" s="17">
        <v>7.1</v>
      </c>
      <c r="UT29" s="17">
        <v>7.1</v>
      </c>
      <c r="UU29" s="17">
        <v>0.7</v>
      </c>
      <c r="UV29" s="17">
        <v>20.399999999999999</v>
      </c>
      <c r="UW29" s="17">
        <v>20</v>
      </c>
      <c r="UX29" s="17">
        <v>19.436350000000001</v>
      </c>
      <c r="UY29" s="17">
        <v>0.96365000000000001</v>
      </c>
      <c r="UZ29" s="17">
        <v>20.399999999999999</v>
      </c>
      <c r="VA29" s="17">
        <v>20</v>
      </c>
      <c r="VB29" s="17">
        <v>19.436350000000001</v>
      </c>
      <c r="VC29" s="17">
        <v>0.96365000000000001</v>
      </c>
      <c r="VD29" s="17">
        <v>20</v>
      </c>
      <c r="VE29" s="17">
        <v>20</v>
      </c>
      <c r="VF29" s="17">
        <v>19.436350000000001</v>
      </c>
      <c r="VG29" s="17">
        <v>0.56364999999999998</v>
      </c>
      <c r="VH29" s="17">
        <v>1.3</v>
      </c>
      <c r="VI29" s="17">
        <v>2.0390000000000001</v>
      </c>
      <c r="VJ29" s="17">
        <v>2.0390000000000001</v>
      </c>
      <c r="VK29" s="17">
        <v>-0.73899999999999999</v>
      </c>
      <c r="VL29" s="17">
        <v>253.1</v>
      </c>
      <c r="VM29" s="17">
        <v>250.922</v>
      </c>
      <c r="VN29" s="17">
        <v>250.922</v>
      </c>
      <c r="VO29" s="17">
        <v>2.1779999999999999</v>
      </c>
      <c r="VP29" s="17">
        <v>17.5</v>
      </c>
      <c r="VQ29" s="17">
        <v>17.794</v>
      </c>
      <c r="VR29" s="17">
        <v>17.794</v>
      </c>
      <c r="VS29" s="17">
        <v>-0.29399999999999998</v>
      </c>
      <c r="VT29" s="17">
        <v>135.1</v>
      </c>
      <c r="VU29" s="17">
        <v>140.58600000000001</v>
      </c>
      <c r="VV29" s="17">
        <v>140.58600000000001</v>
      </c>
      <c r="VW29" s="17">
        <v>-5.4859999999999998</v>
      </c>
      <c r="VX29" s="17">
        <v>0.6</v>
      </c>
      <c r="VY29" s="17">
        <v>0.6</v>
      </c>
      <c r="VZ29" s="17">
        <v>0.6</v>
      </c>
      <c r="WA29" s="17">
        <v>0</v>
      </c>
      <c r="WB29" s="17">
        <v>40.5</v>
      </c>
      <c r="WC29" s="17">
        <v>66.7</v>
      </c>
      <c r="WD29" s="17">
        <v>26.28</v>
      </c>
      <c r="WE29" s="17">
        <v>14.22</v>
      </c>
      <c r="WF29" s="17">
        <v>37.799999999999997</v>
      </c>
      <c r="WG29" s="17">
        <v>87</v>
      </c>
      <c r="WH29" s="17">
        <v>30.72</v>
      </c>
      <c r="WI29" s="17">
        <v>7.08</v>
      </c>
      <c r="WJ29" s="17">
        <v>102.7</v>
      </c>
      <c r="WK29" s="17">
        <v>103.27800000000001</v>
      </c>
      <c r="WL29" s="17">
        <v>103.27800000000001</v>
      </c>
      <c r="WM29" s="17">
        <v>-0.57799999999999996</v>
      </c>
      <c r="WN29" s="17">
        <v>4.8</v>
      </c>
      <c r="WO29" s="17">
        <v>4.2</v>
      </c>
      <c r="WP29" s="17">
        <v>4.2</v>
      </c>
      <c r="WQ29" s="17">
        <v>0.6</v>
      </c>
      <c r="WR29" s="17">
        <v>2.4</v>
      </c>
      <c r="WS29" s="17">
        <v>2.4</v>
      </c>
      <c r="WT29" s="17">
        <v>2.4</v>
      </c>
      <c r="WU29" s="17">
        <v>0</v>
      </c>
      <c r="WV29" s="17">
        <v>0</v>
      </c>
      <c r="WW29" s="17">
        <v>1.2</v>
      </c>
      <c r="WX29" s="17">
        <v>1.2</v>
      </c>
      <c r="WY29" s="17">
        <v>-1.2</v>
      </c>
      <c r="WZ29" s="17">
        <v>2.2000000000000002</v>
      </c>
      <c r="XA29" s="17">
        <v>2.8</v>
      </c>
      <c r="XB29" s="17">
        <v>2.8</v>
      </c>
      <c r="XC29" s="17">
        <v>-0.6</v>
      </c>
      <c r="XD29" s="17">
        <v>16.8</v>
      </c>
      <c r="XE29" s="17">
        <v>18.46</v>
      </c>
      <c r="XF29" s="17">
        <v>18.46</v>
      </c>
      <c r="XG29" s="17">
        <v>-1.66</v>
      </c>
      <c r="XH29" s="17">
        <v>5.3</v>
      </c>
      <c r="XI29" s="17">
        <v>4.8</v>
      </c>
      <c r="XJ29" s="17">
        <v>4.8</v>
      </c>
      <c r="XK29" s="17">
        <v>0.5</v>
      </c>
      <c r="XL29" s="17">
        <v>20.100000000000001</v>
      </c>
      <c r="XM29" s="17">
        <v>20</v>
      </c>
      <c r="XN29" s="17">
        <v>19.241980000000002</v>
      </c>
      <c r="XO29" s="17">
        <v>0.85802</v>
      </c>
      <c r="XP29" s="17">
        <v>20</v>
      </c>
      <c r="XQ29" s="17">
        <v>19.241980000000002</v>
      </c>
      <c r="XR29" s="17">
        <v>19.241980000000002</v>
      </c>
      <c r="XS29" s="17">
        <v>0.75802000000000003</v>
      </c>
      <c r="XT29" s="17"/>
      <c r="XU29" s="17"/>
      <c r="XV29" s="17"/>
      <c r="XW29" s="17">
        <v>0</v>
      </c>
      <c r="XX29" s="17"/>
      <c r="XY29" s="17"/>
      <c r="XZ29" s="17">
        <v>21</v>
      </c>
      <c r="YA29" s="17">
        <v>-21</v>
      </c>
      <c r="YB29" s="17"/>
      <c r="YC29" s="17"/>
      <c r="YD29" s="17">
        <v>21</v>
      </c>
      <c r="YE29" s="17">
        <v>-21</v>
      </c>
      <c r="YF29" s="17">
        <v>17.5</v>
      </c>
      <c r="YG29" s="17">
        <v>14</v>
      </c>
      <c r="YH29" s="17">
        <v>14</v>
      </c>
      <c r="YI29" s="17">
        <v>3.5</v>
      </c>
      <c r="YJ29" s="17">
        <v>14.1</v>
      </c>
      <c r="YK29" s="17">
        <v>16</v>
      </c>
      <c r="YL29" s="17">
        <v>16</v>
      </c>
      <c r="YM29" s="17">
        <v>-1.9</v>
      </c>
      <c r="YN29" s="17">
        <v>8.3000000000000007</v>
      </c>
      <c r="YO29" s="17">
        <v>2.27</v>
      </c>
      <c r="YP29" s="17">
        <v>2.27</v>
      </c>
      <c r="YQ29" s="17">
        <v>6.03</v>
      </c>
      <c r="YR29" s="17">
        <v>10.1</v>
      </c>
      <c r="YS29" s="17">
        <v>11</v>
      </c>
      <c r="YT29" s="17">
        <v>11</v>
      </c>
      <c r="YU29" s="17">
        <v>-0.9</v>
      </c>
      <c r="YV29" s="17">
        <v>20.7</v>
      </c>
      <c r="YW29" s="17">
        <v>22</v>
      </c>
      <c r="YX29" s="17">
        <v>22</v>
      </c>
      <c r="YY29" s="17">
        <v>-1.3</v>
      </c>
    </row>
    <row r="30" spans="1:675" ht="24" customHeight="1" x14ac:dyDescent="0.35">
      <c r="A30" s="1"/>
      <c r="B30" s="16" t="s">
        <v>54</v>
      </c>
      <c r="C30" s="16" t="s">
        <v>758</v>
      </c>
      <c r="D30" s="17">
        <v>198.9</v>
      </c>
      <c r="E30" s="17">
        <v>203.40136000000001</v>
      </c>
      <c r="F30" s="17">
        <v>203.40136000000001</v>
      </c>
      <c r="G30" s="17">
        <v>-4.50136</v>
      </c>
      <c r="H30" s="17"/>
      <c r="I30" s="17"/>
      <c r="J30" s="17"/>
      <c r="K30" s="17">
        <v>0</v>
      </c>
      <c r="L30" s="17"/>
      <c r="M30" s="17"/>
      <c r="N30" s="17"/>
      <c r="O30" s="17">
        <v>0</v>
      </c>
      <c r="P30" s="17"/>
      <c r="Q30" s="17"/>
      <c r="R30" s="17"/>
      <c r="S30" s="17">
        <v>0</v>
      </c>
      <c r="T30" s="17"/>
      <c r="U30" s="17"/>
      <c r="V30" s="17"/>
      <c r="W30" s="17">
        <v>0</v>
      </c>
      <c r="X30" s="17">
        <v>88.5</v>
      </c>
      <c r="Y30" s="17">
        <v>91.867829999999998</v>
      </c>
      <c r="Z30" s="17">
        <v>91.867829999999998</v>
      </c>
      <c r="AA30" s="17">
        <v>-3.3678300000000001</v>
      </c>
      <c r="AB30" s="17">
        <v>174.7</v>
      </c>
      <c r="AC30" s="17">
        <v>172.91404</v>
      </c>
      <c r="AD30" s="17">
        <v>214.98119</v>
      </c>
      <c r="AE30" s="17">
        <v>-40.281190000000002</v>
      </c>
      <c r="AF30" s="17">
        <v>0</v>
      </c>
      <c r="AG30" s="17"/>
      <c r="AH30" s="17">
        <v>27.80639</v>
      </c>
      <c r="AI30" s="17">
        <v>-27.80639</v>
      </c>
      <c r="AJ30" s="17"/>
      <c r="AK30" s="17"/>
      <c r="AL30" s="17"/>
      <c r="AM30" s="17">
        <v>0</v>
      </c>
      <c r="AN30" s="17">
        <v>153.80000000000001</v>
      </c>
      <c r="AO30" s="17">
        <v>151.16206</v>
      </c>
      <c r="AP30" s="17">
        <v>149.83006</v>
      </c>
      <c r="AQ30" s="17">
        <v>3.9699399999999998</v>
      </c>
      <c r="AR30" s="17">
        <v>153</v>
      </c>
      <c r="AS30" s="17">
        <v>151.16206</v>
      </c>
      <c r="AT30" s="17">
        <v>149.83006</v>
      </c>
      <c r="AU30" s="17">
        <v>3.16994</v>
      </c>
      <c r="AV30" s="17">
        <v>153.4</v>
      </c>
      <c r="AW30" s="17">
        <v>151.16206</v>
      </c>
      <c r="AX30" s="17">
        <v>149.83006</v>
      </c>
      <c r="AY30" s="17">
        <v>3.5699399999999999</v>
      </c>
      <c r="AZ30" s="17">
        <v>265.8</v>
      </c>
      <c r="BA30" s="17">
        <v>227.42399</v>
      </c>
      <c r="BB30" s="17">
        <v>225.42</v>
      </c>
      <c r="BC30" s="17">
        <v>40.380000000000003</v>
      </c>
      <c r="BD30" s="17">
        <v>202.8</v>
      </c>
      <c r="BE30" s="17">
        <v>207.24283</v>
      </c>
      <c r="BF30" s="17">
        <v>207.24285</v>
      </c>
      <c r="BG30" s="17">
        <v>-4.44285</v>
      </c>
      <c r="BH30" s="17">
        <v>107.7</v>
      </c>
      <c r="BI30" s="17">
        <v>103.93259</v>
      </c>
      <c r="BJ30" s="17">
        <v>103.93259999999999</v>
      </c>
      <c r="BK30" s="17">
        <v>3.7673999999999999</v>
      </c>
      <c r="BL30" s="17">
        <v>538.9</v>
      </c>
      <c r="BM30" s="17">
        <v>566.08941000000004</v>
      </c>
      <c r="BN30" s="17">
        <v>566.08941000000004</v>
      </c>
      <c r="BO30" s="17">
        <v>-27.189409999999999</v>
      </c>
      <c r="BP30" s="17">
        <v>10.1</v>
      </c>
      <c r="BQ30" s="17">
        <v>10.52094</v>
      </c>
      <c r="BR30" s="17">
        <v>10.52094</v>
      </c>
      <c r="BS30" s="17">
        <v>-0.42093999999999998</v>
      </c>
      <c r="BT30" s="17"/>
      <c r="BU30" s="17"/>
      <c r="BV30" s="17"/>
      <c r="BW30" s="17">
        <v>0</v>
      </c>
      <c r="BX30" s="17"/>
      <c r="BY30" s="17"/>
      <c r="BZ30" s="17"/>
      <c r="CA30" s="17">
        <v>0</v>
      </c>
      <c r="CB30" s="17"/>
      <c r="CC30" s="17"/>
      <c r="CD30" s="17"/>
      <c r="CE30" s="17">
        <v>0</v>
      </c>
      <c r="CF30" s="17"/>
      <c r="CG30" s="17"/>
      <c r="CH30" s="17"/>
      <c r="CI30" s="17">
        <v>0</v>
      </c>
      <c r="CJ30" s="17">
        <v>80.599999999999994</v>
      </c>
      <c r="CK30" s="17">
        <v>82.033529999999999</v>
      </c>
      <c r="CL30" s="17">
        <v>82.033529999999999</v>
      </c>
      <c r="CM30" s="17">
        <v>-1.43353</v>
      </c>
      <c r="CN30" s="17">
        <v>5.9</v>
      </c>
      <c r="CO30" s="17">
        <v>7.4288800000000004</v>
      </c>
      <c r="CP30" s="17">
        <v>7.4288800000000004</v>
      </c>
      <c r="CQ30" s="17">
        <v>-1.52888</v>
      </c>
      <c r="CR30" s="17"/>
      <c r="CS30" s="17"/>
      <c r="CT30" s="17"/>
      <c r="CU30" s="17">
        <v>0</v>
      </c>
      <c r="CV30" s="17">
        <v>0</v>
      </c>
      <c r="CW30" s="17"/>
      <c r="CX30" s="17"/>
      <c r="CY30" s="17">
        <v>0</v>
      </c>
      <c r="CZ30" s="17">
        <v>6.2</v>
      </c>
      <c r="DA30" s="17">
        <v>6.8787000000000003</v>
      </c>
      <c r="DB30" s="17">
        <v>6.8787000000000003</v>
      </c>
      <c r="DC30" s="17">
        <v>-0.67869999999999997</v>
      </c>
      <c r="DD30" s="17"/>
      <c r="DE30" s="17"/>
      <c r="DF30" s="17"/>
      <c r="DG30" s="17">
        <v>0</v>
      </c>
      <c r="DH30" s="17">
        <v>69</v>
      </c>
      <c r="DI30" s="17">
        <v>49.999420000000001</v>
      </c>
      <c r="DJ30" s="17">
        <v>79.344319999999996</v>
      </c>
      <c r="DK30" s="17">
        <v>-10.34432</v>
      </c>
      <c r="DL30" s="17"/>
      <c r="DM30" s="17"/>
      <c r="DN30" s="17"/>
      <c r="DO30" s="17">
        <v>0</v>
      </c>
      <c r="DP30" s="17"/>
      <c r="DQ30" s="17"/>
      <c r="DR30" s="17"/>
      <c r="DS30" s="17">
        <v>0</v>
      </c>
      <c r="DT30" s="17"/>
      <c r="DU30" s="17"/>
      <c r="DV30" s="17"/>
      <c r="DW30" s="17">
        <v>0</v>
      </c>
      <c r="DX30" s="17"/>
      <c r="DY30" s="17"/>
      <c r="DZ30" s="17"/>
      <c r="EA30" s="17">
        <v>0</v>
      </c>
      <c r="EB30" s="17">
        <v>109.5</v>
      </c>
      <c r="EC30" s="17">
        <v>112.46647</v>
      </c>
      <c r="ED30" s="17">
        <v>112.46647</v>
      </c>
      <c r="EE30" s="17">
        <v>-2.9664700000000002</v>
      </c>
      <c r="EF30" s="17">
        <v>221.2</v>
      </c>
      <c r="EG30" s="17">
        <v>220.69499999999999</v>
      </c>
      <c r="EH30" s="17">
        <v>220.69499999999999</v>
      </c>
      <c r="EI30" s="17">
        <v>0.505</v>
      </c>
      <c r="EJ30" s="17"/>
      <c r="EK30" s="17"/>
      <c r="EL30" s="17"/>
      <c r="EM30" s="17">
        <v>0</v>
      </c>
      <c r="EN30" s="17"/>
      <c r="EO30" s="17"/>
      <c r="EP30" s="17"/>
      <c r="EQ30" s="17">
        <v>0</v>
      </c>
      <c r="ER30" s="17"/>
      <c r="ES30" s="17"/>
      <c r="ET30" s="17"/>
      <c r="EU30" s="17">
        <v>0</v>
      </c>
      <c r="EV30" s="17">
        <v>6.5</v>
      </c>
      <c r="EW30" s="17">
        <v>6.39</v>
      </c>
      <c r="EX30" s="17">
        <v>6.39</v>
      </c>
      <c r="EY30" s="17">
        <v>0.11</v>
      </c>
      <c r="EZ30" s="17">
        <v>456.7</v>
      </c>
      <c r="FA30" s="17">
        <v>457.09426999999999</v>
      </c>
      <c r="FB30" s="17">
        <v>457.09426999999999</v>
      </c>
      <c r="FC30" s="17">
        <v>-0.39427000000000001</v>
      </c>
      <c r="FD30" s="17">
        <v>81</v>
      </c>
      <c r="FE30" s="17">
        <v>81.635570000000001</v>
      </c>
      <c r="FF30" s="17">
        <v>81.635570000000001</v>
      </c>
      <c r="FG30" s="17">
        <v>-0.63556999999999997</v>
      </c>
      <c r="FH30" s="17">
        <v>149.69999999999999</v>
      </c>
      <c r="FI30" s="17">
        <v>149.98721</v>
      </c>
      <c r="FJ30" s="17">
        <v>151.36251999999999</v>
      </c>
      <c r="FK30" s="17">
        <v>-1.66252</v>
      </c>
      <c r="FL30" s="17">
        <v>40.9</v>
      </c>
      <c r="FM30" s="17">
        <v>41.89893</v>
      </c>
      <c r="FN30" s="17">
        <v>41.89893</v>
      </c>
      <c r="FO30" s="17">
        <v>-0.99892999999999998</v>
      </c>
      <c r="FP30" s="17">
        <v>18.399999999999999</v>
      </c>
      <c r="FQ30" s="17">
        <v>19.21088</v>
      </c>
      <c r="FR30" s="17">
        <v>19.21088</v>
      </c>
      <c r="FS30" s="17">
        <v>-0.81088000000000005</v>
      </c>
      <c r="FT30" s="17">
        <v>19.100000000000001</v>
      </c>
      <c r="FU30" s="17">
        <v>18.46453</v>
      </c>
      <c r="FV30" s="17">
        <v>18.46453</v>
      </c>
      <c r="FW30" s="17">
        <v>0.63546999999999998</v>
      </c>
      <c r="FX30" s="17">
        <v>48.4</v>
      </c>
      <c r="FY30" s="17">
        <v>51.485900000000001</v>
      </c>
      <c r="FZ30" s="17">
        <v>51.485900000000001</v>
      </c>
      <c r="GA30" s="17">
        <v>-3.0859000000000001</v>
      </c>
      <c r="GB30" s="17">
        <v>176.6</v>
      </c>
      <c r="GC30" s="17">
        <v>185.82039</v>
      </c>
      <c r="GD30" s="17">
        <v>185.82039</v>
      </c>
      <c r="GE30" s="17">
        <v>-9.2203900000000001</v>
      </c>
      <c r="GF30" s="17">
        <v>177.3</v>
      </c>
      <c r="GG30" s="17">
        <v>185.82039</v>
      </c>
      <c r="GH30" s="17">
        <v>185.82039</v>
      </c>
      <c r="GI30" s="17">
        <v>-8.5203900000000008</v>
      </c>
      <c r="GJ30" s="17">
        <v>181.8</v>
      </c>
      <c r="GK30" s="17">
        <v>186.37841</v>
      </c>
      <c r="GL30" s="17">
        <v>186.37841</v>
      </c>
      <c r="GM30" s="17">
        <v>-4.5784099999999999</v>
      </c>
      <c r="GN30" s="17">
        <v>104.7</v>
      </c>
      <c r="GO30" s="17">
        <v>110.48202000000001</v>
      </c>
      <c r="GP30" s="17">
        <v>110.48202000000001</v>
      </c>
      <c r="GQ30" s="17">
        <v>-5.7820200000000002</v>
      </c>
      <c r="GR30" s="17">
        <v>36.299999999999997</v>
      </c>
      <c r="GS30" s="17">
        <v>37.900869999999998</v>
      </c>
      <c r="GT30" s="17">
        <v>47.082599999999999</v>
      </c>
      <c r="GU30" s="17">
        <v>-10.7826</v>
      </c>
      <c r="GV30" s="17">
        <v>22</v>
      </c>
      <c r="GW30" s="17">
        <v>21.946549999999998</v>
      </c>
      <c r="GX30" s="17"/>
      <c r="GY30" s="17">
        <v>22</v>
      </c>
      <c r="GZ30" s="17">
        <v>3.8</v>
      </c>
      <c r="HA30" s="17"/>
      <c r="HB30" s="17"/>
      <c r="HC30" s="17">
        <v>3.8</v>
      </c>
      <c r="HD30" s="17">
        <v>30.4</v>
      </c>
      <c r="HE30" s="17">
        <v>28.70121</v>
      </c>
      <c r="HF30" s="17">
        <v>28.70121</v>
      </c>
      <c r="HG30" s="17">
        <v>1.69879</v>
      </c>
      <c r="HH30" s="17">
        <v>167.2</v>
      </c>
      <c r="HI30" s="17">
        <v>174.55947</v>
      </c>
      <c r="HJ30" s="17">
        <v>174.55948000000001</v>
      </c>
      <c r="HK30" s="17">
        <v>-7.3594799999999996</v>
      </c>
      <c r="HL30" s="17"/>
      <c r="HM30" s="17"/>
      <c r="HN30" s="17"/>
      <c r="HO30" s="17">
        <v>0</v>
      </c>
      <c r="HP30" s="17"/>
      <c r="HQ30" s="17"/>
      <c r="HR30" s="17"/>
      <c r="HS30" s="17">
        <v>0</v>
      </c>
      <c r="HT30" s="17">
        <v>94.2</v>
      </c>
      <c r="HU30" s="17">
        <v>95.545190000000005</v>
      </c>
      <c r="HV30" s="17">
        <v>95.545190000000005</v>
      </c>
      <c r="HW30" s="17">
        <v>-1.3451900000000001</v>
      </c>
      <c r="HX30" s="17"/>
      <c r="HY30" s="17"/>
      <c r="HZ30" s="17"/>
      <c r="IA30" s="17">
        <v>0</v>
      </c>
      <c r="IB30" s="17"/>
      <c r="IC30" s="17"/>
      <c r="ID30" s="17"/>
      <c r="IE30" s="17">
        <v>0</v>
      </c>
      <c r="IF30" s="17">
        <v>0</v>
      </c>
      <c r="IG30" s="17"/>
      <c r="IH30" s="17"/>
      <c r="II30" s="17">
        <v>0</v>
      </c>
      <c r="IJ30" s="17"/>
      <c r="IK30" s="17"/>
      <c r="IL30" s="17"/>
      <c r="IM30" s="17">
        <v>0</v>
      </c>
      <c r="IN30" s="17"/>
      <c r="IO30" s="17"/>
      <c r="IP30" s="17"/>
      <c r="IQ30" s="17">
        <v>0</v>
      </c>
      <c r="IR30" s="17"/>
      <c r="IS30" s="17"/>
      <c r="IT30" s="17"/>
      <c r="IU30" s="17">
        <v>0</v>
      </c>
      <c r="IV30" s="17">
        <v>83.8</v>
      </c>
      <c r="IW30" s="17">
        <v>88.603189999999998</v>
      </c>
      <c r="IX30" s="17">
        <v>88.603189999999998</v>
      </c>
      <c r="IY30" s="17">
        <v>-4.8031899999999998</v>
      </c>
      <c r="IZ30" s="17">
        <v>152.5</v>
      </c>
      <c r="JA30" s="17">
        <v>152.91659999999999</v>
      </c>
      <c r="JB30" s="17">
        <v>123.89729</v>
      </c>
      <c r="JC30" s="17">
        <v>28.602709999999998</v>
      </c>
      <c r="JD30" s="17">
        <v>152.5</v>
      </c>
      <c r="JE30" s="17">
        <v>152.91659999999999</v>
      </c>
      <c r="JF30" s="17">
        <v>123.89729</v>
      </c>
      <c r="JG30" s="17">
        <v>28.602709999999998</v>
      </c>
      <c r="JH30" s="17">
        <v>152.5</v>
      </c>
      <c r="JI30" s="17">
        <v>152.91659999999999</v>
      </c>
      <c r="JJ30" s="17">
        <v>123.89729</v>
      </c>
      <c r="JK30" s="17">
        <v>28.602709999999998</v>
      </c>
      <c r="JL30" s="17">
        <v>240.4</v>
      </c>
      <c r="JM30" s="17">
        <v>230.06371999999999</v>
      </c>
      <c r="JN30" s="17">
        <v>186.40403000000001</v>
      </c>
      <c r="JO30" s="17">
        <v>53.99597</v>
      </c>
      <c r="JP30" s="17">
        <v>0</v>
      </c>
      <c r="JQ30" s="17"/>
      <c r="JR30" s="17"/>
      <c r="JS30" s="17">
        <v>0</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0</v>
      </c>
      <c r="KO30" s="17"/>
      <c r="KP30" s="17"/>
      <c r="KQ30" s="17">
        <v>0</v>
      </c>
      <c r="KR30" s="17"/>
      <c r="KS30" s="17"/>
      <c r="KT30" s="17"/>
      <c r="KU30" s="17">
        <v>0</v>
      </c>
      <c r="KV30" s="17">
        <v>3</v>
      </c>
      <c r="KW30" s="17">
        <v>4.7853500000000002</v>
      </c>
      <c r="KX30" s="17">
        <v>4.7853599999999998</v>
      </c>
      <c r="KY30" s="17">
        <v>-1.7853600000000001</v>
      </c>
      <c r="KZ30" s="17">
        <v>0</v>
      </c>
      <c r="LA30" s="17"/>
      <c r="LB30" s="17">
        <v>270.06803000000002</v>
      </c>
      <c r="LC30" s="17">
        <v>-270.06803000000002</v>
      </c>
      <c r="LD30" s="17">
        <v>128</v>
      </c>
      <c r="LE30" s="17">
        <v>133.16031000000001</v>
      </c>
      <c r="LF30" s="17">
        <v>133.16031000000001</v>
      </c>
      <c r="LG30" s="17">
        <v>-5.16031</v>
      </c>
      <c r="LH30" s="17">
        <v>61.1</v>
      </c>
      <c r="LI30" s="17">
        <v>67.199219999999997</v>
      </c>
      <c r="LJ30" s="17">
        <v>45.292279999999998</v>
      </c>
      <c r="LK30" s="17">
        <v>15.80772</v>
      </c>
      <c r="LL30" s="17">
        <v>77.2</v>
      </c>
      <c r="LM30" s="17">
        <v>78.567999999999998</v>
      </c>
      <c r="LN30" s="17">
        <v>78.567999999999998</v>
      </c>
      <c r="LO30" s="17">
        <v>-1.3680000000000001</v>
      </c>
      <c r="LP30" s="17">
        <v>29.6</v>
      </c>
      <c r="LQ30" s="17">
        <v>29.980560000000001</v>
      </c>
      <c r="LR30" s="17">
        <v>29.980560000000001</v>
      </c>
      <c r="LS30" s="17">
        <v>-0.38056000000000001</v>
      </c>
      <c r="LT30" s="17">
        <v>0</v>
      </c>
      <c r="LU30" s="17"/>
      <c r="LV30" s="17"/>
      <c r="LW30" s="17">
        <v>0</v>
      </c>
      <c r="LX30" s="17">
        <v>0</v>
      </c>
      <c r="LY30" s="17"/>
      <c r="LZ30" s="17"/>
      <c r="MA30" s="17">
        <v>0</v>
      </c>
      <c r="MB30" s="17"/>
      <c r="MC30" s="17"/>
      <c r="MD30" s="17"/>
      <c r="ME30" s="17">
        <v>0</v>
      </c>
      <c r="MF30" s="17">
        <v>113.2</v>
      </c>
      <c r="MG30" s="17">
        <v>118.65913</v>
      </c>
      <c r="MH30" s="17">
        <v>118.65911</v>
      </c>
      <c r="MI30" s="17">
        <v>-5.4591099999999999</v>
      </c>
      <c r="MJ30" s="17"/>
      <c r="MK30" s="17"/>
      <c r="ML30" s="17"/>
      <c r="MM30" s="17">
        <v>0</v>
      </c>
      <c r="MN30" s="17">
        <v>56.3</v>
      </c>
      <c r="MO30" s="17">
        <v>59.507730000000002</v>
      </c>
      <c r="MP30" s="17">
        <v>59.507719999999999</v>
      </c>
      <c r="MQ30" s="17">
        <v>-3.2077200000000001</v>
      </c>
      <c r="MR30" s="17">
        <v>0</v>
      </c>
      <c r="MS30" s="17"/>
      <c r="MT30" s="17"/>
      <c r="MU30" s="17">
        <v>0</v>
      </c>
      <c r="MV30" s="17"/>
      <c r="MW30" s="17"/>
      <c r="MX30" s="17"/>
      <c r="MY30" s="17">
        <v>0</v>
      </c>
      <c r="MZ30" s="17"/>
      <c r="NA30" s="17"/>
      <c r="NB30" s="17"/>
      <c r="NC30" s="17">
        <v>0</v>
      </c>
      <c r="ND30" s="17"/>
      <c r="NE30" s="17"/>
      <c r="NF30" s="17"/>
      <c r="NG30" s="17">
        <v>0</v>
      </c>
      <c r="NH30" s="17"/>
      <c r="NI30" s="17"/>
      <c r="NJ30" s="17"/>
      <c r="NK30" s="17">
        <v>0</v>
      </c>
      <c r="NL30" s="17">
        <v>205.8</v>
      </c>
      <c r="NM30" s="17">
        <v>199.79999000000001</v>
      </c>
      <c r="NN30" s="17">
        <v>199.8</v>
      </c>
      <c r="NO30" s="17">
        <v>6</v>
      </c>
      <c r="NP30" s="17">
        <v>99.4</v>
      </c>
      <c r="NQ30" s="17">
        <v>100.2</v>
      </c>
      <c r="NR30" s="17">
        <v>100.2</v>
      </c>
      <c r="NS30" s="17">
        <v>-0.8</v>
      </c>
      <c r="NT30" s="17"/>
      <c r="NU30" s="17"/>
      <c r="NV30" s="17"/>
      <c r="NW30" s="17">
        <v>0</v>
      </c>
      <c r="NX30" s="17"/>
      <c r="NY30" s="17"/>
      <c r="NZ30" s="17"/>
      <c r="OA30" s="17">
        <v>0</v>
      </c>
      <c r="OB30" s="17">
        <v>14.2</v>
      </c>
      <c r="OC30" s="17">
        <v>7.49</v>
      </c>
      <c r="OD30" s="17">
        <v>7.49</v>
      </c>
      <c r="OE30" s="17">
        <v>6.71</v>
      </c>
      <c r="OF30" s="17">
        <v>1.2</v>
      </c>
      <c r="OG30" s="17">
        <v>0.84799999999999998</v>
      </c>
      <c r="OH30" s="17">
        <v>0.84799999999999998</v>
      </c>
      <c r="OI30" s="17">
        <v>0.35199999999999998</v>
      </c>
      <c r="OJ30" s="17">
        <v>54.7</v>
      </c>
      <c r="OK30" s="17">
        <v>64.5</v>
      </c>
      <c r="OL30" s="17">
        <v>94.480999999999995</v>
      </c>
      <c r="OM30" s="17">
        <v>-39.780999999999999</v>
      </c>
      <c r="ON30" s="17">
        <v>80</v>
      </c>
      <c r="OO30" s="17">
        <v>79.902000000000001</v>
      </c>
      <c r="OP30" s="17">
        <v>79.902000000000001</v>
      </c>
      <c r="OQ30" s="17">
        <v>9.8000000000000004E-2</v>
      </c>
      <c r="OR30" s="17">
        <v>0.5</v>
      </c>
      <c r="OS30" s="17">
        <v>2.1</v>
      </c>
      <c r="OT30" s="17">
        <v>2.2410000000000001</v>
      </c>
      <c r="OU30" s="17">
        <v>-1.7410000000000001</v>
      </c>
      <c r="OV30" s="17">
        <v>0.4</v>
      </c>
      <c r="OW30" s="17">
        <v>0.3</v>
      </c>
      <c r="OX30" s="17">
        <v>0.3</v>
      </c>
      <c r="OY30" s="17">
        <v>0.1</v>
      </c>
      <c r="OZ30" s="17">
        <v>20.2</v>
      </c>
      <c r="PA30" s="17">
        <v>20.456230000000001</v>
      </c>
      <c r="PB30" s="17">
        <v>20.456230000000001</v>
      </c>
      <c r="PC30" s="17">
        <v>-0.25623000000000001</v>
      </c>
      <c r="PD30" s="17">
        <v>9.8000000000000007</v>
      </c>
      <c r="PE30" s="17">
        <v>9.9830000000000005</v>
      </c>
      <c r="PF30" s="17">
        <v>9.9830000000000005</v>
      </c>
      <c r="PG30" s="17">
        <v>-0.183</v>
      </c>
      <c r="PH30" s="17">
        <v>5.6</v>
      </c>
      <c r="PI30" s="17">
        <v>5.67</v>
      </c>
      <c r="PJ30" s="17">
        <v>5.67</v>
      </c>
      <c r="PK30" s="17">
        <v>-7.0000000000000007E-2</v>
      </c>
      <c r="PL30" s="17">
        <v>198.2</v>
      </c>
      <c r="PM30" s="17">
        <v>204</v>
      </c>
      <c r="PN30" s="17">
        <v>204</v>
      </c>
      <c r="PO30" s="17">
        <v>-5.8</v>
      </c>
      <c r="PP30" s="17">
        <v>105.5</v>
      </c>
      <c r="PQ30" s="17">
        <v>101.02717</v>
      </c>
      <c r="PR30" s="17">
        <v>101.02717</v>
      </c>
      <c r="PS30" s="17">
        <v>4.4728300000000001</v>
      </c>
      <c r="PT30" s="17">
        <v>0.6</v>
      </c>
      <c r="PU30" s="17">
        <v>1.2</v>
      </c>
      <c r="PV30" s="17">
        <v>1.2</v>
      </c>
      <c r="PW30" s="17">
        <v>-0.6</v>
      </c>
      <c r="PX30" s="17">
        <v>3.5</v>
      </c>
      <c r="PY30" s="17">
        <v>3.35</v>
      </c>
      <c r="PZ30" s="17">
        <v>3.35</v>
      </c>
      <c r="QA30" s="17">
        <v>0.15</v>
      </c>
      <c r="QB30" s="17">
        <v>5.0999999999999996</v>
      </c>
      <c r="QC30" s="17">
        <v>5</v>
      </c>
      <c r="QD30" s="17">
        <v>5</v>
      </c>
      <c r="QE30" s="17">
        <v>0.1</v>
      </c>
      <c r="QF30" s="17">
        <v>20.100000000000001</v>
      </c>
      <c r="QG30" s="17">
        <v>20.422219999999999</v>
      </c>
      <c r="QH30" s="17">
        <v>20.422219999999999</v>
      </c>
      <c r="QI30" s="17">
        <v>-0.32222000000000001</v>
      </c>
      <c r="QJ30" s="17">
        <v>0</v>
      </c>
      <c r="QK30" s="17">
        <v>19.436350000000001</v>
      </c>
      <c r="QL30" s="17">
        <v>19.436350000000001</v>
      </c>
      <c r="QM30" s="17">
        <v>-19.436350000000001</v>
      </c>
      <c r="QN30" s="17">
        <v>19.3</v>
      </c>
      <c r="QO30" s="17">
        <v>19</v>
      </c>
      <c r="QP30" s="17">
        <v>17.492709999999999</v>
      </c>
      <c r="QQ30" s="17">
        <v>1.8072900000000001</v>
      </c>
      <c r="QR30" s="17">
        <v>3.5</v>
      </c>
      <c r="QS30" s="17">
        <v>3.5</v>
      </c>
      <c r="QT30" s="17">
        <v>3.5</v>
      </c>
      <c r="QU30" s="17">
        <v>0</v>
      </c>
      <c r="QV30" s="17">
        <v>18.5</v>
      </c>
      <c r="QW30" s="17">
        <v>17.881440000000001</v>
      </c>
      <c r="QX30" s="17">
        <v>17.881440000000001</v>
      </c>
      <c r="QY30" s="17">
        <v>0.61856</v>
      </c>
      <c r="QZ30" s="17">
        <v>13.9</v>
      </c>
      <c r="RA30" s="17">
        <v>14.420999999999999</v>
      </c>
      <c r="RB30" s="17">
        <v>14.420999999999999</v>
      </c>
      <c r="RC30" s="17">
        <v>-0.52100000000000002</v>
      </c>
      <c r="RD30" s="17">
        <v>17.100000000000001</v>
      </c>
      <c r="RE30" s="17">
        <v>17.138999999999999</v>
      </c>
      <c r="RF30" s="17">
        <v>17.138999999999999</v>
      </c>
      <c r="RG30" s="17">
        <v>-3.9E-2</v>
      </c>
      <c r="RH30" s="17">
        <v>12</v>
      </c>
      <c r="RI30" s="17">
        <v>17.18</v>
      </c>
      <c r="RJ30" s="17">
        <v>17.600000000000001</v>
      </c>
      <c r="RK30" s="17">
        <v>-5.6</v>
      </c>
      <c r="RL30" s="17">
        <v>45.8</v>
      </c>
      <c r="RM30" s="17">
        <v>58.46</v>
      </c>
      <c r="RN30" s="17">
        <v>55.83</v>
      </c>
      <c r="RO30" s="17">
        <v>-10.029999999999999</v>
      </c>
      <c r="RP30" s="17">
        <v>18.2</v>
      </c>
      <c r="RQ30" s="17">
        <v>18.167000000000002</v>
      </c>
      <c r="RR30" s="17">
        <v>18.167000000000002</v>
      </c>
      <c r="RS30" s="17">
        <v>3.3000000000000002E-2</v>
      </c>
      <c r="RT30" s="17">
        <v>3.4</v>
      </c>
      <c r="RU30" s="17">
        <v>3.399</v>
      </c>
      <c r="RV30" s="17">
        <v>3.399</v>
      </c>
      <c r="RW30" s="17">
        <v>1E-3</v>
      </c>
      <c r="RX30" s="17">
        <v>20.100000000000001</v>
      </c>
      <c r="RY30" s="17">
        <v>19.792000000000002</v>
      </c>
      <c r="RZ30" s="17">
        <v>19.792000000000002</v>
      </c>
      <c r="SA30" s="17">
        <v>0.308</v>
      </c>
      <c r="SB30" s="17">
        <v>3.2</v>
      </c>
      <c r="SC30" s="17">
        <v>2</v>
      </c>
      <c r="SD30" s="17">
        <v>2</v>
      </c>
      <c r="SE30" s="17">
        <v>1.2</v>
      </c>
      <c r="SF30" s="17"/>
      <c r="SG30" s="17">
        <v>0.4</v>
      </c>
      <c r="SH30" s="17">
        <v>0.4</v>
      </c>
      <c r="SI30" s="17">
        <v>-0.4</v>
      </c>
      <c r="SJ30" s="17">
        <v>0.3</v>
      </c>
      <c r="SK30" s="17">
        <v>0.34300000000000003</v>
      </c>
      <c r="SL30" s="17">
        <v>0.34300000000000003</v>
      </c>
      <c r="SM30" s="17">
        <v>-4.2999999999999997E-2</v>
      </c>
      <c r="SN30" s="17">
        <v>19.899999999999999</v>
      </c>
      <c r="SO30" s="17">
        <v>19.1448</v>
      </c>
      <c r="SP30" s="17">
        <v>19.1448</v>
      </c>
      <c r="SQ30" s="17">
        <v>0.75519999999999998</v>
      </c>
      <c r="SR30" s="17">
        <v>13.1</v>
      </c>
      <c r="SS30" s="17">
        <v>13</v>
      </c>
      <c r="ST30" s="17">
        <v>12.244899999999999</v>
      </c>
      <c r="SU30" s="17">
        <v>0.85509999999999997</v>
      </c>
      <c r="SV30" s="17">
        <v>20.2</v>
      </c>
      <c r="SW30" s="17">
        <v>19.436350000000001</v>
      </c>
      <c r="SX30" s="17">
        <v>19.436350000000001</v>
      </c>
      <c r="SY30" s="17">
        <v>0.76365000000000005</v>
      </c>
      <c r="SZ30" s="17">
        <v>20.100000000000001</v>
      </c>
      <c r="TA30" s="17">
        <v>19.436350000000001</v>
      </c>
      <c r="TB30" s="17">
        <v>19.436350000000001</v>
      </c>
      <c r="TC30" s="17">
        <v>0.66364999999999996</v>
      </c>
      <c r="TD30" s="17">
        <v>0</v>
      </c>
      <c r="TE30" s="17">
        <v>0.54</v>
      </c>
      <c r="TF30" s="17">
        <v>0.81799999999999995</v>
      </c>
      <c r="TG30" s="17">
        <v>-0.81799999999999995</v>
      </c>
      <c r="TH30" s="17">
        <v>34.299999999999997</v>
      </c>
      <c r="TI30" s="17">
        <v>32.130000000000003</v>
      </c>
      <c r="TJ30" s="17">
        <v>8.141</v>
      </c>
      <c r="TK30" s="17">
        <v>26.158999999999999</v>
      </c>
      <c r="TL30" s="17">
        <v>32.6</v>
      </c>
      <c r="TM30" s="17">
        <v>35.283000000000001</v>
      </c>
      <c r="TN30" s="17">
        <v>35.283000000000001</v>
      </c>
      <c r="TO30" s="17">
        <v>-2.6829999999999998</v>
      </c>
      <c r="TP30" s="17">
        <v>95.5</v>
      </c>
      <c r="TQ30" s="17">
        <v>74.44</v>
      </c>
      <c r="TR30" s="17">
        <v>37.055999999999997</v>
      </c>
      <c r="TS30" s="17">
        <v>58.444000000000003</v>
      </c>
      <c r="TT30" s="17">
        <v>113.1</v>
      </c>
      <c r="TU30" s="17">
        <v>82.73</v>
      </c>
      <c r="TV30" s="17">
        <v>50.853999999999999</v>
      </c>
      <c r="TW30" s="17">
        <v>62.246000000000002</v>
      </c>
      <c r="TX30" s="17">
        <v>9.1</v>
      </c>
      <c r="TY30" s="17">
        <v>21.6</v>
      </c>
      <c r="TZ30" s="17">
        <v>1.204</v>
      </c>
      <c r="UA30" s="17">
        <v>7.8959999999999999</v>
      </c>
      <c r="UB30" s="17">
        <v>12.3</v>
      </c>
      <c r="UC30" s="17">
        <v>21.6</v>
      </c>
      <c r="UD30" s="17">
        <v>2.0840000000000001</v>
      </c>
      <c r="UE30" s="17">
        <v>10.215999999999999</v>
      </c>
      <c r="UF30" s="17">
        <v>0</v>
      </c>
      <c r="UG30" s="17">
        <v>46.81</v>
      </c>
      <c r="UH30" s="17">
        <v>46.81</v>
      </c>
      <c r="UI30" s="17">
        <v>-46.81</v>
      </c>
      <c r="UJ30" s="17">
        <v>21</v>
      </c>
      <c r="UK30" s="17">
        <v>19.436350000000001</v>
      </c>
      <c r="UL30" s="17">
        <v>19.436350000000001</v>
      </c>
      <c r="UM30" s="17">
        <v>1.56365</v>
      </c>
      <c r="UN30" s="17">
        <v>7.1</v>
      </c>
      <c r="UO30" s="17">
        <v>8.1999999999999993</v>
      </c>
      <c r="UP30" s="17">
        <v>8.1999999999999993</v>
      </c>
      <c r="UQ30" s="17">
        <v>-1.1000000000000001</v>
      </c>
      <c r="UR30" s="17">
        <v>7.8</v>
      </c>
      <c r="US30" s="17">
        <v>7.1</v>
      </c>
      <c r="UT30" s="17">
        <v>7.1</v>
      </c>
      <c r="UU30" s="17">
        <v>0.7</v>
      </c>
      <c r="UV30" s="17">
        <v>20.399999999999999</v>
      </c>
      <c r="UW30" s="17">
        <v>20</v>
      </c>
      <c r="UX30" s="17">
        <v>19.436350000000001</v>
      </c>
      <c r="UY30" s="17">
        <v>0.96365000000000001</v>
      </c>
      <c r="UZ30" s="17">
        <v>20.399999999999999</v>
      </c>
      <c r="VA30" s="17">
        <v>20</v>
      </c>
      <c r="VB30" s="17">
        <v>19.436350000000001</v>
      </c>
      <c r="VC30" s="17">
        <v>0.96365000000000001</v>
      </c>
      <c r="VD30" s="17">
        <v>20</v>
      </c>
      <c r="VE30" s="17">
        <v>20</v>
      </c>
      <c r="VF30" s="17">
        <v>19.436350000000001</v>
      </c>
      <c r="VG30" s="17">
        <v>0.56364999999999998</v>
      </c>
      <c r="VH30" s="17">
        <v>1.2</v>
      </c>
      <c r="VI30" s="17">
        <v>3.65</v>
      </c>
      <c r="VJ30" s="17">
        <v>2.9980000000000002</v>
      </c>
      <c r="VK30" s="17">
        <v>-1.798</v>
      </c>
      <c r="VL30" s="17">
        <v>252.9</v>
      </c>
      <c r="VM30" s="17">
        <v>251.375</v>
      </c>
      <c r="VN30" s="17">
        <v>251.375</v>
      </c>
      <c r="VO30" s="17">
        <v>1.5249999999999999</v>
      </c>
      <c r="VP30" s="17">
        <v>18.2</v>
      </c>
      <c r="VQ30" s="17">
        <v>18.515999999999998</v>
      </c>
      <c r="VR30" s="17">
        <v>18.515999999999998</v>
      </c>
      <c r="VS30" s="17">
        <v>-0.316</v>
      </c>
      <c r="VT30" s="17">
        <v>134.69999999999999</v>
      </c>
      <c r="VU30" s="17">
        <v>139.43</v>
      </c>
      <c r="VV30" s="17">
        <v>139.43</v>
      </c>
      <c r="VW30" s="17">
        <v>-4.7300000000000004</v>
      </c>
      <c r="VX30" s="17">
        <v>0.6</v>
      </c>
      <c r="VY30" s="17">
        <v>0.6</v>
      </c>
      <c r="VZ30" s="17">
        <v>0.6</v>
      </c>
      <c r="WA30" s="17">
        <v>0</v>
      </c>
      <c r="WB30" s="17">
        <v>40.700000000000003</v>
      </c>
      <c r="WC30" s="17">
        <v>63.2</v>
      </c>
      <c r="WD30" s="17">
        <v>31.7</v>
      </c>
      <c r="WE30" s="17">
        <v>9</v>
      </c>
      <c r="WF30" s="17">
        <v>49.9</v>
      </c>
      <c r="WG30" s="17">
        <v>40.6</v>
      </c>
      <c r="WH30" s="17">
        <v>34.6</v>
      </c>
      <c r="WI30" s="17">
        <v>15.3</v>
      </c>
      <c r="WJ30" s="17">
        <v>102.8</v>
      </c>
      <c r="WK30" s="17">
        <v>102.946</v>
      </c>
      <c r="WL30" s="17">
        <v>102.946</v>
      </c>
      <c r="WM30" s="17">
        <v>-0.14599999999999999</v>
      </c>
      <c r="WN30" s="17">
        <v>4.8</v>
      </c>
      <c r="WO30" s="17">
        <v>4.2</v>
      </c>
      <c r="WP30" s="17">
        <v>4.2</v>
      </c>
      <c r="WQ30" s="17">
        <v>0.6</v>
      </c>
      <c r="WR30" s="17">
        <v>2.4</v>
      </c>
      <c r="WS30" s="17">
        <v>2.4</v>
      </c>
      <c r="WT30" s="17">
        <v>2.4</v>
      </c>
      <c r="WU30" s="17">
        <v>0</v>
      </c>
      <c r="WV30" s="17">
        <v>0</v>
      </c>
      <c r="WW30" s="17">
        <v>1.2</v>
      </c>
      <c r="WX30" s="17">
        <v>1.2</v>
      </c>
      <c r="WY30" s="17">
        <v>-1.2</v>
      </c>
      <c r="WZ30" s="17">
        <v>2.2000000000000002</v>
      </c>
      <c r="XA30" s="17">
        <v>2.8</v>
      </c>
      <c r="XB30" s="17">
        <v>2.8</v>
      </c>
      <c r="XC30" s="17">
        <v>-0.6</v>
      </c>
      <c r="XD30" s="17">
        <v>17.8</v>
      </c>
      <c r="XE30" s="17">
        <v>19.448</v>
      </c>
      <c r="XF30" s="17">
        <v>19.448</v>
      </c>
      <c r="XG30" s="17">
        <v>-1.6479999999999999</v>
      </c>
      <c r="XH30" s="17">
        <v>5.2</v>
      </c>
      <c r="XI30" s="17">
        <v>4.8</v>
      </c>
      <c r="XJ30" s="17">
        <v>4.8</v>
      </c>
      <c r="XK30" s="17">
        <v>0.4</v>
      </c>
      <c r="XL30" s="17">
        <v>20</v>
      </c>
      <c r="XM30" s="17">
        <v>20</v>
      </c>
      <c r="XN30" s="17">
        <v>19.241980000000002</v>
      </c>
      <c r="XO30" s="17">
        <v>0.75802000000000003</v>
      </c>
      <c r="XP30" s="17">
        <v>20</v>
      </c>
      <c r="XQ30" s="17">
        <v>19.241980000000002</v>
      </c>
      <c r="XR30" s="17">
        <v>19.241980000000002</v>
      </c>
      <c r="XS30" s="17">
        <v>0.75802000000000003</v>
      </c>
      <c r="XT30" s="17"/>
      <c r="XU30" s="17"/>
      <c r="XV30" s="17"/>
      <c r="XW30" s="17">
        <v>0</v>
      </c>
      <c r="XX30" s="17"/>
      <c r="XY30" s="17"/>
      <c r="XZ30" s="17">
        <v>21</v>
      </c>
      <c r="YA30" s="17">
        <v>-21</v>
      </c>
      <c r="YB30" s="17"/>
      <c r="YC30" s="17"/>
      <c r="YD30" s="17">
        <v>21</v>
      </c>
      <c r="YE30" s="17">
        <v>-21</v>
      </c>
      <c r="YF30" s="17">
        <v>13.1</v>
      </c>
      <c r="YG30" s="17">
        <v>14</v>
      </c>
      <c r="YH30" s="17">
        <v>14</v>
      </c>
      <c r="YI30" s="17">
        <v>-0.9</v>
      </c>
      <c r="YJ30" s="17">
        <v>14.1</v>
      </c>
      <c r="YK30" s="17">
        <v>16</v>
      </c>
      <c r="YL30" s="17">
        <v>16</v>
      </c>
      <c r="YM30" s="17">
        <v>-1.9</v>
      </c>
      <c r="YN30" s="17">
        <v>9.1</v>
      </c>
      <c r="YO30" s="17">
        <v>2.4700000000000002</v>
      </c>
      <c r="YP30" s="17">
        <v>2.4700000000000002</v>
      </c>
      <c r="YQ30" s="17">
        <v>6.63</v>
      </c>
      <c r="YR30" s="17">
        <v>10.6</v>
      </c>
      <c r="YS30" s="17">
        <v>11</v>
      </c>
      <c r="YT30" s="17">
        <v>11</v>
      </c>
      <c r="YU30" s="17">
        <v>-0.4</v>
      </c>
      <c r="YV30" s="17">
        <v>21.5</v>
      </c>
      <c r="YW30" s="17">
        <v>22</v>
      </c>
      <c r="YX30" s="17">
        <v>22</v>
      </c>
      <c r="YY30" s="17">
        <v>-0.5</v>
      </c>
    </row>
    <row r="31" spans="1:675" ht="24" customHeight="1" x14ac:dyDescent="0.35">
      <c r="A31" s="1"/>
      <c r="B31" s="16" t="s">
        <v>54</v>
      </c>
      <c r="C31" s="16" t="s">
        <v>759</v>
      </c>
      <c r="D31" s="17">
        <v>198.8</v>
      </c>
      <c r="E31" s="17">
        <v>203.40136000000001</v>
      </c>
      <c r="F31" s="17">
        <v>203.40136000000001</v>
      </c>
      <c r="G31" s="17">
        <v>-4.6013599999999997</v>
      </c>
      <c r="H31" s="17"/>
      <c r="I31" s="17"/>
      <c r="J31" s="17"/>
      <c r="K31" s="17">
        <v>0</v>
      </c>
      <c r="L31" s="17"/>
      <c r="M31" s="17"/>
      <c r="N31" s="17"/>
      <c r="O31" s="17">
        <v>0</v>
      </c>
      <c r="P31" s="17"/>
      <c r="Q31" s="17"/>
      <c r="R31" s="17"/>
      <c r="S31" s="17">
        <v>0</v>
      </c>
      <c r="T31" s="17"/>
      <c r="U31" s="17"/>
      <c r="V31" s="17"/>
      <c r="W31" s="17">
        <v>0</v>
      </c>
      <c r="X31" s="17">
        <v>88.1</v>
      </c>
      <c r="Y31" s="17">
        <v>91.867829999999998</v>
      </c>
      <c r="Z31" s="17">
        <v>91.867829999999998</v>
      </c>
      <c r="AA31" s="17">
        <v>-3.76783</v>
      </c>
      <c r="AB31" s="17">
        <v>172.5</v>
      </c>
      <c r="AC31" s="17">
        <v>172.91404</v>
      </c>
      <c r="AD31" s="17">
        <v>214.98119</v>
      </c>
      <c r="AE31" s="17">
        <v>-42.481189999999998</v>
      </c>
      <c r="AF31" s="17">
        <v>0</v>
      </c>
      <c r="AG31" s="17"/>
      <c r="AH31" s="17">
        <v>27.80639</v>
      </c>
      <c r="AI31" s="17">
        <v>-27.80639</v>
      </c>
      <c r="AJ31" s="17"/>
      <c r="AK31" s="17"/>
      <c r="AL31" s="17"/>
      <c r="AM31" s="17">
        <v>0</v>
      </c>
      <c r="AN31" s="17">
        <v>167</v>
      </c>
      <c r="AO31" s="17">
        <v>152.49405999999999</v>
      </c>
      <c r="AP31" s="17">
        <v>152.49405999999999</v>
      </c>
      <c r="AQ31" s="17">
        <v>14.505940000000001</v>
      </c>
      <c r="AR31" s="17">
        <v>166.2</v>
      </c>
      <c r="AS31" s="17">
        <v>152.49405999999999</v>
      </c>
      <c r="AT31" s="17">
        <v>152.49405999999999</v>
      </c>
      <c r="AU31" s="17">
        <v>13.70594</v>
      </c>
      <c r="AV31" s="17">
        <v>167.2</v>
      </c>
      <c r="AW31" s="17">
        <v>152.49405999999999</v>
      </c>
      <c r="AX31" s="17">
        <v>152.49405999999999</v>
      </c>
      <c r="AY31" s="17">
        <v>14.70594</v>
      </c>
      <c r="AZ31" s="17">
        <v>271</v>
      </c>
      <c r="BA31" s="17">
        <v>229.42798999999999</v>
      </c>
      <c r="BB31" s="17">
        <v>229.428</v>
      </c>
      <c r="BC31" s="17">
        <v>41.572000000000003</v>
      </c>
      <c r="BD31" s="17">
        <v>201</v>
      </c>
      <c r="BE31" s="17">
        <v>207.24283</v>
      </c>
      <c r="BF31" s="17">
        <v>207.24285</v>
      </c>
      <c r="BG31" s="17">
        <v>-6.2428499999999998</v>
      </c>
      <c r="BH31" s="17">
        <v>107.5</v>
      </c>
      <c r="BI31" s="17">
        <v>103.93259</v>
      </c>
      <c r="BJ31" s="17">
        <v>103.93259999999999</v>
      </c>
      <c r="BK31" s="17">
        <v>3.5674000000000001</v>
      </c>
      <c r="BL31" s="17">
        <v>553.6</v>
      </c>
      <c r="BM31" s="17">
        <v>566.08941000000004</v>
      </c>
      <c r="BN31" s="17">
        <v>566.08941000000004</v>
      </c>
      <c r="BO31" s="17">
        <v>-12.489409999999999</v>
      </c>
      <c r="BP31" s="17">
        <v>10.1</v>
      </c>
      <c r="BQ31" s="17">
        <v>10.52094</v>
      </c>
      <c r="BR31" s="17">
        <v>10.52094</v>
      </c>
      <c r="BS31" s="17">
        <v>-0.42093999999999998</v>
      </c>
      <c r="BT31" s="17"/>
      <c r="BU31" s="17"/>
      <c r="BV31" s="17"/>
      <c r="BW31" s="17">
        <v>0</v>
      </c>
      <c r="BX31" s="17"/>
      <c r="BY31" s="17"/>
      <c r="BZ31" s="17"/>
      <c r="CA31" s="17">
        <v>0</v>
      </c>
      <c r="CB31" s="17"/>
      <c r="CC31" s="17"/>
      <c r="CD31" s="17"/>
      <c r="CE31" s="17">
        <v>0</v>
      </c>
      <c r="CF31" s="17"/>
      <c r="CG31" s="17"/>
      <c r="CH31" s="17"/>
      <c r="CI31" s="17">
        <v>0</v>
      </c>
      <c r="CJ31" s="17">
        <v>80.2</v>
      </c>
      <c r="CK31" s="17">
        <v>82.033529999999999</v>
      </c>
      <c r="CL31" s="17">
        <v>82.033529999999999</v>
      </c>
      <c r="CM31" s="17">
        <v>-1.8335300000000001</v>
      </c>
      <c r="CN31" s="17">
        <v>5.7</v>
      </c>
      <c r="CO31" s="17">
        <v>7.4288800000000004</v>
      </c>
      <c r="CP31" s="17">
        <v>7.4288800000000004</v>
      </c>
      <c r="CQ31" s="17">
        <v>-1.72888</v>
      </c>
      <c r="CR31" s="17"/>
      <c r="CS31" s="17"/>
      <c r="CT31" s="17"/>
      <c r="CU31" s="17">
        <v>0</v>
      </c>
      <c r="CV31" s="17">
        <v>0</v>
      </c>
      <c r="CW31" s="17"/>
      <c r="CX31" s="17"/>
      <c r="CY31" s="17">
        <v>0</v>
      </c>
      <c r="CZ31" s="17">
        <v>6.4</v>
      </c>
      <c r="DA31" s="17">
        <v>6.8787000000000003</v>
      </c>
      <c r="DB31" s="17">
        <v>6.8787000000000003</v>
      </c>
      <c r="DC31" s="17">
        <v>-0.47870000000000001</v>
      </c>
      <c r="DD31" s="17"/>
      <c r="DE31" s="17"/>
      <c r="DF31" s="17"/>
      <c r="DG31" s="17">
        <v>0</v>
      </c>
      <c r="DH31" s="17">
        <v>69.8</v>
      </c>
      <c r="DI31" s="17">
        <v>49.999420000000001</v>
      </c>
      <c r="DJ31" s="17">
        <v>79.395290000000003</v>
      </c>
      <c r="DK31" s="17">
        <v>-9.5952900000000003</v>
      </c>
      <c r="DL31" s="17"/>
      <c r="DM31" s="17"/>
      <c r="DN31" s="17"/>
      <c r="DO31" s="17">
        <v>0</v>
      </c>
      <c r="DP31" s="17"/>
      <c r="DQ31" s="17"/>
      <c r="DR31" s="17"/>
      <c r="DS31" s="17">
        <v>0</v>
      </c>
      <c r="DT31" s="17"/>
      <c r="DU31" s="17"/>
      <c r="DV31" s="17"/>
      <c r="DW31" s="17">
        <v>0</v>
      </c>
      <c r="DX31" s="17"/>
      <c r="DY31" s="17"/>
      <c r="DZ31" s="17"/>
      <c r="EA31" s="17">
        <v>0</v>
      </c>
      <c r="EB31" s="17">
        <v>109.7</v>
      </c>
      <c r="EC31" s="17">
        <v>112.46647</v>
      </c>
      <c r="ED31" s="17">
        <v>112.46647</v>
      </c>
      <c r="EE31" s="17">
        <v>-2.76647</v>
      </c>
      <c r="EF31" s="17">
        <v>223</v>
      </c>
      <c r="EG31" s="17">
        <v>220.69499999999999</v>
      </c>
      <c r="EH31" s="17">
        <v>220.69499999999999</v>
      </c>
      <c r="EI31" s="17">
        <v>2.3050000000000002</v>
      </c>
      <c r="EJ31" s="17"/>
      <c r="EK31" s="17"/>
      <c r="EL31" s="17"/>
      <c r="EM31" s="17">
        <v>0</v>
      </c>
      <c r="EN31" s="17"/>
      <c r="EO31" s="17"/>
      <c r="EP31" s="17"/>
      <c r="EQ31" s="17">
        <v>0</v>
      </c>
      <c r="ER31" s="17"/>
      <c r="ES31" s="17"/>
      <c r="ET31" s="17"/>
      <c r="EU31" s="17">
        <v>0</v>
      </c>
      <c r="EV31" s="17">
        <v>6.5</v>
      </c>
      <c r="EW31" s="17">
        <v>6.39</v>
      </c>
      <c r="EX31" s="17">
        <v>6.39</v>
      </c>
      <c r="EY31" s="17">
        <v>0.11</v>
      </c>
      <c r="EZ31" s="17">
        <v>455.5</v>
      </c>
      <c r="FA31" s="17">
        <v>457.09426999999999</v>
      </c>
      <c r="FB31" s="17">
        <v>457.09426999999999</v>
      </c>
      <c r="FC31" s="17">
        <v>-1.5942700000000001</v>
      </c>
      <c r="FD31" s="17">
        <v>81.099999999999994</v>
      </c>
      <c r="FE31" s="17">
        <v>81.635570000000001</v>
      </c>
      <c r="FF31" s="17">
        <v>81.635570000000001</v>
      </c>
      <c r="FG31" s="17">
        <v>-0.53556999999999999</v>
      </c>
      <c r="FH31" s="17">
        <v>151.19999999999999</v>
      </c>
      <c r="FI31" s="17">
        <v>151.36251999999999</v>
      </c>
      <c r="FJ31" s="17">
        <v>151.36251999999999</v>
      </c>
      <c r="FK31" s="17">
        <v>-0.16252</v>
      </c>
      <c r="FL31" s="17">
        <v>41</v>
      </c>
      <c r="FM31" s="17">
        <v>41.89893</v>
      </c>
      <c r="FN31" s="17">
        <v>41.89893</v>
      </c>
      <c r="FO31" s="17">
        <v>-0.89893000000000001</v>
      </c>
      <c r="FP31" s="17">
        <v>18.600000000000001</v>
      </c>
      <c r="FQ31" s="17">
        <v>19.21088</v>
      </c>
      <c r="FR31" s="17">
        <v>19.21088</v>
      </c>
      <c r="FS31" s="17">
        <v>-0.61087999999999998</v>
      </c>
      <c r="FT31" s="17">
        <v>19.100000000000001</v>
      </c>
      <c r="FU31" s="17">
        <v>18.46453</v>
      </c>
      <c r="FV31" s="17">
        <v>18.46453</v>
      </c>
      <c r="FW31" s="17">
        <v>0.63546999999999998</v>
      </c>
      <c r="FX31" s="17">
        <v>48</v>
      </c>
      <c r="FY31" s="17">
        <v>51.485900000000001</v>
      </c>
      <c r="FZ31" s="17">
        <v>51.485900000000001</v>
      </c>
      <c r="GA31" s="17">
        <v>-3.4859</v>
      </c>
      <c r="GB31" s="17">
        <v>176.1</v>
      </c>
      <c r="GC31" s="17">
        <v>185.82039</v>
      </c>
      <c r="GD31" s="17">
        <v>185.82039</v>
      </c>
      <c r="GE31" s="17">
        <v>-9.7203900000000001</v>
      </c>
      <c r="GF31" s="17">
        <v>177</v>
      </c>
      <c r="GG31" s="17">
        <v>185.82039</v>
      </c>
      <c r="GH31" s="17">
        <v>185.82039</v>
      </c>
      <c r="GI31" s="17">
        <v>-8.8203899999999997</v>
      </c>
      <c r="GJ31" s="17">
        <v>182.8</v>
      </c>
      <c r="GK31" s="17">
        <v>186.37841</v>
      </c>
      <c r="GL31" s="17">
        <v>186.37841</v>
      </c>
      <c r="GM31" s="17">
        <v>-3.5784099999999999</v>
      </c>
      <c r="GN31" s="17">
        <v>104.1</v>
      </c>
      <c r="GO31" s="17">
        <v>110.48202000000001</v>
      </c>
      <c r="GP31" s="17">
        <v>110.48202000000001</v>
      </c>
      <c r="GQ31" s="17">
        <v>-6.3820199999999998</v>
      </c>
      <c r="GR31" s="17">
        <v>45.1</v>
      </c>
      <c r="GS31" s="17">
        <v>47.082599999999999</v>
      </c>
      <c r="GT31" s="17">
        <v>47.082599999999999</v>
      </c>
      <c r="GU31" s="17">
        <v>-1.9825999999999999</v>
      </c>
      <c r="GV31" s="17">
        <v>22.1</v>
      </c>
      <c r="GW31" s="17">
        <v>21.946549999999998</v>
      </c>
      <c r="GX31" s="17"/>
      <c r="GY31" s="17">
        <v>22.1</v>
      </c>
      <c r="GZ31" s="17">
        <v>3.8</v>
      </c>
      <c r="HA31" s="17"/>
      <c r="HB31" s="17"/>
      <c r="HC31" s="17">
        <v>3.8</v>
      </c>
      <c r="HD31" s="17">
        <v>31.1</v>
      </c>
      <c r="HE31" s="17">
        <v>28.70121</v>
      </c>
      <c r="HF31" s="17">
        <v>28.70121</v>
      </c>
      <c r="HG31" s="17">
        <v>2.39879</v>
      </c>
      <c r="HH31" s="17">
        <v>168.1</v>
      </c>
      <c r="HI31" s="17">
        <v>174.55947</v>
      </c>
      <c r="HJ31" s="17">
        <v>174.55948000000001</v>
      </c>
      <c r="HK31" s="17">
        <v>-6.4594800000000001</v>
      </c>
      <c r="HL31" s="17"/>
      <c r="HM31" s="17"/>
      <c r="HN31" s="17"/>
      <c r="HO31" s="17">
        <v>0</v>
      </c>
      <c r="HP31" s="17"/>
      <c r="HQ31" s="17"/>
      <c r="HR31" s="17"/>
      <c r="HS31" s="17">
        <v>0</v>
      </c>
      <c r="HT31" s="17">
        <v>94.2</v>
      </c>
      <c r="HU31" s="17">
        <v>95.545190000000005</v>
      </c>
      <c r="HV31" s="17">
        <v>95.545190000000005</v>
      </c>
      <c r="HW31" s="17">
        <v>-1.3451900000000001</v>
      </c>
      <c r="HX31" s="17"/>
      <c r="HY31" s="17"/>
      <c r="HZ31" s="17"/>
      <c r="IA31" s="17">
        <v>0</v>
      </c>
      <c r="IB31" s="17"/>
      <c r="IC31" s="17"/>
      <c r="ID31" s="17"/>
      <c r="IE31" s="17">
        <v>0</v>
      </c>
      <c r="IF31" s="17">
        <v>0</v>
      </c>
      <c r="IG31" s="17"/>
      <c r="IH31" s="17"/>
      <c r="II31" s="17">
        <v>0</v>
      </c>
      <c r="IJ31" s="17"/>
      <c r="IK31" s="17"/>
      <c r="IL31" s="17"/>
      <c r="IM31" s="17">
        <v>0</v>
      </c>
      <c r="IN31" s="17"/>
      <c r="IO31" s="17"/>
      <c r="IP31" s="17"/>
      <c r="IQ31" s="17">
        <v>0</v>
      </c>
      <c r="IR31" s="17"/>
      <c r="IS31" s="17"/>
      <c r="IT31" s="17"/>
      <c r="IU31" s="17">
        <v>0</v>
      </c>
      <c r="IV31" s="17">
        <v>83.7</v>
      </c>
      <c r="IW31" s="17">
        <v>88.603189999999998</v>
      </c>
      <c r="IX31" s="17">
        <v>88.603189999999998</v>
      </c>
      <c r="IY31" s="17">
        <v>-4.9031900000000004</v>
      </c>
      <c r="IZ31" s="17">
        <v>152.1</v>
      </c>
      <c r="JA31" s="17">
        <v>144.77312000000001</v>
      </c>
      <c r="JB31" s="17">
        <v>120.31807000000001</v>
      </c>
      <c r="JC31" s="17">
        <v>31.781929999999999</v>
      </c>
      <c r="JD31" s="17">
        <v>152.5</v>
      </c>
      <c r="JE31" s="17">
        <v>144.77312000000001</v>
      </c>
      <c r="JF31" s="17">
        <v>120.31807000000001</v>
      </c>
      <c r="JG31" s="17">
        <v>32.181930000000001</v>
      </c>
      <c r="JH31" s="17">
        <v>152.5</v>
      </c>
      <c r="JI31" s="17">
        <v>144.77312000000001</v>
      </c>
      <c r="JJ31" s="17">
        <v>120.31807000000001</v>
      </c>
      <c r="JK31" s="17">
        <v>32.181930000000001</v>
      </c>
      <c r="JL31" s="17">
        <v>240.5</v>
      </c>
      <c r="JM31" s="17">
        <v>217.81182000000001</v>
      </c>
      <c r="JN31" s="17">
        <v>181.01907</v>
      </c>
      <c r="JO31" s="17">
        <v>59.480930000000001</v>
      </c>
      <c r="JP31" s="17">
        <v>0</v>
      </c>
      <c r="JQ31" s="17"/>
      <c r="JR31" s="17"/>
      <c r="JS31" s="17">
        <v>0</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0</v>
      </c>
      <c r="KO31" s="17"/>
      <c r="KP31" s="17"/>
      <c r="KQ31" s="17">
        <v>0</v>
      </c>
      <c r="KR31" s="17"/>
      <c r="KS31" s="17"/>
      <c r="KT31" s="17"/>
      <c r="KU31" s="17">
        <v>0</v>
      </c>
      <c r="KV31" s="17">
        <v>3</v>
      </c>
      <c r="KW31" s="17">
        <v>4.7853500000000002</v>
      </c>
      <c r="KX31" s="17">
        <v>4.7853599999999998</v>
      </c>
      <c r="KY31" s="17">
        <v>-1.7853600000000001</v>
      </c>
      <c r="KZ31" s="17">
        <v>0</v>
      </c>
      <c r="LA31" s="17"/>
      <c r="LB31" s="17">
        <v>270.06803000000002</v>
      </c>
      <c r="LC31" s="17">
        <v>-270.06803000000002</v>
      </c>
      <c r="LD31" s="17">
        <v>129</v>
      </c>
      <c r="LE31" s="17">
        <v>133.16031000000001</v>
      </c>
      <c r="LF31" s="17">
        <v>133.16031000000001</v>
      </c>
      <c r="LG31" s="17">
        <v>-4.16031</v>
      </c>
      <c r="LH31" s="17">
        <v>61.4</v>
      </c>
      <c r="LI31" s="17">
        <v>67.199219999999997</v>
      </c>
      <c r="LJ31" s="17">
        <v>45.292279999999998</v>
      </c>
      <c r="LK31" s="17">
        <v>16.10772</v>
      </c>
      <c r="LL31" s="17">
        <v>77.099999999999994</v>
      </c>
      <c r="LM31" s="17">
        <v>78.567999999999998</v>
      </c>
      <c r="LN31" s="17">
        <v>78.567999999999998</v>
      </c>
      <c r="LO31" s="17">
        <v>-1.468</v>
      </c>
      <c r="LP31" s="17">
        <v>29.8</v>
      </c>
      <c r="LQ31" s="17">
        <v>29.980560000000001</v>
      </c>
      <c r="LR31" s="17">
        <v>29.980560000000001</v>
      </c>
      <c r="LS31" s="17">
        <v>-0.18056</v>
      </c>
      <c r="LT31" s="17">
        <v>0</v>
      </c>
      <c r="LU31" s="17"/>
      <c r="LV31" s="17"/>
      <c r="LW31" s="17">
        <v>0</v>
      </c>
      <c r="LX31" s="17">
        <v>0</v>
      </c>
      <c r="LY31" s="17"/>
      <c r="LZ31" s="17"/>
      <c r="MA31" s="17">
        <v>0</v>
      </c>
      <c r="MB31" s="17"/>
      <c r="MC31" s="17"/>
      <c r="MD31" s="17"/>
      <c r="ME31" s="17">
        <v>0</v>
      </c>
      <c r="MF31" s="17">
        <v>114.5</v>
      </c>
      <c r="MG31" s="17">
        <v>118.65913</v>
      </c>
      <c r="MH31" s="17">
        <v>118.65911</v>
      </c>
      <c r="MI31" s="17">
        <v>-4.1591100000000001</v>
      </c>
      <c r="MJ31" s="17"/>
      <c r="MK31" s="17"/>
      <c r="ML31" s="17"/>
      <c r="MM31" s="17">
        <v>0</v>
      </c>
      <c r="MN31" s="17">
        <v>54.6</v>
      </c>
      <c r="MO31" s="17">
        <v>59.507730000000002</v>
      </c>
      <c r="MP31" s="17">
        <v>59.507719999999999</v>
      </c>
      <c r="MQ31" s="17">
        <v>-4.9077200000000003</v>
      </c>
      <c r="MR31" s="17">
        <v>0</v>
      </c>
      <c r="MS31" s="17"/>
      <c r="MT31" s="17"/>
      <c r="MU31" s="17">
        <v>0</v>
      </c>
      <c r="MV31" s="17"/>
      <c r="MW31" s="17"/>
      <c r="MX31" s="17"/>
      <c r="MY31" s="17">
        <v>0</v>
      </c>
      <c r="MZ31" s="17"/>
      <c r="NA31" s="17"/>
      <c r="NB31" s="17"/>
      <c r="NC31" s="17">
        <v>0</v>
      </c>
      <c r="ND31" s="17"/>
      <c r="NE31" s="17"/>
      <c r="NF31" s="17"/>
      <c r="NG31" s="17">
        <v>0</v>
      </c>
      <c r="NH31" s="17"/>
      <c r="NI31" s="17"/>
      <c r="NJ31" s="17"/>
      <c r="NK31" s="17">
        <v>0</v>
      </c>
      <c r="NL31" s="17">
        <v>203.1</v>
      </c>
      <c r="NM31" s="17">
        <v>199.79999000000001</v>
      </c>
      <c r="NN31" s="17">
        <v>199.8</v>
      </c>
      <c r="NO31" s="17">
        <v>3.3</v>
      </c>
      <c r="NP31" s="17">
        <v>99</v>
      </c>
      <c r="NQ31" s="17">
        <v>100.2</v>
      </c>
      <c r="NR31" s="17">
        <v>100.2</v>
      </c>
      <c r="NS31" s="17">
        <v>-1.2</v>
      </c>
      <c r="NT31" s="17"/>
      <c r="NU31" s="17"/>
      <c r="NV31" s="17"/>
      <c r="NW31" s="17">
        <v>0</v>
      </c>
      <c r="NX31" s="17"/>
      <c r="NY31" s="17"/>
      <c r="NZ31" s="17"/>
      <c r="OA31" s="17">
        <v>0</v>
      </c>
      <c r="OB31" s="17">
        <v>14.1</v>
      </c>
      <c r="OC31" s="17">
        <v>7.49</v>
      </c>
      <c r="OD31" s="17">
        <v>7.49</v>
      </c>
      <c r="OE31" s="17">
        <v>6.61</v>
      </c>
      <c r="OF31" s="17">
        <v>1.3</v>
      </c>
      <c r="OG31" s="17">
        <v>0.84</v>
      </c>
      <c r="OH31" s="17">
        <v>0.84</v>
      </c>
      <c r="OI31" s="17">
        <v>0.46</v>
      </c>
      <c r="OJ31" s="17">
        <v>53.8</v>
      </c>
      <c r="OK31" s="17">
        <v>66</v>
      </c>
      <c r="OL31" s="17">
        <v>95.192999999999998</v>
      </c>
      <c r="OM31" s="17">
        <v>-41.393000000000001</v>
      </c>
      <c r="ON31" s="17">
        <v>80.900000000000006</v>
      </c>
      <c r="OO31" s="17">
        <v>79.992999999999995</v>
      </c>
      <c r="OP31" s="17">
        <v>79.992999999999995</v>
      </c>
      <c r="OQ31" s="17">
        <v>0.90700000000000003</v>
      </c>
      <c r="OR31" s="17">
        <v>1</v>
      </c>
      <c r="OS31" s="17">
        <v>3.67</v>
      </c>
      <c r="OT31" s="17">
        <v>3.8079999999999998</v>
      </c>
      <c r="OU31" s="17">
        <v>-2.8079999999999998</v>
      </c>
      <c r="OV31" s="17">
        <v>0.4</v>
      </c>
      <c r="OW31" s="17">
        <v>0.4</v>
      </c>
      <c r="OX31" s="17">
        <v>0.4</v>
      </c>
      <c r="OY31" s="17">
        <v>0</v>
      </c>
      <c r="OZ31" s="17">
        <v>20.3</v>
      </c>
      <c r="PA31" s="17">
        <v>20.456230000000001</v>
      </c>
      <c r="PB31" s="17">
        <v>20.456230000000001</v>
      </c>
      <c r="PC31" s="17">
        <v>-0.15623000000000001</v>
      </c>
      <c r="PD31" s="17">
        <v>9.8000000000000007</v>
      </c>
      <c r="PE31" s="17">
        <v>9.9830000000000005</v>
      </c>
      <c r="PF31" s="17">
        <v>9.9830000000000005</v>
      </c>
      <c r="PG31" s="17">
        <v>-0.183</v>
      </c>
      <c r="PH31" s="17">
        <v>5.6</v>
      </c>
      <c r="PI31" s="17">
        <v>5.67</v>
      </c>
      <c r="PJ31" s="17">
        <v>5.67</v>
      </c>
      <c r="PK31" s="17">
        <v>-7.0000000000000007E-2</v>
      </c>
      <c r="PL31" s="17">
        <v>197.5</v>
      </c>
      <c r="PM31" s="17">
        <v>204</v>
      </c>
      <c r="PN31" s="17">
        <v>204</v>
      </c>
      <c r="PO31" s="17">
        <v>-6.5</v>
      </c>
      <c r="PP31" s="17">
        <v>105.33</v>
      </c>
      <c r="PQ31" s="17">
        <v>102.40918000000001</v>
      </c>
      <c r="PR31" s="17">
        <v>102.40918000000001</v>
      </c>
      <c r="PS31" s="17">
        <v>2.92082</v>
      </c>
      <c r="PT31" s="17">
        <v>0.6</v>
      </c>
      <c r="PU31" s="17">
        <v>1.2</v>
      </c>
      <c r="PV31" s="17">
        <v>1.2</v>
      </c>
      <c r="PW31" s="17">
        <v>-0.6</v>
      </c>
      <c r="PX31" s="17">
        <v>3.5</v>
      </c>
      <c r="PY31" s="17">
        <v>3.35</v>
      </c>
      <c r="PZ31" s="17">
        <v>3.35</v>
      </c>
      <c r="QA31" s="17">
        <v>0.15</v>
      </c>
      <c r="QB31" s="17">
        <v>5.0999999999999996</v>
      </c>
      <c r="QC31" s="17">
        <v>5</v>
      </c>
      <c r="QD31" s="17">
        <v>5</v>
      </c>
      <c r="QE31" s="17">
        <v>0.1</v>
      </c>
      <c r="QF31" s="17">
        <v>20.3</v>
      </c>
      <c r="QG31" s="17">
        <v>20.422219999999999</v>
      </c>
      <c r="QH31" s="17">
        <v>20.422219999999999</v>
      </c>
      <c r="QI31" s="17">
        <v>-0.12222</v>
      </c>
      <c r="QJ31" s="17">
        <v>0</v>
      </c>
      <c r="QK31" s="17">
        <v>19.436350000000001</v>
      </c>
      <c r="QL31" s="17">
        <v>19.436350000000001</v>
      </c>
      <c r="QM31" s="17">
        <v>-19.436350000000001</v>
      </c>
      <c r="QN31" s="17">
        <v>19.3</v>
      </c>
      <c r="QO31" s="17">
        <v>19</v>
      </c>
      <c r="QP31" s="17">
        <v>17.492709999999999</v>
      </c>
      <c r="QQ31" s="17">
        <v>1.8072900000000001</v>
      </c>
      <c r="QR31" s="17">
        <v>3.5</v>
      </c>
      <c r="QS31" s="17">
        <v>3.5</v>
      </c>
      <c r="QT31" s="17">
        <v>3.5</v>
      </c>
      <c r="QU31" s="17">
        <v>0</v>
      </c>
      <c r="QV31" s="17">
        <v>18.5</v>
      </c>
      <c r="QW31" s="17">
        <v>17.881440000000001</v>
      </c>
      <c r="QX31" s="17">
        <v>17.881440000000001</v>
      </c>
      <c r="QY31" s="17">
        <v>0.61856</v>
      </c>
      <c r="QZ31" s="17">
        <v>13.9</v>
      </c>
      <c r="RA31" s="17">
        <v>14.114000000000001</v>
      </c>
      <c r="RB31" s="17">
        <v>14.114000000000001</v>
      </c>
      <c r="RC31" s="17">
        <v>-0.214</v>
      </c>
      <c r="RD31" s="17">
        <v>17</v>
      </c>
      <c r="RE31" s="17">
        <v>17.076000000000001</v>
      </c>
      <c r="RF31" s="17">
        <v>17.076000000000001</v>
      </c>
      <c r="RG31" s="17">
        <v>-7.5999999999999998E-2</v>
      </c>
      <c r="RH31" s="17">
        <v>12.6</v>
      </c>
      <c r="RI31" s="17">
        <v>17.95</v>
      </c>
      <c r="RJ31" s="17">
        <v>17.489999999999998</v>
      </c>
      <c r="RK31" s="17">
        <v>-4.8899999999999997</v>
      </c>
      <c r="RL31" s="17">
        <v>47.3</v>
      </c>
      <c r="RM31" s="17">
        <v>60.79</v>
      </c>
      <c r="RN31" s="17">
        <v>55.76</v>
      </c>
      <c r="RO31" s="17">
        <v>-8.4600000000000009</v>
      </c>
      <c r="RP31" s="17">
        <v>18.2</v>
      </c>
      <c r="RQ31" s="17">
        <v>17.881</v>
      </c>
      <c r="RR31" s="17">
        <v>17.881</v>
      </c>
      <c r="RS31" s="17">
        <v>0.31900000000000001</v>
      </c>
      <c r="RT31" s="17">
        <v>0</v>
      </c>
      <c r="RU31" s="17">
        <v>3.399</v>
      </c>
      <c r="RV31" s="17">
        <v>3.399</v>
      </c>
      <c r="RW31" s="17">
        <v>-3.399</v>
      </c>
      <c r="RX31" s="17">
        <v>20.100000000000001</v>
      </c>
      <c r="RY31" s="17">
        <v>19.792000000000002</v>
      </c>
      <c r="RZ31" s="17">
        <v>19.792000000000002</v>
      </c>
      <c r="SA31" s="17">
        <v>0.308</v>
      </c>
      <c r="SB31" s="17">
        <v>3.24</v>
      </c>
      <c r="SC31" s="17">
        <v>2</v>
      </c>
      <c r="SD31" s="17">
        <v>2</v>
      </c>
      <c r="SE31" s="17">
        <v>1.24</v>
      </c>
      <c r="SF31" s="17"/>
      <c r="SG31" s="17">
        <v>0.4</v>
      </c>
      <c r="SH31" s="17">
        <v>0.4</v>
      </c>
      <c r="SI31" s="17">
        <v>-0.4</v>
      </c>
      <c r="SJ31" s="17">
        <v>0.3</v>
      </c>
      <c r="SK31" s="17">
        <v>0.35099999999999998</v>
      </c>
      <c r="SL31" s="17">
        <v>0.35099999999999998</v>
      </c>
      <c r="SM31" s="17">
        <v>-5.0999999999999997E-2</v>
      </c>
      <c r="SN31" s="17">
        <v>19.899999999999999</v>
      </c>
      <c r="SO31" s="17">
        <v>19.1448</v>
      </c>
      <c r="SP31" s="17">
        <v>19.1448</v>
      </c>
      <c r="SQ31" s="17">
        <v>0.75519999999999998</v>
      </c>
      <c r="SR31" s="17">
        <v>13.1</v>
      </c>
      <c r="SS31" s="17">
        <v>13</v>
      </c>
      <c r="ST31" s="17">
        <v>12.244899999999999</v>
      </c>
      <c r="SU31" s="17">
        <v>0.85509999999999997</v>
      </c>
      <c r="SV31" s="17">
        <v>20.3</v>
      </c>
      <c r="SW31" s="17">
        <v>19.436350000000001</v>
      </c>
      <c r="SX31" s="17">
        <v>19.436350000000001</v>
      </c>
      <c r="SY31" s="17">
        <v>0.86365000000000003</v>
      </c>
      <c r="SZ31" s="17">
        <v>20.2</v>
      </c>
      <c r="TA31" s="17">
        <v>19.436350000000001</v>
      </c>
      <c r="TB31" s="17">
        <v>19.436350000000001</v>
      </c>
      <c r="TC31" s="17">
        <v>0.76365000000000005</v>
      </c>
      <c r="TD31" s="17">
        <v>2</v>
      </c>
      <c r="TE31" s="17">
        <v>1.1499999999999999</v>
      </c>
      <c r="TF31" s="17">
        <v>1.4079999999999999</v>
      </c>
      <c r="TG31" s="17">
        <v>0.59199999999999997</v>
      </c>
      <c r="TH31" s="17">
        <v>46.2</v>
      </c>
      <c r="TI31" s="17">
        <v>31.98</v>
      </c>
      <c r="TJ31" s="17">
        <v>9.3170000000000002</v>
      </c>
      <c r="TK31" s="17">
        <v>36.883000000000003</v>
      </c>
      <c r="TL31" s="17">
        <v>35.5</v>
      </c>
      <c r="TM31" s="17">
        <v>34.045000000000002</v>
      </c>
      <c r="TN31" s="17">
        <v>34.045000000000002</v>
      </c>
      <c r="TO31" s="17">
        <v>1.4550000000000001</v>
      </c>
      <c r="TP31" s="17">
        <v>86.3</v>
      </c>
      <c r="TQ31" s="17">
        <v>79.67</v>
      </c>
      <c r="TR31" s="17">
        <v>42.656999999999996</v>
      </c>
      <c r="TS31" s="17">
        <v>43.643000000000001</v>
      </c>
      <c r="TT31" s="17">
        <v>101.5</v>
      </c>
      <c r="TU31" s="17">
        <v>85.64</v>
      </c>
      <c r="TV31" s="17">
        <v>55.088999999999999</v>
      </c>
      <c r="TW31" s="17">
        <v>46.411000000000001</v>
      </c>
      <c r="TX31" s="17">
        <v>12.3</v>
      </c>
      <c r="TY31" s="17">
        <v>21.6</v>
      </c>
      <c r="TZ31" s="17">
        <v>1.6870000000000001</v>
      </c>
      <c r="UA31" s="17">
        <v>10.613</v>
      </c>
      <c r="UB31" s="17">
        <v>12.8</v>
      </c>
      <c r="UC31" s="17">
        <v>21.6</v>
      </c>
      <c r="UD31" s="17">
        <v>2.7850000000000001</v>
      </c>
      <c r="UE31" s="17">
        <v>10.015000000000001</v>
      </c>
      <c r="UF31" s="17">
        <v>1.7</v>
      </c>
      <c r="UG31" s="17">
        <v>45.92</v>
      </c>
      <c r="UH31" s="17">
        <v>45.92</v>
      </c>
      <c r="UI31" s="17">
        <v>-44.22</v>
      </c>
      <c r="UJ31" s="17">
        <v>21</v>
      </c>
      <c r="UK31" s="17">
        <v>19.436350000000001</v>
      </c>
      <c r="UL31" s="17">
        <v>19.436350000000001</v>
      </c>
      <c r="UM31" s="17">
        <v>1.56365</v>
      </c>
      <c r="UN31" s="17">
        <v>7.1</v>
      </c>
      <c r="UO31" s="17">
        <v>8.1999999999999993</v>
      </c>
      <c r="UP31" s="17">
        <v>8.1999999999999993</v>
      </c>
      <c r="UQ31" s="17">
        <v>-1.1000000000000001</v>
      </c>
      <c r="UR31" s="17">
        <v>7.8</v>
      </c>
      <c r="US31" s="17">
        <v>7.1</v>
      </c>
      <c r="UT31" s="17">
        <v>7.1</v>
      </c>
      <c r="UU31" s="17">
        <v>0.7</v>
      </c>
      <c r="UV31" s="17">
        <v>20.399999999999999</v>
      </c>
      <c r="UW31" s="17">
        <v>20</v>
      </c>
      <c r="UX31" s="17">
        <v>19.436350000000001</v>
      </c>
      <c r="UY31" s="17">
        <v>0.96365000000000001</v>
      </c>
      <c r="UZ31" s="17">
        <v>20.399999999999999</v>
      </c>
      <c r="VA31" s="17">
        <v>20</v>
      </c>
      <c r="VB31" s="17">
        <v>19.436350000000001</v>
      </c>
      <c r="VC31" s="17">
        <v>0.96365000000000001</v>
      </c>
      <c r="VD31" s="17">
        <v>20</v>
      </c>
      <c r="VE31" s="17">
        <v>20</v>
      </c>
      <c r="VF31" s="17">
        <v>19.436350000000001</v>
      </c>
      <c r="VG31" s="17">
        <v>0.56364999999999998</v>
      </c>
      <c r="VH31" s="17">
        <v>1.4</v>
      </c>
      <c r="VI31" s="17">
        <v>5.58</v>
      </c>
      <c r="VJ31" s="17">
        <v>4.95</v>
      </c>
      <c r="VK31" s="17">
        <v>-3.55</v>
      </c>
      <c r="VL31" s="17">
        <v>253.1</v>
      </c>
      <c r="VM31" s="17">
        <v>252.16300000000001</v>
      </c>
      <c r="VN31" s="17">
        <v>252.16300000000001</v>
      </c>
      <c r="VO31" s="17">
        <v>0.93700000000000006</v>
      </c>
      <c r="VP31" s="17">
        <v>18.600000000000001</v>
      </c>
      <c r="VQ31" s="17">
        <v>19.032</v>
      </c>
      <c r="VR31" s="17">
        <v>19.032</v>
      </c>
      <c r="VS31" s="17">
        <v>-0.432</v>
      </c>
      <c r="VT31" s="17">
        <v>135.9</v>
      </c>
      <c r="VU31" s="17">
        <v>135.03800000000001</v>
      </c>
      <c r="VV31" s="17">
        <v>135.03800000000001</v>
      </c>
      <c r="VW31" s="17">
        <v>0.86199999999999999</v>
      </c>
      <c r="VX31" s="17">
        <v>0.6</v>
      </c>
      <c r="VY31" s="17">
        <v>0.6</v>
      </c>
      <c r="VZ31" s="17">
        <v>0.6</v>
      </c>
      <c r="WA31" s="17">
        <v>0</v>
      </c>
      <c r="WB31" s="17">
        <v>37.9</v>
      </c>
      <c r="WC31" s="17">
        <v>72.099999999999994</v>
      </c>
      <c r="WD31" s="17">
        <v>34.799999999999997</v>
      </c>
      <c r="WE31" s="17">
        <v>3.1</v>
      </c>
      <c r="WF31" s="17">
        <v>43.5</v>
      </c>
      <c r="WG31" s="17">
        <v>50.2</v>
      </c>
      <c r="WH31" s="17">
        <v>33.18</v>
      </c>
      <c r="WI31" s="17">
        <v>10.32</v>
      </c>
      <c r="WJ31" s="17">
        <v>103.9</v>
      </c>
      <c r="WK31" s="17">
        <v>97.238</v>
      </c>
      <c r="WL31" s="17">
        <v>97.238</v>
      </c>
      <c r="WM31" s="17">
        <v>6.6619999999999999</v>
      </c>
      <c r="WN31" s="17">
        <v>4.8</v>
      </c>
      <c r="WO31" s="17">
        <v>4.2</v>
      </c>
      <c r="WP31" s="17">
        <v>4.2</v>
      </c>
      <c r="WQ31" s="17">
        <v>0.6</v>
      </c>
      <c r="WR31" s="17">
        <v>2.4</v>
      </c>
      <c r="WS31" s="17">
        <v>2.4</v>
      </c>
      <c r="WT31" s="17">
        <v>2.4</v>
      </c>
      <c r="WU31" s="17">
        <v>0</v>
      </c>
      <c r="WV31" s="17">
        <v>0</v>
      </c>
      <c r="WW31" s="17">
        <v>1.2</v>
      </c>
      <c r="WX31" s="17">
        <v>1.2</v>
      </c>
      <c r="WY31" s="17">
        <v>-1.2</v>
      </c>
      <c r="WZ31" s="17">
        <v>2</v>
      </c>
      <c r="XA31" s="17">
        <v>2.8</v>
      </c>
      <c r="XB31" s="17">
        <v>2.8</v>
      </c>
      <c r="XC31" s="17">
        <v>-0.8</v>
      </c>
      <c r="XD31" s="17">
        <v>18</v>
      </c>
      <c r="XE31" s="17">
        <v>19.544</v>
      </c>
      <c r="XF31" s="17">
        <v>19.544</v>
      </c>
      <c r="XG31" s="17">
        <v>-1.544</v>
      </c>
      <c r="XH31" s="17">
        <v>5.3</v>
      </c>
      <c r="XI31" s="17">
        <v>4.8</v>
      </c>
      <c r="XJ31" s="17">
        <v>4.8</v>
      </c>
      <c r="XK31" s="17">
        <v>0.5</v>
      </c>
      <c r="XL31" s="17">
        <v>20</v>
      </c>
      <c r="XM31" s="17">
        <v>20</v>
      </c>
      <c r="XN31" s="17">
        <v>19.241980000000002</v>
      </c>
      <c r="XO31" s="17">
        <v>0.75802000000000003</v>
      </c>
      <c r="XP31" s="17">
        <v>20.100000000000001</v>
      </c>
      <c r="XQ31" s="17">
        <v>19.241980000000002</v>
      </c>
      <c r="XR31" s="17">
        <v>19.241980000000002</v>
      </c>
      <c r="XS31" s="17">
        <v>0.85802</v>
      </c>
      <c r="XT31" s="17"/>
      <c r="XU31" s="17"/>
      <c r="XV31" s="17"/>
      <c r="XW31" s="17">
        <v>0</v>
      </c>
      <c r="XX31" s="17"/>
      <c r="XY31" s="17"/>
      <c r="XZ31" s="17">
        <v>21</v>
      </c>
      <c r="YA31" s="17">
        <v>-21</v>
      </c>
      <c r="YB31" s="17"/>
      <c r="YC31" s="17"/>
      <c r="YD31" s="17">
        <v>21</v>
      </c>
      <c r="YE31" s="17">
        <v>-21</v>
      </c>
      <c r="YF31" s="17">
        <v>17.2</v>
      </c>
      <c r="YG31" s="17">
        <v>14</v>
      </c>
      <c r="YH31" s="17">
        <v>14</v>
      </c>
      <c r="YI31" s="17">
        <v>3.2</v>
      </c>
      <c r="YJ31" s="17">
        <v>14.1</v>
      </c>
      <c r="YK31" s="17">
        <v>16</v>
      </c>
      <c r="YL31" s="17">
        <v>16</v>
      </c>
      <c r="YM31" s="17">
        <v>-1.9</v>
      </c>
      <c r="YN31" s="17">
        <v>6.4</v>
      </c>
      <c r="YO31" s="17">
        <v>3.67</v>
      </c>
      <c r="YP31" s="17">
        <v>3.67</v>
      </c>
      <c r="YQ31" s="17">
        <v>2.73</v>
      </c>
      <c r="YR31" s="17">
        <v>7.6</v>
      </c>
      <c r="YS31" s="17">
        <v>11</v>
      </c>
      <c r="YT31" s="17">
        <v>11</v>
      </c>
      <c r="YU31" s="17">
        <v>-3.4</v>
      </c>
      <c r="YV31" s="17">
        <v>22.1</v>
      </c>
      <c r="YW31" s="17">
        <v>22</v>
      </c>
      <c r="YX31" s="17">
        <v>22</v>
      </c>
      <c r="YY31" s="17">
        <v>0.1</v>
      </c>
    </row>
    <row r="32" spans="1:675" ht="24" customHeight="1" x14ac:dyDescent="0.35">
      <c r="A32" s="1"/>
      <c r="B32" s="18" t="s">
        <v>54</v>
      </c>
      <c r="C32" s="18" t="s">
        <v>760</v>
      </c>
      <c r="D32" s="19">
        <v>203.2</v>
      </c>
      <c r="E32" s="19">
        <v>203.40136000000001</v>
      </c>
      <c r="F32" s="19">
        <v>203.40136000000001</v>
      </c>
      <c r="G32" s="19">
        <v>-0.20136000000000001</v>
      </c>
      <c r="H32" s="19"/>
      <c r="I32" s="19"/>
      <c r="J32" s="19"/>
      <c r="K32" s="19">
        <v>0</v>
      </c>
      <c r="L32" s="19"/>
      <c r="M32" s="19"/>
      <c r="N32" s="19"/>
      <c r="O32" s="19">
        <v>0</v>
      </c>
      <c r="P32" s="19"/>
      <c r="Q32" s="19"/>
      <c r="R32" s="19"/>
      <c r="S32" s="19">
        <v>0</v>
      </c>
      <c r="T32" s="19"/>
      <c r="U32" s="19"/>
      <c r="V32" s="19"/>
      <c r="W32" s="19">
        <v>0</v>
      </c>
      <c r="X32" s="19">
        <v>90.1</v>
      </c>
      <c r="Y32" s="19">
        <v>91.867829999999998</v>
      </c>
      <c r="Z32" s="19">
        <v>91.867829999999998</v>
      </c>
      <c r="AA32" s="19">
        <v>-1.76783</v>
      </c>
      <c r="AB32" s="19">
        <v>174.8</v>
      </c>
      <c r="AC32" s="19">
        <v>172.91404</v>
      </c>
      <c r="AD32" s="19">
        <v>214.98119</v>
      </c>
      <c r="AE32" s="19">
        <v>-40.181190000000001</v>
      </c>
      <c r="AF32" s="19">
        <v>0</v>
      </c>
      <c r="AG32" s="19"/>
      <c r="AH32" s="19">
        <v>27.80639</v>
      </c>
      <c r="AI32" s="19">
        <v>-27.80639</v>
      </c>
      <c r="AJ32" s="19"/>
      <c r="AK32" s="19"/>
      <c r="AL32" s="19"/>
      <c r="AM32" s="19">
        <v>0</v>
      </c>
      <c r="AN32" s="19">
        <v>146.9</v>
      </c>
      <c r="AO32" s="19">
        <v>152.49405999999999</v>
      </c>
      <c r="AP32" s="19">
        <v>152.49405999999999</v>
      </c>
      <c r="AQ32" s="19">
        <v>-5.5940599999999998</v>
      </c>
      <c r="AR32" s="19">
        <v>146.30000000000001</v>
      </c>
      <c r="AS32" s="19">
        <v>152.49405999999999</v>
      </c>
      <c r="AT32" s="19">
        <v>152.49405999999999</v>
      </c>
      <c r="AU32" s="19">
        <v>-6.1940600000000003</v>
      </c>
      <c r="AV32" s="19">
        <v>147.19999999999999</v>
      </c>
      <c r="AW32" s="19">
        <v>152.49405999999999</v>
      </c>
      <c r="AX32" s="19">
        <v>152.49405999999999</v>
      </c>
      <c r="AY32" s="19">
        <v>-5.29406</v>
      </c>
      <c r="AZ32" s="19">
        <v>244.3</v>
      </c>
      <c r="BA32" s="19">
        <v>229.42798999999999</v>
      </c>
      <c r="BB32" s="19">
        <v>229.428</v>
      </c>
      <c r="BC32" s="19">
        <v>14.872</v>
      </c>
      <c r="BD32" s="19">
        <v>200.6</v>
      </c>
      <c r="BE32" s="19">
        <v>207.24283</v>
      </c>
      <c r="BF32" s="19">
        <v>207.24285</v>
      </c>
      <c r="BG32" s="19">
        <v>-6.6428500000000001</v>
      </c>
      <c r="BH32" s="19">
        <v>107.3</v>
      </c>
      <c r="BI32" s="19">
        <v>103.93259</v>
      </c>
      <c r="BJ32" s="19">
        <v>103.93259999999999</v>
      </c>
      <c r="BK32" s="19">
        <v>3.3673999999999999</v>
      </c>
      <c r="BL32" s="19">
        <v>559.20000000000005</v>
      </c>
      <c r="BM32" s="19">
        <v>566.08941000000004</v>
      </c>
      <c r="BN32" s="19">
        <v>566.08941000000004</v>
      </c>
      <c r="BO32" s="19">
        <v>-6.8894099999999998</v>
      </c>
      <c r="BP32" s="19">
        <v>10.199999999999999</v>
      </c>
      <c r="BQ32" s="19">
        <v>10.52094</v>
      </c>
      <c r="BR32" s="19">
        <v>10.52094</v>
      </c>
      <c r="BS32" s="19">
        <v>-0.32094</v>
      </c>
      <c r="BT32" s="19"/>
      <c r="BU32" s="19"/>
      <c r="BV32" s="19"/>
      <c r="BW32" s="19">
        <v>0</v>
      </c>
      <c r="BX32" s="19"/>
      <c r="BY32" s="19"/>
      <c r="BZ32" s="19"/>
      <c r="CA32" s="19">
        <v>0</v>
      </c>
      <c r="CB32" s="19"/>
      <c r="CC32" s="19"/>
      <c r="CD32" s="19"/>
      <c r="CE32" s="19">
        <v>0</v>
      </c>
      <c r="CF32" s="19"/>
      <c r="CG32" s="19"/>
      <c r="CH32" s="19"/>
      <c r="CI32" s="19">
        <v>0</v>
      </c>
      <c r="CJ32" s="19">
        <v>82.1</v>
      </c>
      <c r="CK32" s="19">
        <v>82.033529999999999</v>
      </c>
      <c r="CL32" s="19">
        <v>82.033529999999999</v>
      </c>
      <c r="CM32" s="19">
        <v>6.6470000000000001E-2</v>
      </c>
      <c r="CN32" s="19">
        <v>5.9</v>
      </c>
      <c r="CO32" s="19">
        <v>7.4288800000000004</v>
      </c>
      <c r="CP32" s="19">
        <v>7.4288800000000004</v>
      </c>
      <c r="CQ32" s="19">
        <v>-1.52888</v>
      </c>
      <c r="CR32" s="19"/>
      <c r="CS32" s="19"/>
      <c r="CT32" s="19"/>
      <c r="CU32" s="19">
        <v>0</v>
      </c>
      <c r="CV32" s="19">
        <v>0</v>
      </c>
      <c r="CW32" s="19"/>
      <c r="CX32" s="19"/>
      <c r="CY32" s="19">
        <v>0</v>
      </c>
      <c r="CZ32" s="19">
        <v>6.3</v>
      </c>
      <c r="DA32" s="19">
        <v>6.8787000000000003</v>
      </c>
      <c r="DB32" s="19">
        <v>6.8787000000000003</v>
      </c>
      <c r="DC32" s="19">
        <v>-0.57869999999999999</v>
      </c>
      <c r="DD32" s="19"/>
      <c r="DE32" s="19"/>
      <c r="DF32" s="19"/>
      <c r="DG32" s="19">
        <v>0</v>
      </c>
      <c r="DH32" s="19">
        <v>70.400000000000006</v>
      </c>
      <c r="DI32" s="19">
        <v>49.999420000000001</v>
      </c>
      <c r="DJ32" s="19">
        <v>81.107590000000002</v>
      </c>
      <c r="DK32" s="19">
        <v>-10.70759</v>
      </c>
      <c r="DL32" s="19"/>
      <c r="DM32" s="19"/>
      <c r="DN32" s="19"/>
      <c r="DO32" s="19">
        <v>0</v>
      </c>
      <c r="DP32" s="19"/>
      <c r="DQ32" s="19"/>
      <c r="DR32" s="19"/>
      <c r="DS32" s="19">
        <v>0</v>
      </c>
      <c r="DT32" s="19"/>
      <c r="DU32" s="19"/>
      <c r="DV32" s="19"/>
      <c r="DW32" s="19">
        <v>0</v>
      </c>
      <c r="DX32" s="19"/>
      <c r="DY32" s="19"/>
      <c r="DZ32" s="19"/>
      <c r="EA32" s="19">
        <v>0</v>
      </c>
      <c r="EB32" s="19">
        <v>110.2</v>
      </c>
      <c r="EC32" s="19">
        <v>112.46647</v>
      </c>
      <c r="ED32" s="19">
        <v>112.46647</v>
      </c>
      <c r="EE32" s="19">
        <v>-2.26647</v>
      </c>
      <c r="EF32" s="19">
        <v>213.6</v>
      </c>
      <c r="EG32" s="19">
        <v>220.69499999999999</v>
      </c>
      <c r="EH32" s="19">
        <v>220.69499999999999</v>
      </c>
      <c r="EI32" s="19">
        <v>-7.0949999999999998</v>
      </c>
      <c r="EJ32" s="19"/>
      <c r="EK32" s="19"/>
      <c r="EL32" s="19"/>
      <c r="EM32" s="19">
        <v>0</v>
      </c>
      <c r="EN32" s="19"/>
      <c r="EO32" s="19"/>
      <c r="EP32" s="19"/>
      <c r="EQ32" s="19">
        <v>0</v>
      </c>
      <c r="ER32" s="19"/>
      <c r="ES32" s="19"/>
      <c r="ET32" s="19"/>
      <c r="EU32" s="19">
        <v>0</v>
      </c>
      <c r="EV32" s="19">
        <v>6.5</v>
      </c>
      <c r="EW32" s="19">
        <v>6.39</v>
      </c>
      <c r="EX32" s="19">
        <v>6.39</v>
      </c>
      <c r="EY32" s="19">
        <v>0.11</v>
      </c>
      <c r="EZ32" s="19">
        <v>456.4</v>
      </c>
      <c r="FA32" s="19">
        <v>457.09426999999999</v>
      </c>
      <c r="FB32" s="19">
        <v>457.09426999999999</v>
      </c>
      <c r="FC32" s="19">
        <v>-0.69427000000000005</v>
      </c>
      <c r="FD32" s="19">
        <v>81</v>
      </c>
      <c r="FE32" s="19">
        <v>81.635570000000001</v>
      </c>
      <c r="FF32" s="19">
        <v>81.635570000000001</v>
      </c>
      <c r="FG32" s="19">
        <v>-0.63556999999999997</v>
      </c>
      <c r="FH32" s="19">
        <v>151.9</v>
      </c>
      <c r="FI32" s="19">
        <v>151.36251999999999</v>
      </c>
      <c r="FJ32" s="19">
        <v>151.36251999999999</v>
      </c>
      <c r="FK32" s="19">
        <v>0.53747999999999996</v>
      </c>
      <c r="FL32" s="19">
        <v>41.5</v>
      </c>
      <c r="FM32" s="19">
        <v>41.89893</v>
      </c>
      <c r="FN32" s="19">
        <v>41.89893</v>
      </c>
      <c r="FO32" s="19">
        <v>-0.39893000000000001</v>
      </c>
      <c r="FP32" s="19">
        <v>18.399999999999999</v>
      </c>
      <c r="FQ32" s="19">
        <v>19.21088</v>
      </c>
      <c r="FR32" s="19">
        <v>19.21088</v>
      </c>
      <c r="FS32" s="19">
        <v>-0.81088000000000005</v>
      </c>
      <c r="FT32" s="19">
        <v>19.2</v>
      </c>
      <c r="FU32" s="19">
        <v>18.46453</v>
      </c>
      <c r="FV32" s="19">
        <v>18.46453</v>
      </c>
      <c r="FW32" s="19">
        <v>0.73546999999999996</v>
      </c>
      <c r="FX32" s="19">
        <v>48.7</v>
      </c>
      <c r="FY32" s="19">
        <v>51.485900000000001</v>
      </c>
      <c r="FZ32" s="19">
        <v>51.485900000000001</v>
      </c>
      <c r="GA32" s="19">
        <v>-2.7858999999999998</v>
      </c>
      <c r="GB32" s="19">
        <v>180.2</v>
      </c>
      <c r="GC32" s="19">
        <v>185.82039</v>
      </c>
      <c r="GD32" s="19">
        <v>185.82039</v>
      </c>
      <c r="GE32" s="19">
        <v>-5.6203900000000004</v>
      </c>
      <c r="GF32" s="19">
        <v>180.9</v>
      </c>
      <c r="GG32" s="19">
        <v>185.82039</v>
      </c>
      <c r="GH32" s="19">
        <v>185.82039</v>
      </c>
      <c r="GI32" s="19">
        <v>-4.9203900000000003</v>
      </c>
      <c r="GJ32" s="19">
        <v>183.9</v>
      </c>
      <c r="GK32" s="19">
        <v>186.37841</v>
      </c>
      <c r="GL32" s="19">
        <v>186.37841</v>
      </c>
      <c r="GM32" s="19">
        <v>-2.4784099999999998</v>
      </c>
      <c r="GN32" s="19">
        <v>105.9</v>
      </c>
      <c r="GO32" s="19">
        <v>110.48202000000001</v>
      </c>
      <c r="GP32" s="19">
        <v>110.48202000000001</v>
      </c>
      <c r="GQ32" s="19">
        <v>-4.58202</v>
      </c>
      <c r="GR32" s="19">
        <v>46.1</v>
      </c>
      <c r="GS32" s="19">
        <v>47.082599999999999</v>
      </c>
      <c r="GT32" s="19">
        <v>47.082599999999999</v>
      </c>
      <c r="GU32" s="19">
        <v>-0.98260000000000003</v>
      </c>
      <c r="GV32" s="19">
        <v>22.4</v>
      </c>
      <c r="GW32" s="19">
        <v>21.946549999999998</v>
      </c>
      <c r="GX32" s="19"/>
      <c r="GY32" s="19">
        <v>22.4</v>
      </c>
      <c r="GZ32" s="19">
        <v>3.8</v>
      </c>
      <c r="HA32" s="19"/>
      <c r="HB32" s="19"/>
      <c r="HC32" s="19">
        <v>3.8</v>
      </c>
      <c r="HD32" s="19">
        <v>31</v>
      </c>
      <c r="HE32" s="19">
        <v>28.70121</v>
      </c>
      <c r="HF32" s="19">
        <v>28.70121</v>
      </c>
      <c r="HG32" s="19">
        <v>2.2987899999999999</v>
      </c>
      <c r="HH32" s="19">
        <v>170.4</v>
      </c>
      <c r="HI32" s="19">
        <v>174.55947</v>
      </c>
      <c r="HJ32" s="19">
        <v>174.55948000000001</v>
      </c>
      <c r="HK32" s="19">
        <v>-4.1594800000000003</v>
      </c>
      <c r="HL32" s="19"/>
      <c r="HM32" s="19"/>
      <c r="HN32" s="19"/>
      <c r="HO32" s="19">
        <v>0</v>
      </c>
      <c r="HP32" s="19"/>
      <c r="HQ32" s="19"/>
      <c r="HR32" s="19"/>
      <c r="HS32" s="19">
        <v>0</v>
      </c>
      <c r="HT32" s="19">
        <v>95.3</v>
      </c>
      <c r="HU32" s="19">
        <v>95.545190000000005</v>
      </c>
      <c r="HV32" s="19">
        <v>95.545190000000005</v>
      </c>
      <c r="HW32" s="19">
        <v>-0.24518999999999999</v>
      </c>
      <c r="HX32" s="19"/>
      <c r="HY32" s="19"/>
      <c r="HZ32" s="19"/>
      <c r="IA32" s="19">
        <v>0</v>
      </c>
      <c r="IB32" s="19"/>
      <c r="IC32" s="19"/>
      <c r="ID32" s="19"/>
      <c r="IE32" s="19">
        <v>0</v>
      </c>
      <c r="IF32" s="19">
        <v>0</v>
      </c>
      <c r="IG32" s="19"/>
      <c r="IH32" s="19"/>
      <c r="II32" s="19">
        <v>0</v>
      </c>
      <c r="IJ32" s="19"/>
      <c r="IK32" s="19"/>
      <c r="IL32" s="19"/>
      <c r="IM32" s="19">
        <v>0</v>
      </c>
      <c r="IN32" s="19"/>
      <c r="IO32" s="19"/>
      <c r="IP32" s="19"/>
      <c r="IQ32" s="19">
        <v>0</v>
      </c>
      <c r="IR32" s="19"/>
      <c r="IS32" s="19"/>
      <c r="IT32" s="19"/>
      <c r="IU32" s="19">
        <v>0</v>
      </c>
      <c r="IV32" s="19">
        <v>84.5</v>
      </c>
      <c r="IW32" s="19">
        <v>88.603189999999998</v>
      </c>
      <c r="IX32" s="19">
        <v>88.603189999999998</v>
      </c>
      <c r="IY32" s="19">
        <v>-4.1031899999999997</v>
      </c>
      <c r="IZ32" s="19">
        <v>162.9</v>
      </c>
      <c r="JA32" s="19">
        <v>148.14605</v>
      </c>
      <c r="JB32" s="19">
        <v>124.12224999999999</v>
      </c>
      <c r="JC32" s="19">
        <v>38.777749999999997</v>
      </c>
      <c r="JD32" s="19">
        <v>160.5</v>
      </c>
      <c r="JE32" s="19">
        <v>148.14605</v>
      </c>
      <c r="JF32" s="19">
        <v>124.12224999999999</v>
      </c>
      <c r="JG32" s="19">
        <v>36.377749999999999</v>
      </c>
      <c r="JH32" s="19">
        <v>192.6</v>
      </c>
      <c r="JI32" s="19">
        <v>148.14605</v>
      </c>
      <c r="JJ32" s="19">
        <v>124.12224999999999</v>
      </c>
      <c r="JK32" s="19">
        <v>68.47775</v>
      </c>
      <c r="JL32" s="19">
        <v>256.60000000000002</v>
      </c>
      <c r="JM32" s="19">
        <v>222.88641000000001</v>
      </c>
      <c r="JN32" s="19">
        <v>186.74249</v>
      </c>
      <c r="JO32" s="19">
        <v>69.857510000000005</v>
      </c>
      <c r="JP32" s="19">
        <v>0</v>
      </c>
      <c r="JQ32" s="19"/>
      <c r="JR32" s="19"/>
      <c r="JS32" s="19">
        <v>0</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0</v>
      </c>
      <c r="KO32" s="19"/>
      <c r="KP32" s="19"/>
      <c r="KQ32" s="19">
        <v>0</v>
      </c>
      <c r="KR32" s="19"/>
      <c r="KS32" s="19"/>
      <c r="KT32" s="19"/>
      <c r="KU32" s="19">
        <v>0</v>
      </c>
      <c r="KV32" s="19">
        <v>3</v>
      </c>
      <c r="KW32" s="19">
        <v>4.7853500000000002</v>
      </c>
      <c r="KX32" s="19">
        <v>4.7853599999999998</v>
      </c>
      <c r="KY32" s="19">
        <v>-1.7853600000000001</v>
      </c>
      <c r="KZ32" s="19">
        <v>0</v>
      </c>
      <c r="LA32" s="19"/>
      <c r="LB32" s="19">
        <v>270.06803000000002</v>
      </c>
      <c r="LC32" s="19">
        <v>-270.06803000000002</v>
      </c>
      <c r="LD32" s="19">
        <v>130.9</v>
      </c>
      <c r="LE32" s="19">
        <v>133.16031000000001</v>
      </c>
      <c r="LF32" s="19">
        <v>133.16031000000001</v>
      </c>
      <c r="LG32" s="19">
        <v>-2.26031</v>
      </c>
      <c r="LH32" s="19">
        <v>62.2</v>
      </c>
      <c r="LI32" s="19">
        <v>67.199219999999997</v>
      </c>
      <c r="LJ32" s="19">
        <v>45.292279999999998</v>
      </c>
      <c r="LK32" s="19">
        <v>16.907720000000001</v>
      </c>
      <c r="LL32" s="19">
        <v>77.5</v>
      </c>
      <c r="LM32" s="19">
        <v>78.567999999999998</v>
      </c>
      <c r="LN32" s="19">
        <v>78.567999999999998</v>
      </c>
      <c r="LO32" s="19">
        <v>-1.0680000000000001</v>
      </c>
      <c r="LP32" s="19">
        <v>30.1</v>
      </c>
      <c r="LQ32" s="19">
        <v>29.980560000000001</v>
      </c>
      <c r="LR32" s="19">
        <v>29.980560000000001</v>
      </c>
      <c r="LS32" s="19">
        <v>0.11944</v>
      </c>
      <c r="LT32" s="19">
        <v>0</v>
      </c>
      <c r="LU32" s="19"/>
      <c r="LV32" s="19"/>
      <c r="LW32" s="19">
        <v>0</v>
      </c>
      <c r="LX32" s="19">
        <v>0</v>
      </c>
      <c r="LY32" s="19"/>
      <c r="LZ32" s="19"/>
      <c r="MA32" s="19">
        <v>0</v>
      </c>
      <c r="MB32" s="19"/>
      <c r="MC32" s="19"/>
      <c r="MD32" s="19"/>
      <c r="ME32" s="19">
        <v>0</v>
      </c>
      <c r="MF32" s="19">
        <v>114.1</v>
      </c>
      <c r="MG32" s="19">
        <v>118.65913</v>
      </c>
      <c r="MH32" s="19">
        <v>118.65911</v>
      </c>
      <c r="MI32" s="19">
        <v>-4.5591100000000004</v>
      </c>
      <c r="MJ32" s="19"/>
      <c r="MK32" s="19"/>
      <c r="ML32" s="19"/>
      <c r="MM32" s="19">
        <v>0</v>
      </c>
      <c r="MN32" s="19">
        <v>57.6</v>
      </c>
      <c r="MO32" s="19">
        <v>59.507730000000002</v>
      </c>
      <c r="MP32" s="19">
        <v>59.507719999999999</v>
      </c>
      <c r="MQ32" s="19">
        <v>-1.9077200000000001</v>
      </c>
      <c r="MR32" s="19">
        <v>0</v>
      </c>
      <c r="MS32" s="19"/>
      <c r="MT32" s="19"/>
      <c r="MU32" s="19">
        <v>0</v>
      </c>
      <c r="MV32" s="19"/>
      <c r="MW32" s="19"/>
      <c r="MX32" s="19"/>
      <c r="MY32" s="19">
        <v>0</v>
      </c>
      <c r="MZ32" s="19"/>
      <c r="NA32" s="19"/>
      <c r="NB32" s="19"/>
      <c r="NC32" s="19">
        <v>0</v>
      </c>
      <c r="ND32" s="19"/>
      <c r="NE32" s="19"/>
      <c r="NF32" s="19"/>
      <c r="NG32" s="19">
        <v>0</v>
      </c>
      <c r="NH32" s="19"/>
      <c r="NI32" s="19"/>
      <c r="NJ32" s="19"/>
      <c r="NK32" s="19">
        <v>0</v>
      </c>
      <c r="NL32" s="19">
        <v>202.7</v>
      </c>
      <c r="NM32" s="19">
        <v>199.79999000000001</v>
      </c>
      <c r="NN32" s="19">
        <v>199.8</v>
      </c>
      <c r="NO32" s="19">
        <v>2.9</v>
      </c>
      <c r="NP32" s="19">
        <v>98.5</v>
      </c>
      <c r="NQ32" s="19">
        <v>100.2</v>
      </c>
      <c r="NR32" s="19">
        <v>100.2</v>
      </c>
      <c r="NS32" s="19">
        <v>-1.7</v>
      </c>
      <c r="NT32" s="19"/>
      <c r="NU32" s="19"/>
      <c r="NV32" s="19"/>
      <c r="NW32" s="19">
        <v>0</v>
      </c>
      <c r="NX32" s="19"/>
      <c r="NY32" s="19"/>
      <c r="NZ32" s="19"/>
      <c r="OA32" s="19">
        <v>0</v>
      </c>
      <c r="OB32" s="19">
        <v>13.5</v>
      </c>
      <c r="OC32" s="19">
        <v>7.49</v>
      </c>
      <c r="OD32" s="19">
        <v>7.49</v>
      </c>
      <c r="OE32" s="19">
        <v>6.01</v>
      </c>
      <c r="OF32" s="19">
        <v>1.1000000000000001</v>
      </c>
      <c r="OG32" s="19">
        <v>0.85499999999999998</v>
      </c>
      <c r="OH32" s="19">
        <v>0.85499999999999998</v>
      </c>
      <c r="OI32" s="19">
        <v>0.245</v>
      </c>
      <c r="OJ32" s="19">
        <v>62.2</v>
      </c>
      <c r="OK32" s="19">
        <v>67.3</v>
      </c>
      <c r="OL32" s="19">
        <v>96.067999999999998</v>
      </c>
      <c r="OM32" s="19">
        <v>-33.868000000000002</v>
      </c>
      <c r="ON32" s="19">
        <v>80.3</v>
      </c>
      <c r="OO32" s="19">
        <v>80</v>
      </c>
      <c r="OP32" s="19">
        <v>80</v>
      </c>
      <c r="OQ32" s="19">
        <v>0.3</v>
      </c>
      <c r="OR32" s="19">
        <v>3.6</v>
      </c>
      <c r="OS32" s="19">
        <v>5.53</v>
      </c>
      <c r="OT32" s="19">
        <v>5.6689999999999996</v>
      </c>
      <c r="OU32" s="19">
        <v>-2.069</v>
      </c>
      <c r="OV32" s="19">
        <v>0.4</v>
      </c>
      <c r="OW32" s="19">
        <v>0.4</v>
      </c>
      <c r="OX32" s="19">
        <v>0.4</v>
      </c>
      <c r="OY32" s="19">
        <v>0</v>
      </c>
      <c r="OZ32" s="19">
        <v>20.399999999999999</v>
      </c>
      <c r="PA32" s="19">
        <v>20.456230000000001</v>
      </c>
      <c r="PB32" s="19">
        <v>20.456230000000001</v>
      </c>
      <c r="PC32" s="19">
        <v>-5.6230000000000002E-2</v>
      </c>
      <c r="PD32" s="19">
        <v>9.8000000000000007</v>
      </c>
      <c r="PE32" s="19">
        <v>9.9830000000000005</v>
      </c>
      <c r="PF32" s="19">
        <v>9.9830000000000005</v>
      </c>
      <c r="PG32" s="19">
        <v>-0.183</v>
      </c>
      <c r="PH32" s="19">
        <v>5.4</v>
      </c>
      <c r="PI32" s="19">
        <v>5.67</v>
      </c>
      <c r="PJ32" s="19">
        <v>5.67</v>
      </c>
      <c r="PK32" s="19">
        <v>-0.27</v>
      </c>
      <c r="PL32" s="19">
        <v>193</v>
      </c>
      <c r="PM32" s="19">
        <v>203.95</v>
      </c>
      <c r="PN32" s="19">
        <v>203.95</v>
      </c>
      <c r="PO32" s="19">
        <v>-10.95</v>
      </c>
      <c r="PP32" s="19">
        <v>103.16</v>
      </c>
      <c r="PQ32" s="19">
        <v>102.90233000000001</v>
      </c>
      <c r="PR32" s="19">
        <v>102.90233000000001</v>
      </c>
      <c r="PS32" s="19">
        <v>0.25767000000000001</v>
      </c>
      <c r="PT32" s="19">
        <v>0.6</v>
      </c>
      <c r="PU32" s="19"/>
      <c r="PV32" s="19"/>
      <c r="PW32" s="19">
        <v>0.6</v>
      </c>
      <c r="PX32" s="19">
        <v>3.5</v>
      </c>
      <c r="PY32" s="19">
        <v>3.35</v>
      </c>
      <c r="PZ32" s="19">
        <v>3.35</v>
      </c>
      <c r="QA32" s="19">
        <v>0.15</v>
      </c>
      <c r="QB32" s="19">
        <v>5.0999999999999996</v>
      </c>
      <c r="QC32" s="19">
        <v>5</v>
      </c>
      <c r="QD32" s="19">
        <v>5</v>
      </c>
      <c r="QE32" s="19">
        <v>0.1</v>
      </c>
      <c r="QF32" s="19">
        <v>20.5</v>
      </c>
      <c r="QG32" s="19">
        <v>20.422219999999999</v>
      </c>
      <c r="QH32" s="19">
        <v>20.422219999999999</v>
      </c>
      <c r="QI32" s="19">
        <v>7.7780000000000002E-2</v>
      </c>
      <c r="QJ32" s="19">
        <v>0</v>
      </c>
      <c r="QK32" s="19">
        <v>19.436350000000001</v>
      </c>
      <c r="QL32" s="19">
        <v>19.436350000000001</v>
      </c>
      <c r="QM32" s="19">
        <v>-19.436350000000001</v>
      </c>
      <c r="QN32" s="19">
        <v>19.3</v>
      </c>
      <c r="QO32" s="19">
        <v>19</v>
      </c>
      <c r="QP32" s="19">
        <v>17.492709999999999</v>
      </c>
      <c r="QQ32" s="19">
        <v>1.8072900000000001</v>
      </c>
      <c r="QR32" s="19">
        <v>3.5</v>
      </c>
      <c r="QS32" s="19">
        <v>3.5</v>
      </c>
      <c r="QT32" s="19">
        <v>3.5</v>
      </c>
      <c r="QU32" s="19">
        <v>0</v>
      </c>
      <c r="QV32" s="19">
        <v>18.5</v>
      </c>
      <c r="QW32" s="19">
        <v>17.881440000000001</v>
      </c>
      <c r="QX32" s="19">
        <v>17.881440000000001</v>
      </c>
      <c r="QY32" s="19">
        <v>0.61856</v>
      </c>
      <c r="QZ32" s="19">
        <v>13.6</v>
      </c>
      <c r="RA32" s="19">
        <v>13.834</v>
      </c>
      <c r="RB32" s="19">
        <v>13.834</v>
      </c>
      <c r="RC32" s="19">
        <v>-0.23400000000000001</v>
      </c>
      <c r="RD32" s="19">
        <v>17.399999999999999</v>
      </c>
      <c r="RE32" s="19">
        <v>16.998000000000001</v>
      </c>
      <c r="RF32" s="19">
        <v>16.998000000000001</v>
      </c>
      <c r="RG32" s="19">
        <v>0.40200000000000002</v>
      </c>
      <c r="RH32" s="19">
        <v>16</v>
      </c>
      <c r="RI32" s="19">
        <v>19.02</v>
      </c>
      <c r="RJ32" s="19">
        <v>17.79</v>
      </c>
      <c r="RK32" s="19">
        <v>-1.79</v>
      </c>
      <c r="RL32" s="19">
        <v>54.7</v>
      </c>
      <c r="RM32" s="19">
        <v>63.32</v>
      </c>
      <c r="RN32" s="19">
        <v>56.73</v>
      </c>
      <c r="RO32" s="19">
        <v>-2.0299999999999998</v>
      </c>
      <c r="RP32" s="19">
        <v>18.100000000000001</v>
      </c>
      <c r="RQ32" s="19">
        <v>17.683</v>
      </c>
      <c r="RR32" s="19">
        <v>17.683</v>
      </c>
      <c r="RS32" s="19">
        <v>0.41699999999999998</v>
      </c>
      <c r="RT32" s="19">
        <v>0</v>
      </c>
      <c r="RU32" s="19">
        <v>3.399</v>
      </c>
      <c r="RV32" s="19">
        <v>3.399</v>
      </c>
      <c r="RW32" s="19">
        <v>-3.399</v>
      </c>
      <c r="RX32" s="19">
        <v>20.100000000000001</v>
      </c>
      <c r="RY32" s="19">
        <v>19.792000000000002</v>
      </c>
      <c r="RZ32" s="19">
        <v>19.792000000000002</v>
      </c>
      <c r="SA32" s="19">
        <v>0.308</v>
      </c>
      <c r="SB32" s="19">
        <v>3.2</v>
      </c>
      <c r="SC32" s="19">
        <v>2</v>
      </c>
      <c r="SD32" s="19">
        <v>2</v>
      </c>
      <c r="SE32" s="19">
        <v>1.2</v>
      </c>
      <c r="SF32" s="19"/>
      <c r="SG32" s="19">
        <v>0.4</v>
      </c>
      <c r="SH32" s="19">
        <v>0.4</v>
      </c>
      <c r="SI32" s="19">
        <v>-0.4</v>
      </c>
      <c r="SJ32" s="19">
        <v>0.3</v>
      </c>
      <c r="SK32" s="19">
        <v>0.35799999999999998</v>
      </c>
      <c r="SL32" s="19">
        <v>0.35799999999999998</v>
      </c>
      <c r="SM32" s="19">
        <v>-5.8000000000000003E-2</v>
      </c>
      <c r="SN32" s="19">
        <v>19.899999999999999</v>
      </c>
      <c r="SO32" s="19">
        <v>19.1448</v>
      </c>
      <c r="SP32" s="19">
        <v>19.1448</v>
      </c>
      <c r="SQ32" s="19">
        <v>0.75519999999999998</v>
      </c>
      <c r="SR32" s="19">
        <v>13.1</v>
      </c>
      <c r="SS32" s="19">
        <v>13</v>
      </c>
      <c r="ST32" s="19">
        <v>12.244899999999999</v>
      </c>
      <c r="SU32" s="19">
        <v>0.85509999999999997</v>
      </c>
      <c r="SV32" s="19">
        <v>20.399999999999999</v>
      </c>
      <c r="SW32" s="19">
        <v>19.436350000000001</v>
      </c>
      <c r="SX32" s="19">
        <v>19.436350000000001</v>
      </c>
      <c r="SY32" s="19">
        <v>0.96365000000000001</v>
      </c>
      <c r="SZ32" s="19">
        <v>20.3</v>
      </c>
      <c r="TA32" s="19">
        <v>19.436350000000001</v>
      </c>
      <c r="TB32" s="19">
        <v>19.436350000000001</v>
      </c>
      <c r="TC32" s="19">
        <v>0.86365000000000003</v>
      </c>
      <c r="TD32" s="19">
        <v>8</v>
      </c>
      <c r="TE32" s="19">
        <v>2.2599999999999998</v>
      </c>
      <c r="TF32" s="19">
        <v>2.492</v>
      </c>
      <c r="TG32" s="19">
        <v>5.508</v>
      </c>
      <c r="TH32" s="19">
        <v>50.1</v>
      </c>
      <c r="TI32" s="19">
        <v>37.03</v>
      </c>
      <c r="TJ32" s="19">
        <v>10.1</v>
      </c>
      <c r="TK32" s="19">
        <v>40</v>
      </c>
      <c r="TL32" s="19">
        <v>34.1</v>
      </c>
      <c r="TM32" s="19">
        <v>33.515999999999998</v>
      </c>
      <c r="TN32" s="19">
        <v>33.515999999999998</v>
      </c>
      <c r="TO32" s="19">
        <v>0.58399999999999996</v>
      </c>
      <c r="TP32" s="19">
        <v>89.6</v>
      </c>
      <c r="TQ32" s="19">
        <v>84.09</v>
      </c>
      <c r="TR32" s="19">
        <v>48.347999999999999</v>
      </c>
      <c r="TS32" s="19">
        <v>41.252000000000002</v>
      </c>
      <c r="TT32" s="19">
        <v>95</v>
      </c>
      <c r="TU32" s="19">
        <v>87.65</v>
      </c>
      <c r="TV32" s="19">
        <v>59.725000000000001</v>
      </c>
      <c r="TW32" s="19">
        <v>35.274999999999999</v>
      </c>
      <c r="TX32" s="19">
        <v>13.8</v>
      </c>
      <c r="TY32" s="19">
        <v>21.6</v>
      </c>
      <c r="TZ32" s="19">
        <v>2.1920000000000002</v>
      </c>
      <c r="UA32" s="19">
        <v>11.608000000000001</v>
      </c>
      <c r="UB32" s="19">
        <v>9.9</v>
      </c>
      <c r="UC32" s="19">
        <v>21.6</v>
      </c>
      <c r="UD32" s="19">
        <v>3.5619999999999998</v>
      </c>
      <c r="UE32" s="19">
        <v>6.3380000000000001</v>
      </c>
      <c r="UF32" s="19">
        <v>5.6</v>
      </c>
      <c r="UG32" s="19">
        <v>43.62</v>
      </c>
      <c r="UH32" s="19">
        <v>43.62</v>
      </c>
      <c r="UI32" s="19">
        <v>-38.020000000000003</v>
      </c>
      <c r="UJ32" s="19">
        <v>21</v>
      </c>
      <c r="UK32" s="19">
        <v>19.436350000000001</v>
      </c>
      <c r="UL32" s="19">
        <v>19.436350000000001</v>
      </c>
      <c r="UM32" s="19">
        <v>1.56365</v>
      </c>
      <c r="UN32" s="19">
        <v>7.1</v>
      </c>
      <c r="UO32" s="19">
        <v>8.1999999999999993</v>
      </c>
      <c r="UP32" s="19">
        <v>8.1999999999999993</v>
      </c>
      <c r="UQ32" s="19">
        <v>-1.1000000000000001</v>
      </c>
      <c r="UR32" s="19">
        <v>7.8</v>
      </c>
      <c r="US32" s="19">
        <v>7.1</v>
      </c>
      <c r="UT32" s="19">
        <v>7.1</v>
      </c>
      <c r="UU32" s="19">
        <v>0.7</v>
      </c>
      <c r="UV32" s="19">
        <v>20.399999999999999</v>
      </c>
      <c r="UW32" s="19">
        <v>20</v>
      </c>
      <c r="UX32" s="19">
        <v>19.436350000000001</v>
      </c>
      <c r="UY32" s="19">
        <v>0.96365000000000001</v>
      </c>
      <c r="UZ32" s="19">
        <v>20.399999999999999</v>
      </c>
      <c r="VA32" s="19">
        <v>20</v>
      </c>
      <c r="VB32" s="19">
        <v>19.436350000000001</v>
      </c>
      <c r="VC32" s="19">
        <v>0.96365000000000001</v>
      </c>
      <c r="VD32" s="19">
        <v>20</v>
      </c>
      <c r="VE32" s="19">
        <v>20</v>
      </c>
      <c r="VF32" s="19">
        <v>19.436350000000001</v>
      </c>
      <c r="VG32" s="19">
        <v>0.56364999999999998</v>
      </c>
      <c r="VH32" s="19">
        <v>4</v>
      </c>
      <c r="VI32" s="19">
        <v>7.37</v>
      </c>
      <c r="VJ32" s="19">
        <v>6.7450000000000001</v>
      </c>
      <c r="VK32" s="19">
        <v>-2.7450000000000001</v>
      </c>
      <c r="VL32" s="19">
        <v>253.1</v>
      </c>
      <c r="VM32" s="19">
        <v>252.22200000000001</v>
      </c>
      <c r="VN32" s="19">
        <v>252.22200000000001</v>
      </c>
      <c r="VO32" s="19">
        <v>0.878</v>
      </c>
      <c r="VP32" s="19">
        <v>18.8</v>
      </c>
      <c r="VQ32" s="19">
        <v>19.201000000000001</v>
      </c>
      <c r="VR32" s="19">
        <v>19.201000000000001</v>
      </c>
      <c r="VS32" s="19">
        <v>-0.40100000000000002</v>
      </c>
      <c r="VT32" s="19">
        <v>137.30000000000001</v>
      </c>
      <c r="VU32" s="19">
        <v>130.90299999999999</v>
      </c>
      <c r="VV32" s="19">
        <v>130.90299999999999</v>
      </c>
      <c r="VW32" s="19">
        <v>6.3970000000000002</v>
      </c>
      <c r="VX32" s="19">
        <v>0.6</v>
      </c>
      <c r="VY32" s="19">
        <v>0.6</v>
      </c>
      <c r="VZ32" s="19">
        <v>0.6</v>
      </c>
      <c r="WA32" s="19">
        <v>0</v>
      </c>
      <c r="WB32" s="19">
        <v>43.8</v>
      </c>
      <c r="WC32" s="19">
        <v>80.7</v>
      </c>
      <c r="WD32" s="19">
        <v>46.26</v>
      </c>
      <c r="WE32" s="19">
        <v>-2.46</v>
      </c>
      <c r="WF32" s="19">
        <v>64.900000000000006</v>
      </c>
      <c r="WG32" s="19">
        <v>60.1</v>
      </c>
      <c r="WH32" s="19">
        <v>38.659999999999997</v>
      </c>
      <c r="WI32" s="19">
        <v>26.24</v>
      </c>
      <c r="WJ32" s="19">
        <v>104.3</v>
      </c>
      <c r="WK32" s="19">
        <v>93.855999999999995</v>
      </c>
      <c r="WL32" s="19">
        <v>93.855999999999995</v>
      </c>
      <c r="WM32" s="19">
        <v>10.444000000000001</v>
      </c>
      <c r="WN32" s="19">
        <v>4.8</v>
      </c>
      <c r="WO32" s="19">
        <v>4.2</v>
      </c>
      <c r="WP32" s="19">
        <v>4.2</v>
      </c>
      <c r="WQ32" s="19">
        <v>0.6</v>
      </c>
      <c r="WR32" s="19">
        <v>2.4</v>
      </c>
      <c r="WS32" s="19">
        <v>2.4</v>
      </c>
      <c r="WT32" s="19">
        <v>2.4</v>
      </c>
      <c r="WU32" s="19">
        <v>0</v>
      </c>
      <c r="WV32" s="19">
        <v>0</v>
      </c>
      <c r="WW32" s="19">
        <v>1.2</v>
      </c>
      <c r="WX32" s="19">
        <v>1.2</v>
      </c>
      <c r="WY32" s="19">
        <v>-1.2</v>
      </c>
      <c r="WZ32" s="19">
        <v>2</v>
      </c>
      <c r="XA32" s="19">
        <v>2.8</v>
      </c>
      <c r="XB32" s="19">
        <v>2.8</v>
      </c>
      <c r="XC32" s="19">
        <v>-0.8</v>
      </c>
      <c r="XD32" s="19">
        <v>18.100000000000001</v>
      </c>
      <c r="XE32" s="19">
        <v>19.193999999999999</v>
      </c>
      <c r="XF32" s="19">
        <v>19.193999999999999</v>
      </c>
      <c r="XG32" s="19">
        <v>-1.0940000000000001</v>
      </c>
      <c r="XH32" s="19">
        <v>5.3</v>
      </c>
      <c r="XI32" s="19">
        <v>4.8</v>
      </c>
      <c r="XJ32" s="19">
        <v>4.8</v>
      </c>
      <c r="XK32" s="19">
        <v>0.5</v>
      </c>
      <c r="XL32" s="19">
        <v>20</v>
      </c>
      <c r="XM32" s="19">
        <v>20</v>
      </c>
      <c r="XN32" s="19">
        <v>19.241980000000002</v>
      </c>
      <c r="XO32" s="19">
        <v>0.75802000000000003</v>
      </c>
      <c r="XP32" s="19">
        <v>20</v>
      </c>
      <c r="XQ32" s="19">
        <v>19.241980000000002</v>
      </c>
      <c r="XR32" s="19">
        <v>19.241980000000002</v>
      </c>
      <c r="XS32" s="19">
        <v>0.75802000000000003</v>
      </c>
      <c r="XT32" s="19"/>
      <c r="XU32" s="19"/>
      <c r="XV32" s="19"/>
      <c r="XW32" s="19">
        <v>0</v>
      </c>
      <c r="XX32" s="19"/>
      <c r="XY32" s="19"/>
      <c r="XZ32" s="19">
        <v>21</v>
      </c>
      <c r="YA32" s="19">
        <v>-21</v>
      </c>
      <c r="YB32" s="19"/>
      <c r="YC32" s="19"/>
      <c r="YD32" s="19">
        <v>21</v>
      </c>
      <c r="YE32" s="19">
        <v>-21</v>
      </c>
      <c r="YF32" s="19">
        <v>16.7</v>
      </c>
      <c r="YG32" s="19">
        <v>14</v>
      </c>
      <c r="YH32" s="19">
        <v>14</v>
      </c>
      <c r="YI32" s="19">
        <v>2.7</v>
      </c>
      <c r="YJ32" s="19">
        <v>14.2</v>
      </c>
      <c r="YK32" s="19">
        <v>16</v>
      </c>
      <c r="YL32" s="19">
        <v>16</v>
      </c>
      <c r="YM32" s="19">
        <v>-1.8</v>
      </c>
      <c r="YN32" s="19">
        <v>6.8</v>
      </c>
      <c r="YO32" s="19">
        <v>4.0599999999999996</v>
      </c>
      <c r="YP32" s="19">
        <v>4.0599999999999996</v>
      </c>
      <c r="YQ32" s="19">
        <v>2.74</v>
      </c>
      <c r="YR32" s="19">
        <v>9.5</v>
      </c>
      <c r="YS32" s="19">
        <v>11</v>
      </c>
      <c r="YT32" s="19">
        <v>11</v>
      </c>
      <c r="YU32" s="19">
        <v>-1.5</v>
      </c>
      <c r="YV32" s="19">
        <v>22.2</v>
      </c>
      <c r="YW32" s="19">
        <v>22</v>
      </c>
      <c r="YX32" s="19">
        <v>22</v>
      </c>
      <c r="YY32" s="19">
        <v>0.2</v>
      </c>
    </row>
    <row r="33" spans="1:675" ht="24" customHeight="1" x14ac:dyDescent="0.35">
      <c r="A33" s="1"/>
      <c r="B33" s="13" t="s">
        <v>54</v>
      </c>
      <c r="C33" s="13" t="s">
        <v>761</v>
      </c>
      <c r="D33" s="14">
        <v>200.5</v>
      </c>
      <c r="E33" s="14">
        <v>203.40136000000001</v>
      </c>
      <c r="F33" s="14">
        <v>203.40136000000001</v>
      </c>
      <c r="G33" s="14">
        <v>-2.9013599999999999</v>
      </c>
      <c r="H33" s="14"/>
      <c r="I33" s="14"/>
      <c r="J33" s="14"/>
      <c r="K33" s="14">
        <v>0</v>
      </c>
      <c r="L33" s="14"/>
      <c r="M33" s="14"/>
      <c r="N33" s="14"/>
      <c r="O33" s="14">
        <v>0</v>
      </c>
      <c r="P33" s="14"/>
      <c r="Q33" s="14"/>
      <c r="R33" s="14"/>
      <c r="S33" s="14">
        <v>0</v>
      </c>
      <c r="T33" s="14"/>
      <c r="U33" s="14"/>
      <c r="V33" s="14"/>
      <c r="W33" s="14">
        <v>0</v>
      </c>
      <c r="X33" s="14">
        <v>89.9</v>
      </c>
      <c r="Y33" s="14">
        <v>91.867829999999998</v>
      </c>
      <c r="Z33" s="14">
        <v>91.867829999999998</v>
      </c>
      <c r="AA33" s="14">
        <v>-1.96783</v>
      </c>
      <c r="AB33" s="14">
        <v>174.5</v>
      </c>
      <c r="AC33" s="14">
        <v>172.91404</v>
      </c>
      <c r="AD33" s="14">
        <v>214.98119</v>
      </c>
      <c r="AE33" s="14">
        <v>-40.481189999999998</v>
      </c>
      <c r="AF33" s="14">
        <v>0</v>
      </c>
      <c r="AG33" s="14"/>
      <c r="AH33" s="14">
        <v>27.80639</v>
      </c>
      <c r="AI33" s="14">
        <v>-27.80639</v>
      </c>
      <c r="AJ33" s="14"/>
      <c r="AK33" s="14"/>
      <c r="AL33" s="14"/>
      <c r="AM33" s="14">
        <v>0</v>
      </c>
      <c r="AN33" s="14">
        <v>169.2</v>
      </c>
      <c r="AO33" s="14">
        <v>135.58384000000001</v>
      </c>
      <c r="AP33" s="14">
        <v>135.58384000000001</v>
      </c>
      <c r="AQ33" s="14">
        <v>33.616160000000001</v>
      </c>
      <c r="AR33" s="14">
        <v>180.4</v>
      </c>
      <c r="AS33" s="14">
        <v>135.58384000000001</v>
      </c>
      <c r="AT33" s="14">
        <v>135.58384000000001</v>
      </c>
      <c r="AU33" s="14">
        <v>44.816160000000004</v>
      </c>
      <c r="AV33" s="14">
        <v>178.5</v>
      </c>
      <c r="AW33" s="14">
        <v>135.58384000000001</v>
      </c>
      <c r="AX33" s="14">
        <v>135.58384000000001</v>
      </c>
      <c r="AY33" s="14">
        <v>42.916159999999998</v>
      </c>
      <c r="AZ33" s="14">
        <v>280</v>
      </c>
      <c r="BA33" s="14">
        <v>203.98650000000001</v>
      </c>
      <c r="BB33" s="14">
        <v>203.98649</v>
      </c>
      <c r="BC33" s="14">
        <v>76.013509999999997</v>
      </c>
      <c r="BD33" s="14">
        <v>194.4</v>
      </c>
      <c r="BE33" s="14">
        <v>207.24283</v>
      </c>
      <c r="BF33" s="14">
        <v>207.24285</v>
      </c>
      <c r="BG33" s="14">
        <v>-12.84285</v>
      </c>
      <c r="BH33" s="14">
        <v>107.2</v>
      </c>
      <c r="BI33" s="14">
        <v>103.93259</v>
      </c>
      <c r="BJ33" s="14">
        <v>103.93259999999999</v>
      </c>
      <c r="BK33" s="14">
        <v>3.2673999999999999</v>
      </c>
      <c r="BL33" s="14">
        <v>532.5</v>
      </c>
      <c r="BM33" s="14">
        <v>566.08941000000004</v>
      </c>
      <c r="BN33" s="14">
        <v>566.08941000000004</v>
      </c>
      <c r="BO33" s="14">
        <v>-33.589410000000001</v>
      </c>
      <c r="BP33" s="14">
        <v>10.199999999999999</v>
      </c>
      <c r="BQ33" s="14">
        <v>10.52094</v>
      </c>
      <c r="BR33" s="14">
        <v>10.52094</v>
      </c>
      <c r="BS33" s="14">
        <v>-0.32094</v>
      </c>
      <c r="BT33" s="14"/>
      <c r="BU33" s="14"/>
      <c r="BV33" s="14"/>
      <c r="BW33" s="14">
        <v>0</v>
      </c>
      <c r="BX33" s="14"/>
      <c r="BY33" s="14"/>
      <c r="BZ33" s="14"/>
      <c r="CA33" s="14">
        <v>0</v>
      </c>
      <c r="CB33" s="14"/>
      <c r="CC33" s="14"/>
      <c r="CD33" s="14"/>
      <c r="CE33" s="14">
        <v>0</v>
      </c>
      <c r="CF33" s="14"/>
      <c r="CG33" s="14"/>
      <c r="CH33" s="14"/>
      <c r="CI33" s="14">
        <v>0</v>
      </c>
      <c r="CJ33" s="14">
        <v>81</v>
      </c>
      <c r="CK33" s="14">
        <v>82.033529999999999</v>
      </c>
      <c r="CL33" s="14">
        <v>82.033529999999999</v>
      </c>
      <c r="CM33" s="14">
        <v>-1.0335300000000001</v>
      </c>
      <c r="CN33" s="14">
        <v>7.1</v>
      </c>
      <c r="CO33" s="14">
        <v>7.4288800000000004</v>
      </c>
      <c r="CP33" s="14">
        <v>7.4288800000000004</v>
      </c>
      <c r="CQ33" s="14">
        <v>-0.32888000000000001</v>
      </c>
      <c r="CR33" s="14"/>
      <c r="CS33" s="14"/>
      <c r="CT33" s="14"/>
      <c r="CU33" s="14">
        <v>0</v>
      </c>
      <c r="CV33" s="14">
        <v>0</v>
      </c>
      <c r="CW33" s="14"/>
      <c r="CX33" s="14"/>
      <c r="CY33" s="14">
        <v>0</v>
      </c>
      <c r="CZ33" s="14">
        <v>6.4</v>
      </c>
      <c r="DA33" s="14">
        <v>6.8787000000000003</v>
      </c>
      <c r="DB33" s="14">
        <v>6.8787000000000003</v>
      </c>
      <c r="DC33" s="14">
        <v>-0.47870000000000001</v>
      </c>
      <c r="DD33" s="14"/>
      <c r="DE33" s="14"/>
      <c r="DF33" s="14"/>
      <c r="DG33" s="14">
        <v>0</v>
      </c>
      <c r="DH33" s="14">
        <v>36</v>
      </c>
      <c r="DI33" s="14">
        <v>49.999420000000001</v>
      </c>
      <c r="DJ33" s="14">
        <v>69.173460000000006</v>
      </c>
      <c r="DK33" s="14">
        <v>-33.173459999999999</v>
      </c>
      <c r="DL33" s="14"/>
      <c r="DM33" s="14"/>
      <c r="DN33" s="14"/>
      <c r="DO33" s="14">
        <v>0</v>
      </c>
      <c r="DP33" s="14"/>
      <c r="DQ33" s="14"/>
      <c r="DR33" s="14"/>
      <c r="DS33" s="14">
        <v>0</v>
      </c>
      <c r="DT33" s="14"/>
      <c r="DU33" s="14"/>
      <c r="DV33" s="14"/>
      <c r="DW33" s="14">
        <v>0</v>
      </c>
      <c r="DX33" s="14"/>
      <c r="DY33" s="14"/>
      <c r="DZ33" s="14"/>
      <c r="EA33" s="14">
        <v>0</v>
      </c>
      <c r="EB33" s="14">
        <v>109.5</v>
      </c>
      <c r="EC33" s="14">
        <v>112.46647</v>
      </c>
      <c r="ED33" s="14">
        <v>112.46647</v>
      </c>
      <c r="EE33" s="14">
        <v>-2.9664700000000002</v>
      </c>
      <c r="EF33" s="14">
        <v>212.7</v>
      </c>
      <c r="EG33" s="14">
        <v>220.69499999999999</v>
      </c>
      <c r="EH33" s="14">
        <v>220.69499999999999</v>
      </c>
      <c r="EI33" s="14">
        <v>-7.9950000000000001</v>
      </c>
      <c r="EJ33" s="14"/>
      <c r="EK33" s="14"/>
      <c r="EL33" s="14"/>
      <c r="EM33" s="14">
        <v>0</v>
      </c>
      <c r="EN33" s="14"/>
      <c r="EO33" s="14"/>
      <c r="EP33" s="14"/>
      <c r="EQ33" s="14">
        <v>0</v>
      </c>
      <c r="ER33" s="14"/>
      <c r="ES33" s="14"/>
      <c r="ET33" s="14"/>
      <c r="EU33" s="14">
        <v>0</v>
      </c>
      <c r="EV33" s="14">
        <v>6.3</v>
      </c>
      <c r="EW33" s="14">
        <v>6.39</v>
      </c>
      <c r="EX33" s="14">
        <v>6.39</v>
      </c>
      <c r="EY33" s="14">
        <v>-0.09</v>
      </c>
      <c r="EZ33" s="14">
        <v>458.9</v>
      </c>
      <c r="FA33" s="14">
        <v>457.09426999999999</v>
      </c>
      <c r="FB33" s="14">
        <v>457.09426999999999</v>
      </c>
      <c r="FC33" s="14">
        <v>1.8057300000000001</v>
      </c>
      <c r="FD33" s="14">
        <v>78.8</v>
      </c>
      <c r="FE33" s="14">
        <v>81.635570000000001</v>
      </c>
      <c r="FF33" s="14">
        <v>81.635570000000001</v>
      </c>
      <c r="FG33" s="14">
        <v>-2.8355700000000001</v>
      </c>
      <c r="FH33" s="14">
        <v>150.9</v>
      </c>
      <c r="FI33" s="14">
        <v>151.36251999999999</v>
      </c>
      <c r="FJ33" s="14">
        <v>151.36251999999999</v>
      </c>
      <c r="FK33" s="14">
        <v>-0.46251999999999999</v>
      </c>
      <c r="FL33" s="14">
        <v>42</v>
      </c>
      <c r="FM33" s="14">
        <v>41.89893</v>
      </c>
      <c r="FN33" s="14">
        <v>41.89893</v>
      </c>
      <c r="FO33" s="14">
        <v>0.10106999999999999</v>
      </c>
      <c r="FP33" s="14">
        <v>17.399999999999999</v>
      </c>
      <c r="FQ33" s="14">
        <v>19.21088</v>
      </c>
      <c r="FR33" s="14">
        <v>19.21088</v>
      </c>
      <c r="FS33" s="14">
        <v>-1.81088</v>
      </c>
      <c r="FT33" s="14">
        <v>19.100000000000001</v>
      </c>
      <c r="FU33" s="14">
        <v>18.46453</v>
      </c>
      <c r="FV33" s="14">
        <v>18.46453</v>
      </c>
      <c r="FW33" s="14">
        <v>0.63546999999999998</v>
      </c>
      <c r="FX33" s="14">
        <v>48.3</v>
      </c>
      <c r="FY33" s="14">
        <v>51.485900000000001</v>
      </c>
      <c r="FZ33" s="14">
        <v>51.485900000000001</v>
      </c>
      <c r="GA33" s="14">
        <v>-3.1859000000000002</v>
      </c>
      <c r="GB33" s="14">
        <v>176.8</v>
      </c>
      <c r="GC33" s="14">
        <v>185.82039</v>
      </c>
      <c r="GD33" s="14">
        <v>185.82039</v>
      </c>
      <c r="GE33" s="14">
        <v>-9.0203900000000008</v>
      </c>
      <c r="GF33" s="14">
        <v>177.3</v>
      </c>
      <c r="GG33" s="14">
        <v>185.82039</v>
      </c>
      <c r="GH33" s="14">
        <v>185.82039</v>
      </c>
      <c r="GI33" s="14">
        <v>-8.5203900000000008</v>
      </c>
      <c r="GJ33" s="14">
        <v>177.4</v>
      </c>
      <c r="GK33" s="14">
        <v>186.37841</v>
      </c>
      <c r="GL33" s="14">
        <v>186.37841</v>
      </c>
      <c r="GM33" s="14">
        <v>-8.9784100000000002</v>
      </c>
      <c r="GN33" s="14">
        <v>105.5</v>
      </c>
      <c r="GO33" s="14">
        <v>110.48202000000001</v>
      </c>
      <c r="GP33" s="14">
        <v>110.48202000000001</v>
      </c>
      <c r="GQ33" s="14">
        <v>-4.9820200000000003</v>
      </c>
      <c r="GR33" s="14">
        <v>45.7</v>
      </c>
      <c r="GS33" s="14">
        <v>47.082599999999999</v>
      </c>
      <c r="GT33" s="14">
        <v>47.082599999999999</v>
      </c>
      <c r="GU33" s="14">
        <v>-1.3826000000000001</v>
      </c>
      <c r="GV33" s="14">
        <v>22.4</v>
      </c>
      <c r="GW33" s="14">
        <v>21.946549999999998</v>
      </c>
      <c r="GX33" s="14"/>
      <c r="GY33" s="14">
        <v>22.4</v>
      </c>
      <c r="GZ33" s="14">
        <v>3.8</v>
      </c>
      <c r="HA33" s="14"/>
      <c r="HB33" s="14"/>
      <c r="HC33" s="14">
        <v>3.8</v>
      </c>
      <c r="HD33" s="14">
        <v>30.8</v>
      </c>
      <c r="HE33" s="14">
        <v>28.70121</v>
      </c>
      <c r="HF33" s="14">
        <v>28.70121</v>
      </c>
      <c r="HG33" s="14">
        <v>2.0987900000000002</v>
      </c>
      <c r="HH33" s="14">
        <v>165.5</v>
      </c>
      <c r="HI33" s="14">
        <v>174.55947</v>
      </c>
      <c r="HJ33" s="14">
        <v>174.55948000000001</v>
      </c>
      <c r="HK33" s="14">
        <v>-9.0594800000000006</v>
      </c>
      <c r="HL33" s="14"/>
      <c r="HM33" s="14"/>
      <c r="HN33" s="14"/>
      <c r="HO33" s="14">
        <v>0</v>
      </c>
      <c r="HP33" s="14"/>
      <c r="HQ33" s="14"/>
      <c r="HR33" s="14"/>
      <c r="HS33" s="14">
        <v>0</v>
      </c>
      <c r="HT33" s="14">
        <v>94.5</v>
      </c>
      <c r="HU33" s="14">
        <v>95.545190000000005</v>
      </c>
      <c r="HV33" s="14">
        <v>95.545190000000005</v>
      </c>
      <c r="HW33" s="14">
        <v>-1.0451900000000001</v>
      </c>
      <c r="HX33" s="14"/>
      <c r="HY33" s="14"/>
      <c r="HZ33" s="14"/>
      <c r="IA33" s="14">
        <v>0</v>
      </c>
      <c r="IB33" s="14"/>
      <c r="IC33" s="14"/>
      <c r="ID33" s="14"/>
      <c r="IE33" s="14">
        <v>0</v>
      </c>
      <c r="IF33" s="14">
        <v>0</v>
      </c>
      <c r="IG33" s="14"/>
      <c r="IH33" s="14"/>
      <c r="II33" s="14">
        <v>0</v>
      </c>
      <c r="IJ33" s="14"/>
      <c r="IK33" s="14"/>
      <c r="IL33" s="14"/>
      <c r="IM33" s="14">
        <v>0</v>
      </c>
      <c r="IN33" s="14"/>
      <c r="IO33" s="14"/>
      <c r="IP33" s="14"/>
      <c r="IQ33" s="14">
        <v>0</v>
      </c>
      <c r="IR33" s="14"/>
      <c r="IS33" s="14"/>
      <c r="IT33" s="14"/>
      <c r="IU33" s="14">
        <v>0</v>
      </c>
      <c r="IV33" s="14">
        <v>83.7</v>
      </c>
      <c r="IW33" s="14">
        <v>88.603189999999998</v>
      </c>
      <c r="IX33" s="14">
        <v>88.603189999999998</v>
      </c>
      <c r="IY33" s="14">
        <v>-4.9031900000000004</v>
      </c>
      <c r="IZ33" s="14">
        <v>153.30000000000001</v>
      </c>
      <c r="JA33" s="14">
        <v>138.08592999999999</v>
      </c>
      <c r="JB33" s="14">
        <v>110.67162</v>
      </c>
      <c r="JC33" s="14">
        <v>42.62838</v>
      </c>
      <c r="JD33" s="14">
        <v>153.1</v>
      </c>
      <c r="JE33" s="14">
        <v>138.08592999999999</v>
      </c>
      <c r="JF33" s="14">
        <v>110.67162</v>
      </c>
      <c r="JG33" s="14">
        <v>42.428379999999997</v>
      </c>
      <c r="JH33" s="14">
        <v>152.30000000000001</v>
      </c>
      <c r="JI33" s="14">
        <v>138.08592999999999</v>
      </c>
      <c r="JJ33" s="14">
        <v>110.67162</v>
      </c>
      <c r="JK33" s="14">
        <v>41.62838</v>
      </c>
      <c r="JL33" s="14">
        <v>234.5</v>
      </c>
      <c r="JM33" s="14">
        <v>207.7509</v>
      </c>
      <c r="JN33" s="14">
        <v>166.50595000000001</v>
      </c>
      <c r="JO33" s="14">
        <v>67.994050000000001</v>
      </c>
      <c r="JP33" s="14">
        <v>0</v>
      </c>
      <c r="JQ33" s="14"/>
      <c r="JR33" s="14"/>
      <c r="JS33" s="14">
        <v>0</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0</v>
      </c>
      <c r="KO33" s="14"/>
      <c r="KP33" s="14"/>
      <c r="KQ33" s="14">
        <v>0</v>
      </c>
      <c r="KR33" s="14"/>
      <c r="KS33" s="14"/>
      <c r="KT33" s="14"/>
      <c r="KU33" s="14">
        <v>0</v>
      </c>
      <c r="KV33" s="14">
        <v>3</v>
      </c>
      <c r="KW33" s="14">
        <v>4.7853500000000002</v>
      </c>
      <c r="KX33" s="14">
        <v>4.7853599999999998</v>
      </c>
      <c r="KY33" s="14">
        <v>-1.7853600000000001</v>
      </c>
      <c r="KZ33" s="14">
        <v>0</v>
      </c>
      <c r="LA33" s="14"/>
      <c r="LB33" s="14">
        <v>270.06803000000002</v>
      </c>
      <c r="LC33" s="14">
        <v>-270.06803000000002</v>
      </c>
      <c r="LD33" s="14">
        <v>129.6</v>
      </c>
      <c r="LE33" s="14">
        <v>133.16031000000001</v>
      </c>
      <c r="LF33" s="14">
        <v>133.16031000000001</v>
      </c>
      <c r="LG33" s="14">
        <v>-3.5603099999999999</v>
      </c>
      <c r="LH33" s="14">
        <v>61</v>
      </c>
      <c r="LI33" s="14">
        <v>67.199219999999997</v>
      </c>
      <c r="LJ33" s="14">
        <v>45.292279999999998</v>
      </c>
      <c r="LK33" s="14">
        <v>15.70772</v>
      </c>
      <c r="LL33" s="14">
        <v>77.3</v>
      </c>
      <c r="LM33" s="14">
        <v>78.567999999999998</v>
      </c>
      <c r="LN33" s="14">
        <v>78.567999999999998</v>
      </c>
      <c r="LO33" s="14">
        <v>-1.268</v>
      </c>
      <c r="LP33" s="14">
        <v>29.6</v>
      </c>
      <c r="LQ33" s="14">
        <v>29.980560000000001</v>
      </c>
      <c r="LR33" s="14">
        <v>29.980560000000001</v>
      </c>
      <c r="LS33" s="14">
        <v>-0.38056000000000001</v>
      </c>
      <c r="LT33" s="14">
        <v>0</v>
      </c>
      <c r="LU33" s="14"/>
      <c r="LV33" s="14"/>
      <c r="LW33" s="14">
        <v>0</v>
      </c>
      <c r="LX33" s="14">
        <v>0</v>
      </c>
      <c r="LY33" s="14"/>
      <c r="LZ33" s="14"/>
      <c r="MA33" s="14">
        <v>0</v>
      </c>
      <c r="MB33" s="14"/>
      <c r="MC33" s="14"/>
      <c r="MD33" s="14"/>
      <c r="ME33" s="14">
        <v>0</v>
      </c>
      <c r="MF33" s="14">
        <v>112.7</v>
      </c>
      <c r="MG33" s="14">
        <v>118.65913</v>
      </c>
      <c r="MH33" s="14">
        <v>118.65911</v>
      </c>
      <c r="MI33" s="14">
        <v>-5.9591099999999999</v>
      </c>
      <c r="MJ33" s="14"/>
      <c r="MK33" s="14"/>
      <c r="ML33" s="14"/>
      <c r="MM33" s="14">
        <v>0</v>
      </c>
      <c r="MN33" s="14">
        <v>58</v>
      </c>
      <c r="MO33" s="14">
        <v>59.507730000000002</v>
      </c>
      <c r="MP33" s="14">
        <v>59.507719999999999</v>
      </c>
      <c r="MQ33" s="14">
        <v>-1.5077199999999999</v>
      </c>
      <c r="MR33" s="14">
        <v>0</v>
      </c>
      <c r="MS33" s="14"/>
      <c r="MT33" s="14"/>
      <c r="MU33" s="14">
        <v>0</v>
      </c>
      <c r="MV33" s="14"/>
      <c r="MW33" s="14"/>
      <c r="MX33" s="14"/>
      <c r="MY33" s="14">
        <v>0</v>
      </c>
      <c r="MZ33" s="14"/>
      <c r="NA33" s="14"/>
      <c r="NB33" s="14"/>
      <c r="NC33" s="14">
        <v>0</v>
      </c>
      <c r="ND33" s="14"/>
      <c r="NE33" s="14"/>
      <c r="NF33" s="14"/>
      <c r="NG33" s="14">
        <v>0</v>
      </c>
      <c r="NH33" s="14"/>
      <c r="NI33" s="14"/>
      <c r="NJ33" s="14"/>
      <c r="NK33" s="14">
        <v>0</v>
      </c>
      <c r="NL33" s="14">
        <v>202.6</v>
      </c>
      <c r="NM33" s="14">
        <v>199.79999000000001</v>
      </c>
      <c r="NN33" s="14">
        <v>199.8</v>
      </c>
      <c r="NO33" s="14">
        <v>2.8</v>
      </c>
      <c r="NP33" s="14">
        <v>98.3</v>
      </c>
      <c r="NQ33" s="14">
        <v>100.2</v>
      </c>
      <c r="NR33" s="14">
        <v>100.2</v>
      </c>
      <c r="NS33" s="14">
        <v>-1.9</v>
      </c>
      <c r="NT33" s="14"/>
      <c r="NU33" s="14"/>
      <c r="NV33" s="14"/>
      <c r="NW33" s="14">
        <v>0</v>
      </c>
      <c r="NX33" s="14"/>
      <c r="NY33" s="14"/>
      <c r="NZ33" s="14"/>
      <c r="OA33" s="14">
        <v>0</v>
      </c>
      <c r="OB33" s="14">
        <v>13.9</v>
      </c>
      <c r="OC33" s="14">
        <v>7.49</v>
      </c>
      <c r="OD33" s="14">
        <v>7.49</v>
      </c>
      <c r="OE33" s="14">
        <v>6.41</v>
      </c>
      <c r="OF33" s="14">
        <v>1.2</v>
      </c>
      <c r="OG33" s="14">
        <v>0.84799999999999998</v>
      </c>
      <c r="OH33" s="14">
        <v>0.84799999999999998</v>
      </c>
      <c r="OI33" s="14">
        <v>0.35199999999999998</v>
      </c>
      <c r="OJ33" s="14">
        <v>80.8</v>
      </c>
      <c r="OK33" s="14">
        <v>68.099999999999994</v>
      </c>
      <c r="OL33" s="14">
        <v>97.367999999999995</v>
      </c>
      <c r="OM33" s="14">
        <v>-16.568000000000001</v>
      </c>
      <c r="ON33" s="14">
        <v>80.599999999999994</v>
      </c>
      <c r="OO33" s="14">
        <v>80</v>
      </c>
      <c r="OP33" s="14">
        <v>80</v>
      </c>
      <c r="OQ33" s="14">
        <v>0.6</v>
      </c>
      <c r="OR33" s="14">
        <v>3.8</v>
      </c>
      <c r="OS33" s="14">
        <v>7.26</v>
      </c>
      <c r="OT33" s="14">
        <v>7.3979999999999997</v>
      </c>
      <c r="OU33" s="14">
        <v>-3.5979999999999999</v>
      </c>
      <c r="OV33" s="14">
        <v>0.4</v>
      </c>
      <c r="OW33" s="14">
        <v>0.4</v>
      </c>
      <c r="OX33" s="14">
        <v>0.4</v>
      </c>
      <c r="OY33" s="14">
        <v>0</v>
      </c>
      <c r="OZ33" s="14">
        <v>20.3</v>
      </c>
      <c r="PA33" s="14">
        <v>20.456230000000001</v>
      </c>
      <c r="PB33" s="14">
        <v>20.456230000000001</v>
      </c>
      <c r="PC33" s="14">
        <v>-0.15623000000000001</v>
      </c>
      <c r="PD33" s="14">
        <v>9.9</v>
      </c>
      <c r="PE33" s="14">
        <v>9.9830000000000005</v>
      </c>
      <c r="PF33" s="14">
        <v>9.9830000000000005</v>
      </c>
      <c r="PG33" s="14">
        <v>-8.3000000000000004E-2</v>
      </c>
      <c r="PH33" s="14">
        <v>5.3</v>
      </c>
      <c r="PI33" s="14">
        <v>5.67</v>
      </c>
      <c r="PJ33" s="14">
        <v>5.67</v>
      </c>
      <c r="PK33" s="14">
        <v>-0.37</v>
      </c>
      <c r="PL33" s="14">
        <v>197.9</v>
      </c>
      <c r="PM33" s="14">
        <v>202.79900000000001</v>
      </c>
      <c r="PN33" s="14">
        <v>202.79900000000001</v>
      </c>
      <c r="PO33" s="14">
        <v>-4.899</v>
      </c>
      <c r="PP33" s="14">
        <v>104.95</v>
      </c>
      <c r="PQ33" s="14">
        <v>103.58341</v>
      </c>
      <c r="PR33" s="14">
        <v>103.58341</v>
      </c>
      <c r="PS33" s="14">
        <v>1.36659</v>
      </c>
      <c r="PT33" s="14">
        <v>0</v>
      </c>
      <c r="PU33" s="14"/>
      <c r="PV33" s="14"/>
      <c r="PW33" s="14">
        <v>0</v>
      </c>
      <c r="PX33" s="14">
        <v>3.5</v>
      </c>
      <c r="PY33" s="14">
        <v>3.35</v>
      </c>
      <c r="PZ33" s="14">
        <v>3.35</v>
      </c>
      <c r="QA33" s="14">
        <v>0.15</v>
      </c>
      <c r="QB33" s="14">
        <v>4.9000000000000004</v>
      </c>
      <c r="QC33" s="14">
        <v>5</v>
      </c>
      <c r="QD33" s="14">
        <v>5</v>
      </c>
      <c r="QE33" s="14">
        <v>-0.1</v>
      </c>
      <c r="QF33" s="14">
        <v>20.100000000000001</v>
      </c>
      <c r="QG33" s="14">
        <v>20.422219999999999</v>
      </c>
      <c r="QH33" s="14">
        <v>20.422219999999999</v>
      </c>
      <c r="QI33" s="14">
        <v>-0.32222000000000001</v>
      </c>
      <c r="QJ33" s="14">
        <v>0</v>
      </c>
      <c r="QK33" s="14">
        <v>19.436350000000001</v>
      </c>
      <c r="QL33" s="14">
        <v>19.436350000000001</v>
      </c>
      <c r="QM33" s="14">
        <v>-19.436350000000001</v>
      </c>
      <c r="QN33" s="14">
        <v>19.3</v>
      </c>
      <c r="QO33" s="14">
        <v>19</v>
      </c>
      <c r="QP33" s="14">
        <v>17.492709999999999</v>
      </c>
      <c r="QQ33" s="14">
        <v>1.8072900000000001</v>
      </c>
      <c r="QR33" s="14">
        <v>3.5</v>
      </c>
      <c r="QS33" s="14">
        <v>3.5</v>
      </c>
      <c r="QT33" s="14">
        <v>3.5</v>
      </c>
      <c r="QU33" s="14">
        <v>0</v>
      </c>
      <c r="QV33" s="14">
        <v>18.399999999999999</v>
      </c>
      <c r="QW33" s="14">
        <v>17.881440000000001</v>
      </c>
      <c r="QX33" s="14">
        <v>17.881440000000001</v>
      </c>
      <c r="QY33" s="14">
        <v>0.51856000000000002</v>
      </c>
      <c r="QZ33" s="14">
        <v>13.9</v>
      </c>
      <c r="RA33" s="14">
        <v>13.675000000000001</v>
      </c>
      <c r="RB33" s="14">
        <v>13.675000000000001</v>
      </c>
      <c r="RC33" s="14">
        <v>0.22500000000000001</v>
      </c>
      <c r="RD33" s="14">
        <v>17.600000000000001</v>
      </c>
      <c r="RE33" s="14">
        <v>16.789000000000001</v>
      </c>
      <c r="RF33" s="14">
        <v>16.789000000000001</v>
      </c>
      <c r="RG33" s="14">
        <v>0.81100000000000005</v>
      </c>
      <c r="RH33" s="14">
        <v>22</v>
      </c>
      <c r="RI33" s="14">
        <v>20.3</v>
      </c>
      <c r="RJ33" s="14">
        <v>18.62</v>
      </c>
      <c r="RK33" s="14">
        <v>3.38</v>
      </c>
      <c r="RL33" s="14">
        <v>70.099999999999994</v>
      </c>
      <c r="RM33" s="14">
        <v>65.650000000000006</v>
      </c>
      <c r="RN33" s="14">
        <v>59.4</v>
      </c>
      <c r="RO33" s="14">
        <v>10.7</v>
      </c>
      <c r="RP33" s="14">
        <v>18.100000000000001</v>
      </c>
      <c r="RQ33" s="14">
        <v>17.655000000000001</v>
      </c>
      <c r="RR33" s="14">
        <v>17.655000000000001</v>
      </c>
      <c r="RS33" s="14">
        <v>0.44500000000000001</v>
      </c>
      <c r="RT33" s="14">
        <v>0</v>
      </c>
      <c r="RU33" s="14">
        <v>3.399</v>
      </c>
      <c r="RV33" s="14">
        <v>3.399</v>
      </c>
      <c r="RW33" s="14">
        <v>-3.399</v>
      </c>
      <c r="RX33" s="14">
        <v>19.7</v>
      </c>
      <c r="RY33" s="14">
        <v>19.792000000000002</v>
      </c>
      <c r="RZ33" s="14">
        <v>19.792000000000002</v>
      </c>
      <c r="SA33" s="14">
        <v>-9.1999999999999998E-2</v>
      </c>
      <c r="SB33" s="14">
        <v>3.2</v>
      </c>
      <c r="SC33" s="14">
        <v>2</v>
      </c>
      <c r="SD33" s="14">
        <v>2</v>
      </c>
      <c r="SE33" s="14">
        <v>1.2</v>
      </c>
      <c r="SF33" s="14"/>
      <c r="SG33" s="14">
        <v>0.4</v>
      </c>
      <c r="SH33" s="14">
        <v>0.4</v>
      </c>
      <c r="SI33" s="14">
        <v>-0.4</v>
      </c>
      <c r="SJ33" s="14">
        <v>0.3</v>
      </c>
      <c r="SK33" s="14">
        <v>0.36</v>
      </c>
      <c r="SL33" s="14">
        <v>0.36</v>
      </c>
      <c r="SM33" s="14">
        <v>-0.06</v>
      </c>
      <c r="SN33" s="14">
        <v>19.899999999999999</v>
      </c>
      <c r="SO33" s="14">
        <v>19.1448</v>
      </c>
      <c r="SP33" s="14">
        <v>19.1448</v>
      </c>
      <c r="SQ33" s="14">
        <v>0.75519999999999998</v>
      </c>
      <c r="SR33" s="14">
        <v>13.1</v>
      </c>
      <c r="SS33" s="14">
        <v>13</v>
      </c>
      <c r="ST33" s="14">
        <v>12.244899999999999</v>
      </c>
      <c r="SU33" s="14">
        <v>0.85509999999999997</v>
      </c>
      <c r="SV33" s="14">
        <v>20.2</v>
      </c>
      <c r="SW33" s="14">
        <v>19.436350000000001</v>
      </c>
      <c r="SX33" s="14">
        <v>19.436350000000001</v>
      </c>
      <c r="SY33" s="14">
        <v>0.76365000000000005</v>
      </c>
      <c r="SZ33" s="14">
        <v>20.100000000000001</v>
      </c>
      <c r="TA33" s="14">
        <v>19.436350000000001</v>
      </c>
      <c r="TB33" s="14">
        <v>19.436350000000001</v>
      </c>
      <c r="TC33" s="14">
        <v>0.66364999999999996</v>
      </c>
      <c r="TD33" s="14">
        <v>5.5</v>
      </c>
      <c r="TE33" s="14">
        <v>4.07</v>
      </c>
      <c r="TF33" s="14">
        <v>3.944</v>
      </c>
      <c r="TG33" s="14">
        <v>1.556</v>
      </c>
      <c r="TH33" s="14">
        <v>46.3</v>
      </c>
      <c r="TI33" s="14">
        <v>44.48</v>
      </c>
      <c r="TJ33" s="14">
        <v>12.369</v>
      </c>
      <c r="TK33" s="14">
        <v>33.930999999999997</v>
      </c>
      <c r="TL33" s="14">
        <v>25.6</v>
      </c>
      <c r="TM33" s="14">
        <v>32.587000000000003</v>
      </c>
      <c r="TN33" s="14">
        <v>32.587000000000003</v>
      </c>
      <c r="TO33" s="14">
        <v>-6.9870000000000001</v>
      </c>
      <c r="TP33" s="14">
        <v>88</v>
      </c>
      <c r="TQ33" s="14">
        <v>87.92</v>
      </c>
      <c r="TR33" s="14">
        <v>54.28</v>
      </c>
      <c r="TS33" s="14">
        <v>33.72</v>
      </c>
      <c r="TT33" s="14">
        <v>88.5</v>
      </c>
      <c r="TU33" s="14">
        <v>88.96</v>
      </c>
      <c r="TV33" s="14">
        <v>64.162999999999997</v>
      </c>
      <c r="TW33" s="14">
        <v>24.337</v>
      </c>
      <c r="TX33" s="14">
        <v>14.8</v>
      </c>
      <c r="TY33" s="14">
        <v>21.6</v>
      </c>
      <c r="TZ33" s="14">
        <v>2.673</v>
      </c>
      <c r="UA33" s="14">
        <v>12.127000000000001</v>
      </c>
      <c r="UB33" s="14">
        <v>10.7</v>
      </c>
      <c r="UC33" s="14">
        <v>21.6</v>
      </c>
      <c r="UD33" s="14">
        <v>4.431</v>
      </c>
      <c r="UE33" s="14">
        <v>6.2690000000000001</v>
      </c>
      <c r="UF33" s="14">
        <v>2.5</v>
      </c>
      <c r="UG33" s="14">
        <v>41.33</v>
      </c>
      <c r="UH33" s="14">
        <v>41.33</v>
      </c>
      <c r="UI33" s="14">
        <v>-38.83</v>
      </c>
      <c r="UJ33" s="14">
        <v>21</v>
      </c>
      <c r="UK33" s="14">
        <v>19.436350000000001</v>
      </c>
      <c r="UL33" s="14">
        <v>19.436350000000001</v>
      </c>
      <c r="UM33" s="14">
        <v>1.56365</v>
      </c>
      <c r="UN33" s="14">
        <v>7.1</v>
      </c>
      <c r="UO33" s="14">
        <v>8.1999999999999993</v>
      </c>
      <c r="UP33" s="14">
        <v>8.1999999999999993</v>
      </c>
      <c r="UQ33" s="14">
        <v>-1.1000000000000001</v>
      </c>
      <c r="UR33" s="14">
        <v>8</v>
      </c>
      <c r="US33" s="14">
        <v>7.1</v>
      </c>
      <c r="UT33" s="14">
        <v>7.1</v>
      </c>
      <c r="UU33" s="14">
        <v>0.9</v>
      </c>
      <c r="UV33" s="14">
        <v>20.399999999999999</v>
      </c>
      <c r="UW33" s="14">
        <v>20</v>
      </c>
      <c r="UX33" s="14">
        <v>19.436350000000001</v>
      </c>
      <c r="UY33" s="14">
        <v>0.96365000000000001</v>
      </c>
      <c r="UZ33" s="14">
        <v>20.399999999999999</v>
      </c>
      <c r="VA33" s="14">
        <v>20</v>
      </c>
      <c r="VB33" s="14">
        <v>19.436350000000001</v>
      </c>
      <c r="VC33" s="14">
        <v>0.96365000000000001</v>
      </c>
      <c r="VD33" s="14">
        <v>20</v>
      </c>
      <c r="VE33" s="14">
        <v>20</v>
      </c>
      <c r="VF33" s="14">
        <v>19.436350000000001</v>
      </c>
      <c r="VG33" s="14">
        <v>0.56364999999999998</v>
      </c>
      <c r="VH33" s="14">
        <v>4.3</v>
      </c>
      <c r="VI33" s="14">
        <v>8.6300000000000008</v>
      </c>
      <c r="VJ33" s="14">
        <v>8.0229999999999997</v>
      </c>
      <c r="VK33" s="14">
        <v>-3.7229999999999999</v>
      </c>
      <c r="VL33" s="14">
        <v>253.1</v>
      </c>
      <c r="VM33" s="14">
        <v>251.61799999999999</v>
      </c>
      <c r="VN33" s="14">
        <v>251.61799999999999</v>
      </c>
      <c r="VO33" s="14">
        <v>1.482</v>
      </c>
      <c r="VP33" s="14">
        <v>18.399999999999999</v>
      </c>
      <c r="VQ33" s="14">
        <v>19.167999999999999</v>
      </c>
      <c r="VR33" s="14">
        <v>19.167999999999999</v>
      </c>
      <c r="VS33" s="14">
        <v>-0.76800000000000002</v>
      </c>
      <c r="VT33" s="14">
        <v>138.1</v>
      </c>
      <c r="VU33" s="14">
        <v>128.179</v>
      </c>
      <c r="VV33" s="14">
        <v>128.179</v>
      </c>
      <c r="VW33" s="14">
        <v>9.9209999999999994</v>
      </c>
      <c r="VX33" s="14">
        <v>0.6</v>
      </c>
      <c r="VY33" s="14">
        <v>0.6</v>
      </c>
      <c r="VZ33" s="14">
        <v>0.6</v>
      </c>
      <c r="WA33" s="14">
        <v>0</v>
      </c>
      <c r="WB33" s="14">
        <v>73.3</v>
      </c>
      <c r="WC33" s="14">
        <v>85.2</v>
      </c>
      <c r="WD33" s="14">
        <v>66.510000000000005</v>
      </c>
      <c r="WE33" s="14">
        <v>6.79</v>
      </c>
      <c r="WF33" s="14">
        <v>85.1</v>
      </c>
      <c r="WG33" s="14">
        <v>63.9</v>
      </c>
      <c r="WH33" s="14">
        <v>53.55</v>
      </c>
      <c r="WI33" s="14">
        <v>31.55</v>
      </c>
      <c r="WJ33" s="14">
        <v>105.2</v>
      </c>
      <c r="WK33" s="14">
        <v>91.757999999999996</v>
      </c>
      <c r="WL33" s="14">
        <v>91.757999999999996</v>
      </c>
      <c r="WM33" s="14">
        <v>13.442</v>
      </c>
      <c r="WN33" s="14">
        <v>4.8</v>
      </c>
      <c r="WO33" s="14">
        <v>4.2</v>
      </c>
      <c r="WP33" s="14">
        <v>4.2</v>
      </c>
      <c r="WQ33" s="14">
        <v>0.6</v>
      </c>
      <c r="WR33" s="14">
        <v>2.4</v>
      </c>
      <c r="WS33" s="14">
        <v>2.4</v>
      </c>
      <c r="WT33" s="14">
        <v>2.4</v>
      </c>
      <c r="WU33" s="14">
        <v>0</v>
      </c>
      <c r="WV33" s="14">
        <v>0</v>
      </c>
      <c r="WW33" s="14">
        <v>1.2</v>
      </c>
      <c r="WX33" s="14">
        <v>1.2</v>
      </c>
      <c r="WY33" s="14">
        <v>-1.2</v>
      </c>
      <c r="WZ33" s="14">
        <v>2</v>
      </c>
      <c r="XA33" s="14">
        <v>2.8</v>
      </c>
      <c r="XB33" s="14">
        <v>2.8</v>
      </c>
      <c r="XC33" s="14">
        <v>-0.8</v>
      </c>
      <c r="XD33" s="14">
        <v>18.100000000000001</v>
      </c>
      <c r="XE33" s="14">
        <v>18.555</v>
      </c>
      <c r="XF33" s="14">
        <v>18.555</v>
      </c>
      <c r="XG33" s="14">
        <v>-0.45500000000000002</v>
      </c>
      <c r="XH33" s="14">
        <v>5.2</v>
      </c>
      <c r="XI33" s="14">
        <v>4.8</v>
      </c>
      <c r="XJ33" s="14">
        <v>4.8</v>
      </c>
      <c r="XK33" s="14">
        <v>0.4</v>
      </c>
      <c r="XL33" s="14">
        <v>19.600000000000001</v>
      </c>
      <c r="XM33" s="14">
        <v>20</v>
      </c>
      <c r="XN33" s="14">
        <v>19.241980000000002</v>
      </c>
      <c r="XO33" s="14">
        <v>0.35802</v>
      </c>
      <c r="XP33" s="14">
        <v>19.5</v>
      </c>
      <c r="XQ33" s="14">
        <v>19.241980000000002</v>
      </c>
      <c r="XR33" s="14">
        <v>19.241980000000002</v>
      </c>
      <c r="XS33" s="14">
        <v>0.25802000000000003</v>
      </c>
      <c r="XT33" s="14"/>
      <c r="XU33" s="14"/>
      <c r="XV33" s="14"/>
      <c r="XW33" s="14">
        <v>0</v>
      </c>
      <c r="XX33" s="14"/>
      <c r="XY33" s="14"/>
      <c r="XZ33" s="14">
        <v>21</v>
      </c>
      <c r="YA33" s="14">
        <v>-21</v>
      </c>
      <c r="YB33" s="14"/>
      <c r="YC33" s="14"/>
      <c r="YD33" s="14">
        <v>21</v>
      </c>
      <c r="YE33" s="14">
        <v>-21</v>
      </c>
      <c r="YF33" s="14">
        <v>16.600000000000001</v>
      </c>
      <c r="YG33" s="14">
        <v>14</v>
      </c>
      <c r="YH33" s="14">
        <v>14</v>
      </c>
      <c r="YI33" s="14">
        <v>2.6</v>
      </c>
      <c r="YJ33" s="14">
        <v>14.1</v>
      </c>
      <c r="YK33" s="14">
        <v>16</v>
      </c>
      <c r="YL33" s="14">
        <v>16</v>
      </c>
      <c r="YM33" s="14">
        <v>-1.9</v>
      </c>
      <c r="YN33" s="14">
        <v>7.1</v>
      </c>
      <c r="YO33" s="14">
        <v>4.0199999999999996</v>
      </c>
      <c r="YP33" s="14">
        <v>4.0199999999999996</v>
      </c>
      <c r="YQ33" s="14">
        <v>3.08</v>
      </c>
      <c r="YR33" s="14">
        <v>10.4</v>
      </c>
      <c r="YS33" s="14">
        <v>11</v>
      </c>
      <c r="YT33" s="14">
        <v>11</v>
      </c>
      <c r="YU33" s="14">
        <v>-0.6</v>
      </c>
      <c r="YV33" s="14">
        <v>20.399999999999999</v>
      </c>
      <c r="YW33" s="14">
        <v>22</v>
      </c>
      <c r="YX33" s="14">
        <v>22</v>
      </c>
      <c r="YY33" s="14">
        <v>-1.6</v>
      </c>
    </row>
    <row r="34" spans="1:675" ht="24" customHeight="1" x14ac:dyDescent="0.35">
      <c r="A34" s="1"/>
      <c r="B34" s="16" t="s">
        <v>54</v>
      </c>
      <c r="C34" s="16" t="s">
        <v>762</v>
      </c>
      <c r="D34" s="17">
        <v>198.9</v>
      </c>
      <c r="E34" s="17">
        <v>203.40136000000001</v>
      </c>
      <c r="F34" s="17">
        <v>203.40136000000001</v>
      </c>
      <c r="G34" s="17">
        <v>-4.50136</v>
      </c>
      <c r="H34" s="17"/>
      <c r="I34" s="17"/>
      <c r="J34" s="17"/>
      <c r="K34" s="17">
        <v>0</v>
      </c>
      <c r="L34" s="17"/>
      <c r="M34" s="17"/>
      <c r="N34" s="17"/>
      <c r="O34" s="17">
        <v>0</v>
      </c>
      <c r="P34" s="17"/>
      <c r="Q34" s="17"/>
      <c r="R34" s="17"/>
      <c r="S34" s="17">
        <v>0</v>
      </c>
      <c r="T34" s="17"/>
      <c r="U34" s="17"/>
      <c r="V34" s="17"/>
      <c r="W34" s="17">
        <v>0</v>
      </c>
      <c r="X34" s="17">
        <v>88.5</v>
      </c>
      <c r="Y34" s="17">
        <v>91.867829999999998</v>
      </c>
      <c r="Z34" s="17">
        <v>91.867829999999998</v>
      </c>
      <c r="AA34" s="17">
        <v>-3.3678300000000001</v>
      </c>
      <c r="AB34" s="17">
        <v>174</v>
      </c>
      <c r="AC34" s="17">
        <v>172.91404</v>
      </c>
      <c r="AD34" s="17">
        <v>214.98119</v>
      </c>
      <c r="AE34" s="17">
        <v>-40.981189999999998</v>
      </c>
      <c r="AF34" s="17">
        <v>0</v>
      </c>
      <c r="AG34" s="17"/>
      <c r="AH34" s="17">
        <v>27.80639</v>
      </c>
      <c r="AI34" s="17">
        <v>-27.80639</v>
      </c>
      <c r="AJ34" s="17"/>
      <c r="AK34" s="17"/>
      <c r="AL34" s="17"/>
      <c r="AM34" s="17">
        <v>0</v>
      </c>
      <c r="AN34" s="17">
        <v>145.80000000000001</v>
      </c>
      <c r="AO34" s="17">
        <v>135.58384000000001</v>
      </c>
      <c r="AP34" s="17">
        <v>135.58384000000001</v>
      </c>
      <c r="AQ34" s="17">
        <v>10.21616</v>
      </c>
      <c r="AR34" s="17">
        <v>145.9</v>
      </c>
      <c r="AS34" s="17">
        <v>135.58384000000001</v>
      </c>
      <c r="AT34" s="17">
        <v>135.58384000000001</v>
      </c>
      <c r="AU34" s="17">
        <v>10.31616</v>
      </c>
      <c r="AV34" s="17">
        <v>145.6</v>
      </c>
      <c r="AW34" s="17">
        <v>135.58384000000001</v>
      </c>
      <c r="AX34" s="17">
        <v>135.58384000000001</v>
      </c>
      <c r="AY34" s="17">
        <v>10.016159999999999</v>
      </c>
      <c r="AZ34" s="17">
        <v>243.9</v>
      </c>
      <c r="BA34" s="17">
        <v>203.98650000000001</v>
      </c>
      <c r="BB34" s="17">
        <v>203.98649</v>
      </c>
      <c r="BC34" s="17">
        <v>39.913510000000002</v>
      </c>
      <c r="BD34" s="17">
        <v>199.5</v>
      </c>
      <c r="BE34" s="17">
        <v>207.24283</v>
      </c>
      <c r="BF34" s="17">
        <v>207.24285</v>
      </c>
      <c r="BG34" s="17">
        <v>-7.7428499999999998</v>
      </c>
      <c r="BH34" s="17">
        <v>106.7</v>
      </c>
      <c r="BI34" s="17">
        <v>103.93259</v>
      </c>
      <c r="BJ34" s="17">
        <v>103.93259999999999</v>
      </c>
      <c r="BK34" s="17">
        <v>2.7673999999999999</v>
      </c>
      <c r="BL34" s="17">
        <v>541</v>
      </c>
      <c r="BM34" s="17">
        <v>566.08941000000004</v>
      </c>
      <c r="BN34" s="17">
        <v>566.08941000000004</v>
      </c>
      <c r="BO34" s="17">
        <v>-25.089410000000001</v>
      </c>
      <c r="BP34" s="17">
        <v>10</v>
      </c>
      <c r="BQ34" s="17">
        <v>10.52094</v>
      </c>
      <c r="BR34" s="17">
        <v>10.52094</v>
      </c>
      <c r="BS34" s="17">
        <v>-0.52093999999999996</v>
      </c>
      <c r="BT34" s="17"/>
      <c r="BU34" s="17"/>
      <c r="BV34" s="17"/>
      <c r="BW34" s="17">
        <v>0</v>
      </c>
      <c r="BX34" s="17"/>
      <c r="BY34" s="17"/>
      <c r="BZ34" s="17"/>
      <c r="CA34" s="17">
        <v>0</v>
      </c>
      <c r="CB34" s="17"/>
      <c r="CC34" s="17"/>
      <c r="CD34" s="17"/>
      <c r="CE34" s="17">
        <v>0</v>
      </c>
      <c r="CF34" s="17"/>
      <c r="CG34" s="17"/>
      <c r="CH34" s="17"/>
      <c r="CI34" s="17">
        <v>0</v>
      </c>
      <c r="CJ34" s="17">
        <v>81.5</v>
      </c>
      <c r="CK34" s="17">
        <v>82.033529999999999</v>
      </c>
      <c r="CL34" s="17">
        <v>82.033529999999999</v>
      </c>
      <c r="CM34" s="17">
        <v>-0.53352999999999995</v>
      </c>
      <c r="CN34" s="17">
        <v>6.5</v>
      </c>
      <c r="CO34" s="17">
        <v>7.4288800000000004</v>
      </c>
      <c r="CP34" s="17">
        <v>7.4288800000000004</v>
      </c>
      <c r="CQ34" s="17">
        <v>-0.92888000000000004</v>
      </c>
      <c r="CR34" s="17"/>
      <c r="CS34" s="17"/>
      <c r="CT34" s="17"/>
      <c r="CU34" s="17">
        <v>0</v>
      </c>
      <c r="CV34" s="17">
        <v>0</v>
      </c>
      <c r="CW34" s="17"/>
      <c r="CX34" s="17"/>
      <c r="CY34" s="17">
        <v>0</v>
      </c>
      <c r="CZ34" s="17">
        <v>6.3</v>
      </c>
      <c r="DA34" s="17">
        <v>6.8787000000000003</v>
      </c>
      <c r="DB34" s="17">
        <v>6.8787000000000003</v>
      </c>
      <c r="DC34" s="17">
        <v>-0.57869999999999999</v>
      </c>
      <c r="DD34" s="17"/>
      <c r="DE34" s="17"/>
      <c r="DF34" s="17"/>
      <c r="DG34" s="17">
        <v>0</v>
      </c>
      <c r="DH34" s="17">
        <v>73.8</v>
      </c>
      <c r="DI34" s="17">
        <v>49.999420000000001</v>
      </c>
      <c r="DJ34" s="17">
        <v>63.415170000000003</v>
      </c>
      <c r="DK34" s="17">
        <v>10.384829999999999</v>
      </c>
      <c r="DL34" s="17"/>
      <c r="DM34" s="17"/>
      <c r="DN34" s="17"/>
      <c r="DO34" s="17">
        <v>0</v>
      </c>
      <c r="DP34" s="17"/>
      <c r="DQ34" s="17"/>
      <c r="DR34" s="17"/>
      <c r="DS34" s="17">
        <v>0</v>
      </c>
      <c r="DT34" s="17"/>
      <c r="DU34" s="17"/>
      <c r="DV34" s="17"/>
      <c r="DW34" s="17">
        <v>0</v>
      </c>
      <c r="DX34" s="17"/>
      <c r="DY34" s="17"/>
      <c r="DZ34" s="17"/>
      <c r="EA34" s="17">
        <v>0</v>
      </c>
      <c r="EB34" s="17">
        <v>109.8</v>
      </c>
      <c r="EC34" s="17">
        <v>112.46647</v>
      </c>
      <c r="ED34" s="17">
        <v>112.46647</v>
      </c>
      <c r="EE34" s="17">
        <v>-2.6664699999999999</v>
      </c>
      <c r="EF34" s="17">
        <v>191.5</v>
      </c>
      <c r="EG34" s="17">
        <v>220.69499999999999</v>
      </c>
      <c r="EH34" s="17">
        <v>220.69499999999999</v>
      </c>
      <c r="EI34" s="17">
        <v>-29.195</v>
      </c>
      <c r="EJ34" s="17"/>
      <c r="EK34" s="17"/>
      <c r="EL34" s="17"/>
      <c r="EM34" s="17">
        <v>0</v>
      </c>
      <c r="EN34" s="17"/>
      <c r="EO34" s="17"/>
      <c r="EP34" s="17"/>
      <c r="EQ34" s="17">
        <v>0</v>
      </c>
      <c r="ER34" s="17"/>
      <c r="ES34" s="17"/>
      <c r="ET34" s="17"/>
      <c r="EU34" s="17">
        <v>0</v>
      </c>
      <c r="EV34" s="17">
        <v>6.5</v>
      </c>
      <c r="EW34" s="17">
        <v>6.39</v>
      </c>
      <c r="EX34" s="17">
        <v>6.39</v>
      </c>
      <c r="EY34" s="17">
        <v>0.11</v>
      </c>
      <c r="EZ34" s="17">
        <v>458</v>
      </c>
      <c r="FA34" s="17">
        <v>457.09426999999999</v>
      </c>
      <c r="FB34" s="17">
        <v>457.09426999999999</v>
      </c>
      <c r="FC34" s="17">
        <v>0.90573000000000004</v>
      </c>
      <c r="FD34" s="17">
        <v>80.7</v>
      </c>
      <c r="FE34" s="17">
        <v>81.635570000000001</v>
      </c>
      <c r="FF34" s="17">
        <v>81.635570000000001</v>
      </c>
      <c r="FG34" s="17">
        <v>-0.93557000000000001</v>
      </c>
      <c r="FH34" s="17">
        <v>151.30000000000001</v>
      </c>
      <c r="FI34" s="17">
        <v>151.36251999999999</v>
      </c>
      <c r="FJ34" s="17">
        <v>151.36251999999999</v>
      </c>
      <c r="FK34" s="17">
        <v>-6.2520000000000006E-2</v>
      </c>
      <c r="FL34" s="17">
        <v>42.2</v>
      </c>
      <c r="FM34" s="17">
        <v>41.89893</v>
      </c>
      <c r="FN34" s="17">
        <v>41.89893</v>
      </c>
      <c r="FO34" s="17">
        <v>0.30107</v>
      </c>
      <c r="FP34" s="17">
        <v>18.399999999999999</v>
      </c>
      <c r="FQ34" s="17">
        <v>19.21088</v>
      </c>
      <c r="FR34" s="17">
        <v>19.21088</v>
      </c>
      <c r="FS34" s="17">
        <v>-0.81088000000000005</v>
      </c>
      <c r="FT34" s="17">
        <v>19.100000000000001</v>
      </c>
      <c r="FU34" s="17">
        <v>18.46453</v>
      </c>
      <c r="FV34" s="17">
        <v>18.46453</v>
      </c>
      <c r="FW34" s="17">
        <v>0.63546999999999998</v>
      </c>
      <c r="FX34" s="17">
        <v>50.8</v>
      </c>
      <c r="FY34" s="17">
        <v>51.485900000000001</v>
      </c>
      <c r="FZ34" s="17">
        <v>51.485900000000001</v>
      </c>
      <c r="GA34" s="17">
        <v>-0.68589999999999995</v>
      </c>
      <c r="GB34" s="17">
        <v>177.2</v>
      </c>
      <c r="GC34" s="17">
        <v>185.82039</v>
      </c>
      <c r="GD34" s="17">
        <v>185.82039</v>
      </c>
      <c r="GE34" s="17">
        <v>-8.6203900000000004</v>
      </c>
      <c r="GF34" s="17">
        <v>177.3</v>
      </c>
      <c r="GG34" s="17">
        <v>185.82039</v>
      </c>
      <c r="GH34" s="17">
        <v>185.82039</v>
      </c>
      <c r="GI34" s="17">
        <v>-8.5203900000000008</v>
      </c>
      <c r="GJ34" s="17">
        <v>181.9</v>
      </c>
      <c r="GK34" s="17">
        <v>186.37841</v>
      </c>
      <c r="GL34" s="17">
        <v>186.37841</v>
      </c>
      <c r="GM34" s="17">
        <v>-4.4784100000000002</v>
      </c>
      <c r="GN34" s="17">
        <v>104.6</v>
      </c>
      <c r="GO34" s="17">
        <v>110.48202000000001</v>
      </c>
      <c r="GP34" s="17">
        <v>110.48202000000001</v>
      </c>
      <c r="GQ34" s="17">
        <v>-5.8820199999999998</v>
      </c>
      <c r="GR34" s="17">
        <v>43.4</v>
      </c>
      <c r="GS34" s="17">
        <v>47.082599999999999</v>
      </c>
      <c r="GT34" s="17">
        <v>47.082599999999999</v>
      </c>
      <c r="GU34" s="17">
        <v>-3.6825999999999999</v>
      </c>
      <c r="GV34" s="17">
        <v>22.2</v>
      </c>
      <c r="GW34" s="17">
        <v>21.946549999999998</v>
      </c>
      <c r="GX34" s="17"/>
      <c r="GY34" s="17">
        <v>22.2</v>
      </c>
      <c r="GZ34" s="17">
        <v>3.8</v>
      </c>
      <c r="HA34" s="17"/>
      <c r="HB34" s="17"/>
      <c r="HC34" s="17">
        <v>3.8</v>
      </c>
      <c r="HD34" s="17">
        <v>30.8</v>
      </c>
      <c r="HE34" s="17">
        <v>28.70121</v>
      </c>
      <c r="HF34" s="17">
        <v>28.70121</v>
      </c>
      <c r="HG34" s="17">
        <v>2.0987900000000002</v>
      </c>
      <c r="HH34" s="17">
        <v>167</v>
      </c>
      <c r="HI34" s="17">
        <v>174.55947</v>
      </c>
      <c r="HJ34" s="17">
        <v>174.55948000000001</v>
      </c>
      <c r="HK34" s="17">
        <v>-7.5594799999999998</v>
      </c>
      <c r="HL34" s="17"/>
      <c r="HM34" s="17"/>
      <c r="HN34" s="17"/>
      <c r="HO34" s="17">
        <v>0</v>
      </c>
      <c r="HP34" s="17"/>
      <c r="HQ34" s="17"/>
      <c r="HR34" s="17"/>
      <c r="HS34" s="17">
        <v>0</v>
      </c>
      <c r="HT34" s="17">
        <v>94.5</v>
      </c>
      <c r="HU34" s="17">
        <v>95.545190000000005</v>
      </c>
      <c r="HV34" s="17">
        <v>95.545190000000005</v>
      </c>
      <c r="HW34" s="17">
        <v>-1.0451900000000001</v>
      </c>
      <c r="HX34" s="17"/>
      <c r="HY34" s="17"/>
      <c r="HZ34" s="17"/>
      <c r="IA34" s="17">
        <v>0</v>
      </c>
      <c r="IB34" s="17"/>
      <c r="IC34" s="17"/>
      <c r="ID34" s="17"/>
      <c r="IE34" s="17">
        <v>0</v>
      </c>
      <c r="IF34" s="17">
        <v>0</v>
      </c>
      <c r="IG34" s="17"/>
      <c r="IH34" s="17"/>
      <c r="II34" s="17">
        <v>0</v>
      </c>
      <c r="IJ34" s="17"/>
      <c r="IK34" s="17"/>
      <c r="IL34" s="17"/>
      <c r="IM34" s="17">
        <v>0</v>
      </c>
      <c r="IN34" s="17"/>
      <c r="IO34" s="17"/>
      <c r="IP34" s="17"/>
      <c r="IQ34" s="17">
        <v>0</v>
      </c>
      <c r="IR34" s="17"/>
      <c r="IS34" s="17"/>
      <c r="IT34" s="17"/>
      <c r="IU34" s="17">
        <v>0</v>
      </c>
      <c r="IV34" s="17">
        <v>83.7</v>
      </c>
      <c r="IW34" s="17">
        <v>88.603189999999998</v>
      </c>
      <c r="IX34" s="17">
        <v>88.603189999999998</v>
      </c>
      <c r="IY34" s="17">
        <v>-4.9031900000000004</v>
      </c>
      <c r="IZ34" s="17">
        <v>123.7</v>
      </c>
      <c r="JA34" s="17">
        <v>133.53414000000001</v>
      </c>
      <c r="JB34" s="17">
        <v>99.476510000000005</v>
      </c>
      <c r="JC34" s="17">
        <v>24.223490000000002</v>
      </c>
      <c r="JD34" s="17">
        <v>123.7</v>
      </c>
      <c r="JE34" s="17">
        <v>133.53414000000001</v>
      </c>
      <c r="JF34" s="17">
        <v>99.476510000000005</v>
      </c>
      <c r="JG34" s="17">
        <v>24.223490000000002</v>
      </c>
      <c r="JH34" s="17">
        <v>124.6</v>
      </c>
      <c r="JI34" s="17">
        <v>133.53414000000001</v>
      </c>
      <c r="JJ34" s="17">
        <v>99.476510000000005</v>
      </c>
      <c r="JK34" s="17">
        <v>25.12349</v>
      </c>
      <c r="JL34" s="17">
        <v>223.6</v>
      </c>
      <c r="JM34" s="17">
        <v>200.90271000000001</v>
      </c>
      <c r="JN34" s="17">
        <v>149.66284999999999</v>
      </c>
      <c r="JO34" s="17">
        <v>73.937150000000003</v>
      </c>
      <c r="JP34" s="17">
        <v>0</v>
      </c>
      <c r="JQ34" s="17"/>
      <c r="JR34" s="17"/>
      <c r="JS34" s="17">
        <v>0</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0</v>
      </c>
      <c r="KO34" s="17"/>
      <c r="KP34" s="17"/>
      <c r="KQ34" s="17">
        <v>0</v>
      </c>
      <c r="KR34" s="17"/>
      <c r="KS34" s="17"/>
      <c r="KT34" s="17"/>
      <c r="KU34" s="17">
        <v>0</v>
      </c>
      <c r="KV34" s="17">
        <v>3</v>
      </c>
      <c r="KW34" s="17">
        <v>4.7853500000000002</v>
      </c>
      <c r="KX34" s="17">
        <v>4.7853599999999998</v>
      </c>
      <c r="KY34" s="17">
        <v>-1.7853600000000001</v>
      </c>
      <c r="KZ34" s="17">
        <v>0</v>
      </c>
      <c r="LA34" s="17"/>
      <c r="LB34" s="17">
        <v>270.06803000000002</v>
      </c>
      <c r="LC34" s="17">
        <v>-270.06803000000002</v>
      </c>
      <c r="LD34" s="17">
        <v>129.9</v>
      </c>
      <c r="LE34" s="17">
        <v>133.16031000000001</v>
      </c>
      <c r="LF34" s="17">
        <v>133.16031000000001</v>
      </c>
      <c r="LG34" s="17">
        <v>-3.26031</v>
      </c>
      <c r="LH34" s="17">
        <v>61.3</v>
      </c>
      <c r="LI34" s="17">
        <v>67.199219999999997</v>
      </c>
      <c r="LJ34" s="17">
        <v>45.292279999999998</v>
      </c>
      <c r="LK34" s="17">
        <v>16.007719999999999</v>
      </c>
      <c r="LL34" s="17">
        <v>77.5</v>
      </c>
      <c r="LM34" s="17">
        <v>78.567999999999998</v>
      </c>
      <c r="LN34" s="17">
        <v>78.567999999999998</v>
      </c>
      <c r="LO34" s="17">
        <v>-1.0680000000000001</v>
      </c>
      <c r="LP34" s="17">
        <v>29.8</v>
      </c>
      <c r="LQ34" s="17">
        <v>29.980560000000001</v>
      </c>
      <c r="LR34" s="17">
        <v>29.980560000000001</v>
      </c>
      <c r="LS34" s="17">
        <v>-0.18056</v>
      </c>
      <c r="LT34" s="17">
        <v>0</v>
      </c>
      <c r="LU34" s="17"/>
      <c r="LV34" s="17"/>
      <c r="LW34" s="17">
        <v>0</v>
      </c>
      <c r="LX34" s="17">
        <v>0</v>
      </c>
      <c r="LY34" s="17"/>
      <c r="LZ34" s="17"/>
      <c r="MA34" s="17">
        <v>0</v>
      </c>
      <c r="MB34" s="17"/>
      <c r="MC34" s="17"/>
      <c r="MD34" s="17"/>
      <c r="ME34" s="17">
        <v>0</v>
      </c>
      <c r="MF34" s="17">
        <v>113.9</v>
      </c>
      <c r="MG34" s="17">
        <v>118.65913</v>
      </c>
      <c r="MH34" s="17">
        <v>118.65911</v>
      </c>
      <c r="MI34" s="17">
        <v>-4.7591099999999997</v>
      </c>
      <c r="MJ34" s="17"/>
      <c r="MK34" s="17"/>
      <c r="ML34" s="17"/>
      <c r="MM34" s="17">
        <v>0</v>
      </c>
      <c r="MN34" s="17">
        <v>57.2</v>
      </c>
      <c r="MO34" s="17">
        <v>59.507730000000002</v>
      </c>
      <c r="MP34" s="17">
        <v>59.507719999999999</v>
      </c>
      <c r="MQ34" s="17">
        <v>-2.3077200000000002</v>
      </c>
      <c r="MR34" s="17">
        <v>0</v>
      </c>
      <c r="MS34" s="17"/>
      <c r="MT34" s="17"/>
      <c r="MU34" s="17">
        <v>0</v>
      </c>
      <c r="MV34" s="17"/>
      <c r="MW34" s="17"/>
      <c r="MX34" s="17"/>
      <c r="MY34" s="17">
        <v>0</v>
      </c>
      <c r="MZ34" s="17"/>
      <c r="NA34" s="17"/>
      <c r="NB34" s="17"/>
      <c r="NC34" s="17">
        <v>0</v>
      </c>
      <c r="ND34" s="17"/>
      <c r="NE34" s="17"/>
      <c r="NF34" s="17"/>
      <c r="NG34" s="17">
        <v>0</v>
      </c>
      <c r="NH34" s="17"/>
      <c r="NI34" s="17"/>
      <c r="NJ34" s="17"/>
      <c r="NK34" s="17">
        <v>0</v>
      </c>
      <c r="NL34" s="17">
        <v>201.4</v>
      </c>
      <c r="NM34" s="17">
        <v>199.79999000000001</v>
      </c>
      <c r="NN34" s="17">
        <v>199.8</v>
      </c>
      <c r="NO34" s="17">
        <v>1.6</v>
      </c>
      <c r="NP34" s="17">
        <v>97.7</v>
      </c>
      <c r="NQ34" s="17">
        <v>100.2</v>
      </c>
      <c r="NR34" s="17">
        <v>100.2</v>
      </c>
      <c r="NS34" s="17">
        <v>-2.5</v>
      </c>
      <c r="NT34" s="17"/>
      <c r="NU34" s="17"/>
      <c r="NV34" s="17"/>
      <c r="NW34" s="17">
        <v>0</v>
      </c>
      <c r="NX34" s="17"/>
      <c r="NY34" s="17"/>
      <c r="NZ34" s="17"/>
      <c r="OA34" s="17">
        <v>0</v>
      </c>
      <c r="OB34" s="17">
        <v>14.2</v>
      </c>
      <c r="OC34" s="17">
        <v>7.49</v>
      </c>
      <c r="OD34" s="17">
        <v>7.49</v>
      </c>
      <c r="OE34" s="17">
        <v>6.71</v>
      </c>
      <c r="OF34" s="17">
        <v>1.1000000000000001</v>
      </c>
      <c r="OG34" s="17">
        <v>0.84399999999999997</v>
      </c>
      <c r="OH34" s="17">
        <v>0.84399999999999997</v>
      </c>
      <c r="OI34" s="17">
        <v>0.25600000000000001</v>
      </c>
      <c r="OJ34" s="17">
        <v>80.3</v>
      </c>
      <c r="OK34" s="17">
        <v>69</v>
      </c>
      <c r="OL34" s="17">
        <v>98.638999999999996</v>
      </c>
      <c r="OM34" s="17">
        <v>-18.338999999999999</v>
      </c>
      <c r="ON34" s="17">
        <v>80.7</v>
      </c>
      <c r="OO34" s="17">
        <v>80</v>
      </c>
      <c r="OP34" s="17">
        <v>80</v>
      </c>
      <c r="OQ34" s="17">
        <v>0.7</v>
      </c>
      <c r="OR34" s="17">
        <v>5.9</v>
      </c>
      <c r="OS34" s="17">
        <v>8.9600000000000009</v>
      </c>
      <c r="OT34" s="17">
        <v>9.0950000000000006</v>
      </c>
      <c r="OU34" s="17">
        <v>-3.1949999999999998</v>
      </c>
      <c r="OV34" s="17">
        <v>0.5</v>
      </c>
      <c r="OW34" s="17">
        <v>0.4</v>
      </c>
      <c r="OX34" s="17">
        <v>0.4</v>
      </c>
      <c r="OY34" s="17">
        <v>0.1</v>
      </c>
      <c r="OZ34" s="17">
        <v>20.3</v>
      </c>
      <c r="PA34" s="17">
        <v>20.456230000000001</v>
      </c>
      <c r="PB34" s="17">
        <v>20.456230000000001</v>
      </c>
      <c r="PC34" s="17">
        <v>-0.15623000000000001</v>
      </c>
      <c r="PD34" s="17">
        <v>9.9</v>
      </c>
      <c r="PE34" s="17">
        <v>9.9830000000000005</v>
      </c>
      <c r="PF34" s="17">
        <v>9.9830000000000005</v>
      </c>
      <c r="PG34" s="17">
        <v>-8.3000000000000004E-2</v>
      </c>
      <c r="PH34" s="17">
        <v>5.6</v>
      </c>
      <c r="PI34" s="17">
        <v>5.67</v>
      </c>
      <c r="PJ34" s="17">
        <v>5.67</v>
      </c>
      <c r="PK34" s="17">
        <v>-7.0000000000000007E-2</v>
      </c>
      <c r="PL34" s="17">
        <v>205.1</v>
      </c>
      <c r="PM34" s="17">
        <v>202.25299999999999</v>
      </c>
      <c r="PN34" s="17">
        <v>202.25299999999999</v>
      </c>
      <c r="PO34" s="17">
        <v>2.847</v>
      </c>
      <c r="PP34" s="17">
        <v>104.29</v>
      </c>
      <c r="PQ34" s="17">
        <v>103.69647999999999</v>
      </c>
      <c r="PR34" s="17">
        <v>103.69647999999999</v>
      </c>
      <c r="PS34" s="17">
        <v>0.59352000000000005</v>
      </c>
      <c r="PT34" s="17">
        <v>0</v>
      </c>
      <c r="PU34" s="17">
        <v>1.2</v>
      </c>
      <c r="PV34" s="17">
        <v>1.2</v>
      </c>
      <c r="PW34" s="17">
        <v>-1.2</v>
      </c>
      <c r="PX34" s="17">
        <v>3.5</v>
      </c>
      <c r="PY34" s="17">
        <v>3.35</v>
      </c>
      <c r="PZ34" s="17">
        <v>3.35</v>
      </c>
      <c r="QA34" s="17">
        <v>0.15</v>
      </c>
      <c r="QB34" s="17">
        <v>4.4000000000000004</v>
      </c>
      <c r="QC34" s="17">
        <v>5</v>
      </c>
      <c r="QD34" s="17">
        <v>5</v>
      </c>
      <c r="QE34" s="17">
        <v>-0.6</v>
      </c>
      <c r="QF34" s="17">
        <v>20.3</v>
      </c>
      <c r="QG34" s="17">
        <v>20.422219999999999</v>
      </c>
      <c r="QH34" s="17">
        <v>20.422219999999999</v>
      </c>
      <c r="QI34" s="17">
        <v>-0.12222</v>
      </c>
      <c r="QJ34" s="17">
        <v>0</v>
      </c>
      <c r="QK34" s="17">
        <v>19.436350000000001</v>
      </c>
      <c r="QL34" s="17">
        <v>19.436350000000001</v>
      </c>
      <c r="QM34" s="17">
        <v>-19.436350000000001</v>
      </c>
      <c r="QN34" s="17">
        <v>19.399999999999999</v>
      </c>
      <c r="QO34" s="17">
        <v>19</v>
      </c>
      <c r="QP34" s="17">
        <v>17.492709999999999</v>
      </c>
      <c r="QQ34" s="17">
        <v>1.9072899999999999</v>
      </c>
      <c r="QR34" s="17">
        <v>3.5</v>
      </c>
      <c r="QS34" s="17">
        <v>3.5</v>
      </c>
      <c r="QT34" s="17">
        <v>3.5</v>
      </c>
      <c r="QU34" s="17">
        <v>0</v>
      </c>
      <c r="QV34" s="17">
        <v>18.5</v>
      </c>
      <c r="QW34" s="17">
        <v>17.881440000000001</v>
      </c>
      <c r="QX34" s="17">
        <v>17.881440000000001</v>
      </c>
      <c r="QY34" s="17">
        <v>0.61856</v>
      </c>
      <c r="QZ34" s="17">
        <v>13.5</v>
      </c>
      <c r="RA34" s="17">
        <v>13.497</v>
      </c>
      <c r="RB34" s="17">
        <v>13.497</v>
      </c>
      <c r="RC34" s="17">
        <v>3.0000000000000001E-3</v>
      </c>
      <c r="RD34" s="17">
        <v>17.399999999999999</v>
      </c>
      <c r="RE34" s="17">
        <v>16.530999999999999</v>
      </c>
      <c r="RF34" s="17">
        <v>16.530999999999999</v>
      </c>
      <c r="RG34" s="17">
        <v>0.86899999999999999</v>
      </c>
      <c r="RH34" s="17">
        <v>22.1</v>
      </c>
      <c r="RI34" s="17">
        <v>21.27</v>
      </c>
      <c r="RJ34" s="17">
        <v>19.440000000000001</v>
      </c>
      <c r="RK34" s="17">
        <v>2.66</v>
      </c>
      <c r="RL34" s="17">
        <v>70.400000000000006</v>
      </c>
      <c r="RM34" s="17">
        <v>67.48</v>
      </c>
      <c r="RN34" s="17">
        <v>62.46</v>
      </c>
      <c r="RO34" s="17">
        <v>7.94</v>
      </c>
      <c r="RP34" s="17">
        <v>18.399999999999999</v>
      </c>
      <c r="RQ34" s="17">
        <v>17.753</v>
      </c>
      <c r="RR34" s="17">
        <v>17.753</v>
      </c>
      <c r="RS34" s="17">
        <v>0.64700000000000002</v>
      </c>
      <c r="RT34" s="17">
        <v>0</v>
      </c>
      <c r="RU34" s="17">
        <v>3.399</v>
      </c>
      <c r="RV34" s="17">
        <v>3.399</v>
      </c>
      <c r="RW34" s="17">
        <v>-3.399</v>
      </c>
      <c r="RX34" s="17">
        <v>20</v>
      </c>
      <c r="RY34" s="17">
        <v>19.792000000000002</v>
      </c>
      <c r="RZ34" s="17">
        <v>19.792000000000002</v>
      </c>
      <c r="SA34" s="17">
        <v>0.20799999999999999</v>
      </c>
      <c r="SB34" s="17">
        <v>3.2</v>
      </c>
      <c r="SC34" s="17">
        <v>2</v>
      </c>
      <c r="SD34" s="17">
        <v>2</v>
      </c>
      <c r="SE34" s="17">
        <v>1.2</v>
      </c>
      <c r="SF34" s="17"/>
      <c r="SG34" s="17">
        <v>0.4</v>
      </c>
      <c r="SH34" s="17">
        <v>0.4</v>
      </c>
      <c r="SI34" s="17">
        <v>-0.4</v>
      </c>
      <c r="SJ34" s="17">
        <v>0.3</v>
      </c>
      <c r="SK34" s="17">
        <v>0.35899999999999999</v>
      </c>
      <c r="SL34" s="17">
        <v>0.35899999999999999</v>
      </c>
      <c r="SM34" s="17">
        <v>-5.8999999999999997E-2</v>
      </c>
      <c r="SN34" s="17">
        <v>19.899999999999999</v>
      </c>
      <c r="SO34" s="17">
        <v>19.1448</v>
      </c>
      <c r="SP34" s="17">
        <v>19.1448</v>
      </c>
      <c r="SQ34" s="17">
        <v>0.75519999999999998</v>
      </c>
      <c r="SR34" s="17">
        <v>13.1</v>
      </c>
      <c r="SS34" s="17">
        <v>13</v>
      </c>
      <c r="ST34" s="17">
        <v>12.244899999999999</v>
      </c>
      <c r="SU34" s="17">
        <v>0.85509999999999997</v>
      </c>
      <c r="SV34" s="17">
        <v>20.3</v>
      </c>
      <c r="SW34" s="17">
        <v>19.436350000000001</v>
      </c>
      <c r="SX34" s="17">
        <v>19.436350000000001</v>
      </c>
      <c r="SY34" s="17">
        <v>0.86365000000000003</v>
      </c>
      <c r="SZ34" s="17">
        <v>20.100000000000001</v>
      </c>
      <c r="TA34" s="17">
        <v>19.436350000000001</v>
      </c>
      <c r="TB34" s="17">
        <v>19.436350000000001</v>
      </c>
      <c r="TC34" s="17">
        <v>0.66364999999999996</v>
      </c>
      <c r="TD34" s="17">
        <v>6.8</v>
      </c>
      <c r="TE34" s="17">
        <v>5.78</v>
      </c>
      <c r="TF34" s="17">
        <v>5.4290000000000003</v>
      </c>
      <c r="TG34" s="17">
        <v>1.371</v>
      </c>
      <c r="TH34" s="17">
        <v>43.1</v>
      </c>
      <c r="TI34" s="17">
        <v>51.63</v>
      </c>
      <c r="TJ34" s="17">
        <v>15.231</v>
      </c>
      <c r="TK34" s="17">
        <v>27.869</v>
      </c>
      <c r="TL34" s="17">
        <v>15</v>
      </c>
      <c r="TM34" s="17">
        <v>31.099</v>
      </c>
      <c r="TN34" s="17">
        <v>31.099</v>
      </c>
      <c r="TO34" s="17">
        <v>-16.099</v>
      </c>
      <c r="TP34" s="17">
        <v>94.5</v>
      </c>
      <c r="TQ34" s="17">
        <v>91.34</v>
      </c>
      <c r="TR34" s="17">
        <v>59.917999999999999</v>
      </c>
      <c r="TS34" s="17">
        <v>34.582000000000001</v>
      </c>
      <c r="TT34" s="17">
        <v>97.4</v>
      </c>
      <c r="TU34" s="17">
        <v>90.06</v>
      </c>
      <c r="TV34" s="17">
        <v>67.881</v>
      </c>
      <c r="TW34" s="17">
        <v>29.518999999999998</v>
      </c>
      <c r="TX34" s="17">
        <v>16.899999999999999</v>
      </c>
      <c r="TY34" s="17">
        <v>21.6</v>
      </c>
      <c r="TZ34" s="17">
        <v>3.1429999999999998</v>
      </c>
      <c r="UA34" s="17">
        <v>13.757</v>
      </c>
      <c r="UB34" s="17">
        <v>10.1</v>
      </c>
      <c r="UC34" s="17">
        <v>21.6</v>
      </c>
      <c r="UD34" s="17">
        <v>5.3739999999999997</v>
      </c>
      <c r="UE34" s="17">
        <v>4.726</v>
      </c>
      <c r="UF34" s="17">
        <v>3.6</v>
      </c>
      <c r="UG34" s="17">
        <v>32.07</v>
      </c>
      <c r="UH34" s="17">
        <v>32.07</v>
      </c>
      <c r="UI34" s="17">
        <v>-28.47</v>
      </c>
      <c r="UJ34" s="17">
        <v>21</v>
      </c>
      <c r="UK34" s="17">
        <v>19.436350000000001</v>
      </c>
      <c r="UL34" s="17">
        <v>19.436350000000001</v>
      </c>
      <c r="UM34" s="17">
        <v>1.56365</v>
      </c>
      <c r="UN34" s="17">
        <v>7.1</v>
      </c>
      <c r="UO34" s="17">
        <v>8.1999999999999993</v>
      </c>
      <c r="UP34" s="17">
        <v>8.1999999999999993</v>
      </c>
      <c r="UQ34" s="17">
        <v>-1.1000000000000001</v>
      </c>
      <c r="UR34" s="17">
        <v>8.1999999999999993</v>
      </c>
      <c r="US34" s="17">
        <v>7.1</v>
      </c>
      <c r="UT34" s="17">
        <v>7.1</v>
      </c>
      <c r="UU34" s="17">
        <v>1.1000000000000001</v>
      </c>
      <c r="UV34" s="17">
        <v>20.399999999999999</v>
      </c>
      <c r="UW34" s="17">
        <v>20</v>
      </c>
      <c r="UX34" s="17">
        <v>19.436350000000001</v>
      </c>
      <c r="UY34" s="17">
        <v>0.96365000000000001</v>
      </c>
      <c r="UZ34" s="17">
        <v>20.399999999999999</v>
      </c>
      <c r="VA34" s="17">
        <v>20</v>
      </c>
      <c r="VB34" s="17">
        <v>19.436350000000001</v>
      </c>
      <c r="VC34" s="17">
        <v>0.96365000000000001</v>
      </c>
      <c r="VD34" s="17">
        <v>20</v>
      </c>
      <c r="VE34" s="17">
        <v>20</v>
      </c>
      <c r="VF34" s="17">
        <v>19.436350000000001</v>
      </c>
      <c r="VG34" s="17">
        <v>0.56364999999999998</v>
      </c>
      <c r="VH34" s="17">
        <v>9.6</v>
      </c>
      <c r="VI34" s="17">
        <v>9.77</v>
      </c>
      <c r="VJ34" s="17">
        <v>9.1720000000000006</v>
      </c>
      <c r="VK34" s="17">
        <v>0.42799999999999999</v>
      </c>
      <c r="VL34" s="17">
        <v>253</v>
      </c>
      <c r="VM34" s="17">
        <v>251.33500000000001</v>
      </c>
      <c r="VN34" s="17">
        <v>251.33500000000001</v>
      </c>
      <c r="VO34" s="17">
        <v>1.665</v>
      </c>
      <c r="VP34" s="17">
        <v>17.899999999999999</v>
      </c>
      <c r="VQ34" s="17">
        <v>18.989000000000001</v>
      </c>
      <c r="VR34" s="17">
        <v>18.989000000000001</v>
      </c>
      <c r="VS34" s="17">
        <v>-1.089</v>
      </c>
      <c r="VT34" s="17">
        <v>138.19999999999999</v>
      </c>
      <c r="VU34" s="17">
        <v>125.66500000000001</v>
      </c>
      <c r="VV34" s="17">
        <v>125.66500000000001</v>
      </c>
      <c r="VW34" s="17">
        <v>12.535</v>
      </c>
      <c r="VX34" s="17">
        <v>0.6</v>
      </c>
      <c r="VY34" s="17">
        <v>0.6</v>
      </c>
      <c r="VZ34" s="17">
        <v>0.6</v>
      </c>
      <c r="WA34" s="17">
        <v>0</v>
      </c>
      <c r="WB34" s="17">
        <v>93.8</v>
      </c>
      <c r="WC34" s="17">
        <v>88.3</v>
      </c>
      <c r="WD34" s="17">
        <v>87.29</v>
      </c>
      <c r="WE34" s="17">
        <v>6.51</v>
      </c>
      <c r="WF34" s="17">
        <v>103</v>
      </c>
      <c r="WG34" s="17">
        <v>68.099999999999994</v>
      </c>
      <c r="WH34" s="17">
        <v>73.23</v>
      </c>
      <c r="WI34" s="17">
        <v>29.77</v>
      </c>
      <c r="WJ34" s="17">
        <v>105.1</v>
      </c>
      <c r="WK34" s="17">
        <v>89.725999999999999</v>
      </c>
      <c r="WL34" s="17">
        <v>89.725999999999999</v>
      </c>
      <c r="WM34" s="17">
        <v>15.374000000000001</v>
      </c>
      <c r="WN34" s="17">
        <v>4.8</v>
      </c>
      <c r="WO34" s="17">
        <v>4.2</v>
      </c>
      <c r="WP34" s="17">
        <v>4.2</v>
      </c>
      <c r="WQ34" s="17">
        <v>0.6</v>
      </c>
      <c r="WR34" s="17">
        <v>2.4</v>
      </c>
      <c r="WS34" s="17">
        <v>2.4</v>
      </c>
      <c r="WT34" s="17">
        <v>2.4</v>
      </c>
      <c r="WU34" s="17">
        <v>0</v>
      </c>
      <c r="WV34" s="17">
        <v>0</v>
      </c>
      <c r="WW34" s="17">
        <v>1.2</v>
      </c>
      <c r="WX34" s="17">
        <v>1.2</v>
      </c>
      <c r="WY34" s="17">
        <v>-1.2</v>
      </c>
      <c r="WZ34" s="17">
        <v>2</v>
      </c>
      <c r="XA34" s="17">
        <v>2.8</v>
      </c>
      <c r="XB34" s="17">
        <v>2.8</v>
      </c>
      <c r="XC34" s="17">
        <v>-0.8</v>
      </c>
      <c r="XD34" s="17">
        <v>17.899999999999999</v>
      </c>
      <c r="XE34" s="17">
        <v>17.61</v>
      </c>
      <c r="XF34" s="17">
        <v>17.61</v>
      </c>
      <c r="XG34" s="17">
        <v>0.28999999999999998</v>
      </c>
      <c r="XH34" s="17">
        <v>5.3</v>
      </c>
      <c r="XI34" s="17">
        <v>4.8</v>
      </c>
      <c r="XJ34" s="17">
        <v>4.8</v>
      </c>
      <c r="XK34" s="17">
        <v>0.5</v>
      </c>
      <c r="XL34" s="17">
        <v>19.8</v>
      </c>
      <c r="XM34" s="17">
        <v>20</v>
      </c>
      <c r="XN34" s="17">
        <v>19.241980000000002</v>
      </c>
      <c r="XO34" s="17">
        <v>0.55801999999999996</v>
      </c>
      <c r="XP34" s="17">
        <v>19.8</v>
      </c>
      <c r="XQ34" s="17">
        <v>19.241980000000002</v>
      </c>
      <c r="XR34" s="17">
        <v>19.241980000000002</v>
      </c>
      <c r="XS34" s="17">
        <v>0.55801999999999996</v>
      </c>
      <c r="XT34" s="17"/>
      <c r="XU34" s="17"/>
      <c r="XV34" s="17"/>
      <c r="XW34" s="17">
        <v>0</v>
      </c>
      <c r="XX34" s="17"/>
      <c r="XY34" s="17"/>
      <c r="XZ34" s="17">
        <v>21</v>
      </c>
      <c r="YA34" s="17">
        <v>-21</v>
      </c>
      <c r="YB34" s="17"/>
      <c r="YC34" s="17"/>
      <c r="YD34" s="17">
        <v>21</v>
      </c>
      <c r="YE34" s="17">
        <v>-21</v>
      </c>
      <c r="YF34" s="17">
        <v>16.2</v>
      </c>
      <c r="YG34" s="17">
        <v>14</v>
      </c>
      <c r="YH34" s="17">
        <v>14</v>
      </c>
      <c r="YI34" s="17">
        <v>2.2000000000000002</v>
      </c>
      <c r="YJ34" s="17">
        <v>14.2</v>
      </c>
      <c r="YK34" s="17">
        <v>16</v>
      </c>
      <c r="YL34" s="17">
        <v>16</v>
      </c>
      <c r="YM34" s="17">
        <v>-1.8</v>
      </c>
      <c r="YN34" s="17">
        <v>6.4</v>
      </c>
      <c r="YO34" s="17">
        <v>4.1399999999999997</v>
      </c>
      <c r="YP34" s="17">
        <v>4.1399999999999997</v>
      </c>
      <c r="YQ34" s="17">
        <v>2.2599999999999998</v>
      </c>
      <c r="YR34" s="17">
        <v>10.6</v>
      </c>
      <c r="YS34" s="17">
        <v>11</v>
      </c>
      <c r="YT34" s="17">
        <v>11</v>
      </c>
      <c r="YU34" s="17">
        <v>-0.4</v>
      </c>
      <c r="YV34" s="17">
        <v>20.6</v>
      </c>
      <c r="YW34" s="17">
        <v>22</v>
      </c>
      <c r="YX34" s="17">
        <v>22</v>
      </c>
      <c r="YY34" s="17">
        <v>-1.4</v>
      </c>
    </row>
    <row r="35" spans="1:675" ht="24" customHeight="1" x14ac:dyDescent="0.35">
      <c r="A35" s="1"/>
      <c r="B35" s="16" t="s">
        <v>54</v>
      </c>
      <c r="C35" s="16" t="s">
        <v>763</v>
      </c>
      <c r="D35" s="17">
        <v>199.1</v>
      </c>
      <c r="E35" s="17">
        <v>203.40136000000001</v>
      </c>
      <c r="F35" s="17">
        <v>203.40136000000001</v>
      </c>
      <c r="G35" s="17">
        <v>-4.3013599999999999</v>
      </c>
      <c r="H35" s="17"/>
      <c r="I35" s="17"/>
      <c r="J35" s="17"/>
      <c r="K35" s="17">
        <v>0</v>
      </c>
      <c r="L35" s="17"/>
      <c r="M35" s="17"/>
      <c r="N35" s="17"/>
      <c r="O35" s="17">
        <v>0</v>
      </c>
      <c r="P35" s="17"/>
      <c r="Q35" s="17"/>
      <c r="R35" s="17"/>
      <c r="S35" s="17">
        <v>0</v>
      </c>
      <c r="T35" s="17"/>
      <c r="U35" s="17"/>
      <c r="V35" s="17"/>
      <c r="W35" s="17">
        <v>0</v>
      </c>
      <c r="X35" s="17">
        <v>88.6</v>
      </c>
      <c r="Y35" s="17">
        <v>91.867829999999998</v>
      </c>
      <c r="Z35" s="17">
        <v>91.867829999999998</v>
      </c>
      <c r="AA35" s="17">
        <v>-3.26783</v>
      </c>
      <c r="AB35" s="17">
        <v>208.5</v>
      </c>
      <c r="AC35" s="17">
        <v>172.91404</v>
      </c>
      <c r="AD35" s="17">
        <v>214.98119</v>
      </c>
      <c r="AE35" s="17">
        <v>-6.4811899999999998</v>
      </c>
      <c r="AF35" s="17">
        <v>0</v>
      </c>
      <c r="AG35" s="17"/>
      <c r="AH35" s="17">
        <v>27.80639</v>
      </c>
      <c r="AI35" s="17">
        <v>-27.80639</v>
      </c>
      <c r="AJ35" s="17"/>
      <c r="AK35" s="17"/>
      <c r="AL35" s="17"/>
      <c r="AM35" s="17">
        <v>0</v>
      </c>
      <c r="AN35" s="17">
        <v>140.4</v>
      </c>
      <c r="AO35" s="17">
        <v>135.58384000000001</v>
      </c>
      <c r="AP35" s="17">
        <v>135.58384000000001</v>
      </c>
      <c r="AQ35" s="17">
        <v>4.81616</v>
      </c>
      <c r="AR35" s="17">
        <v>140</v>
      </c>
      <c r="AS35" s="17">
        <v>135.58384000000001</v>
      </c>
      <c r="AT35" s="17">
        <v>135.58384000000001</v>
      </c>
      <c r="AU35" s="17">
        <v>4.4161599999999996</v>
      </c>
      <c r="AV35" s="17">
        <v>139.9</v>
      </c>
      <c r="AW35" s="17">
        <v>135.58384000000001</v>
      </c>
      <c r="AX35" s="17">
        <v>135.58384000000001</v>
      </c>
      <c r="AY35" s="17">
        <v>4.31616</v>
      </c>
      <c r="AZ35" s="17">
        <v>233.4</v>
      </c>
      <c r="BA35" s="17">
        <v>203.98649</v>
      </c>
      <c r="BB35" s="17">
        <v>203.98649</v>
      </c>
      <c r="BC35" s="17">
        <v>29.413509999999999</v>
      </c>
      <c r="BD35" s="17">
        <v>200.3</v>
      </c>
      <c r="BE35" s="17">
        <v>206.79044999999999</v>
      </c>
      <c r="BF35" s="17">
        <v>137.12786</v>
      </c>
      <c r="BG35" s="17">
        <v>63.172139999999999</v>
      </c>
      <c r="BH35" s="17">
        <v>106.9</v>
      </c>
      <c r="BI35" s="17">
        <v>103.70572</v>
      </c>
      <c r="BJ35" s="17">
        <v>68.769829999999999</v>
      </c>
      <c r="BK35" s="17">
        <v>38.13017</v>
      </c>
      <c r="BL35" s="17">
        <v>551.20000000000005</v>
      </c>
      <c r="BM35" s="17">
        <v>566.08941000000004</v>
      </c>
      <c r="BN35" s="17">
        <v>566.08941000000004</v>
      </c>
      <c r="BO35" s="17">
        <v>-14.88941</v>
      </c>
      <c r="BP35" s="17">
        <v>10.1</v>
      </c>
      <c r="BQ35" s="17">
        <v>10.52094</v>
      </c>
      <c r="BR35" s="17">
        <v>10.52094</v>
      </c>
      <c r="BS35" s="17">
        <v>-0.42093999999999998</v>
      </c>
      <c r="BT35" s="17"/>
      <c r="BU35" s="17"/>
      <c r="BV35" s="17"/>
      <c r="BW35" s="17">
        <v>0</v>
      </c>
      <c r="BX35" s="17"/>
      <c r="BY35" s="17"/>
      <c r="BZ35" s="17"/>
      <c r="CA35" s="17">
        <v>0</v>
      </c>
      <c r="CB35" s="17"/>
      <c r="CC35" s="17"/>
      <c r="CD35" s="17"/>
      <c r="CE35" s="17">
        <v>0</v>
      </c>
      <c r="CF35" s="17"/>
      <c r="CG35" s="17"/>
      <c r="CH35" s="17"/>
      <c r="CI35" s="17">
        <v>0</v>
      </c>
      <c r="CJ35" s="17">
        <v>80.599999999999994</v>
      </c>
      <c r="CK35" s="17">
        <v>82.033529999999999</v>
      </c>
      <c r="CL35" s="17">
        <v>82.033529999999999</v>
      </c>
      <c r="CM35" s="17">
        <v>-1.43353</v>
      </c>
      <c r="CN35" s="17">
        <v>5.7</v>
      </c>
      <c r="CO35" s="17">
        <v>7.4288800000000004</v>
      </c>
      <c r="CP35" s="17">
        <v>7.4288800000000004</v>
      </c>
      <c r="CQ35" s="17">
        <v>-1.72888</v>
      </c>
      <c r="CR35" s="17"/>
      <c r="CS35" s="17"/>
      <c r="CT35" s="17"/>
      <c r="CU35" s="17">
        <v>0</v>
      </c>
      <c r="CV35" s="17">
        <v>0</v>
      </c>
      <c r="CW35" s="17"/>
      <c r="CX35" s="17"/>
      <c r="CY35" s="17">
        <v>0</v>
      </c>
      <c r="CZ35" s="17">
        <v>6.3</v>
      </c>
      <c r="DA35" s="17">
        <v>6.8787000000000003</v>
      </c>
      <c r="DB35" s="17">
        <v>6.8787000000000003</v>
      </c>
      <c r="DC35" s="17">
        <v>-0.57869999999999999</v>
      </c>
      <c r="DD35" s="17"/>
      <c r="DE35" s="17"/>
      <c r="DF35" s="17"/>
      <c r="DG35" s="17">
        <v>0</v>
      </c>
      <c r="DH35" s="17">
        <v>74.8</v>
      </c>
      <c r="DI35" s="17">
        <v>49.999420000000001</v>
      </c>
      <c r="DJ35" s="17">
        <v>15.447990000000001</v>
      </c>
      <c r="DK35" s="17">
        <v>59.35201</v>
      </c>
      <c r="DL35" s="17"/>
      <c r="DM35" s="17"/>
      <c r="DN35" s="17"/>
      <c r="DO35" s="17">
        <v>0</v>
      </c>
      <c r="DP35" s="17"/>
      <c r="DQ35" s="17"/>
      <c r="DR35" s="17"/>
      <c r="DS35" s="17">
        <v>0</v>
      </c>
      <c r="DT35" s="17"/>
      <c r="DU35" s="17"/>
      <c r="DV35" s="17"/>
      <c r="DW35" s="17">
        <v>0</v>
      </c>
      <c r="DX35" s="17"/>
      <c r="DY35" s="17"/>
      <c r="DZ35" s="17"/>
      <c r="EA35" s="17">
        <v>0</v>
      </c>
      <c r="EB35" s="17">
        <v>109.4</v>
      </c>
      <c r="EC35" s="17">
        <v>112.46647</v>
      </c>
      <c r="ED35" s="17">
        <v>112.46647</v>
      </c>
      <c r="EE35" s="17">
        <v>-3.0664699999999998</v>
      </c>
      <c r="EF35" s="17">
        <v>222.2</v>
      </c>
      <c r="EG35" s="17">
        <v>220.69499999999999</v>
      </c>
      <c r="EH35" s="17">
        <v>220.69499999999999</v>
      </c>
      <c r="EI35" s="17">
        <v>1.5049999999999999</v>
      </c>
      <c r="EJ35" s="17"/>
      <c r="EK35" s="17"/>
      <c r="EL35" s="17"/>
      <c r="EM35" s="17">
        <v>0</v>
      </c>
      <c r="EN35" s="17"/>
      <c r="EO35" s="17"/>
      <c r="EP35" s="17"/>
      <c r="EQ35" s="17">
        <v>0</v>
      </c>
      <c r="ER35" s="17"/>
      <c r="ES35" s="17"/>
      <c r="ET35" s="17"/>
      <c r="EU35" s="17">
        <v>0</v>
      </c>
      <c r="EV35" s="17">
        <v>6.5</v>
      </c>
      <c r="EW35" s="17">
        <v>6.39</v>
      </c>
      <c r="EX35" s="17">
        <v>6.39</v>
      </c>
      <c r="EY35" s="17">
        <v>0.11</v>
      </c>
      <c r="EZ35" s="17">
        <v>456.3</v>
      </c>
      <c r="FA35" s="17">
        <v>457.09426999999999</v>
      </c>
      <c r="FB35" s="17">
        <v>457.09426999999999</v>
      </c>
      <c r="FC35" s="17">
        <v>-0.79427000000000003</v>
      </c>
      <c r="FD35" s="17">
        <v>81</v>
      </c>
      <c r="FE35" s="17">
        <v>81.635570000000001</v>
      </c>
      <c r="FF35" s="17">
        <v>81.635570000000001</v>
      </c>
      <c r="FG35" s="17">
        <v>-0.63556999999999997</v>
      </c>
      <c r="FH35" s="17">
        <v>151.4</v>
      </c>
      <c r="FI35" s="17">
        <v>151.36251999999999</v>
      </c>
      <c r="FJ35" s="17">
        <v>151.36251999999999</v>
      </c>
      <c r="FK35" s="17">
        <v>3.7479999999999999E-2</v>
      </c>
      <c r="FL35" s="17">
        <v>42.2</v>
      </c>
      <c r="FM35" s="17">
        <v>41.89893</v>
      </c>
      <c r="FN35" s="17">
        <v>41.89893</v>
      </c>
      <c r="FO35" s="17">
        <v>0.30107</v>
      </c>
      <c r="FP35" s="17">
        <v>18.600000000000001</v>
      </c>
      <c r="FQ35" s="17">
        <v>19.21088</v>
      </c>
      <c r="FR35" s="17">
        <v>19.21088</v>
      </c>
      <c r="FS35" s="17">
        <v>-0.61087999999999998</v>
      </c>
      <c r="FT35" s="17">
        <v>19.100000000000001</v>
      </c>
      <c r="FU35" s="17">
        <v>18.46453</v>
      </c>
      <c r="FV35" s="17">
        <v>18.46453</v>
      </c>
      <c r="FW35" s="17">
        <v>0.63546999999999998</v>
      </c>
      <c r="FX35" s="17">
        <v>48</v>
      </c>
      <c r="FY35" s="17">
        <v>51.485900000000001</v>
      </c>
      <c r="FZ35" s="17">
        <v>51.485900000000001</v>
      </c>
      <c r="GA35" s="17">
        <v>-3.4859</v>
      </c>
      <c r="GB35" s="17">
        <v>175.9</v>
      </c>
      <c r="GC35" s="17">
        <v>185.82039</v>
      </c>
      <c r="GD35" s="17">
        <v>185.82039</v>
      </c>
      <c r="GE35" s="17">
        <v>-9.9203899999999994</v>
      </c>
      <c r="GF35" s="17">
        <v>176.1</v>
      </c>
      <c r="GG35" s="17">
        <v>185.82039</v>
      </c>
      <c r="GH35" s="17">
        <v>185.82039</v>
      </c>
      <c r="GI35" s="17">
        <v>-9.7203900000000001</v>
      </c>
      <c r="GJ35" s="17">
        <v>183</v>
      </c>
      <c r="GK35" s="17">
        <v>186.37841</v>
      </c>
      <c r="GL35" s="17">
        <v>186.37841</v>
      </c>
      <c r="GM35" s="17">
        <v>-3.3784100000000001</v>
      </c>
      <c r="GN35" s="17">
        <v>104.8</v>
      </c>
      <c r="GO35" s="17">
        <v>110.48202000000001</v>
      </c>
      <c r="GP35" s="17">
        <v>110.48202000000001</v>
      </c>
      <c r="GQ35" s="17">
        <v>-5.6820199999999996</v>
      </c>
      <c r="GR35" s="17">
        <v>43.5</v>
      </c>
      <c r="GS35" s="17">
        <v>47.082599999999999</v>
      </c>
      <c r="GT35" s="17">
        <v>47.082599999999999</v>
      </c>
      <c r="GU35" s="17">
        <v>-3.5825999999999998</v>
      </c>
      <c r="GV35" s="17">
        <v>22.1</v>
      </c>
      <c r="GW35" s="17">
        <v>21.946549999999998</v>
      </c>
      <c r="GX35" s="17"/>
      <c r="GY35" s="17">
        <v>22.1</v>
      </c>
      <c r="GZ35" s="17">
        <v>3.8</v>
      </c>
      <c r="HA35" s="17"/>
      <c r="HB35" s="17"/>
      <c r="HC35" s="17">
        <v>3.8</v>
      </c>
      <c r="HD35" s="17">
        <v>30.3</v>
      </c>
      <c r="HE35" s="17">
        <v>28.70121</v>
      </c>
      <c r="HF35" s="17">
        <v>28.70121</v>
      </c>
      <c r="HG35" s="17">
        <v>1.5987899999999999</v>
      </c>
      <c r="HH35" s="17">
        <v>166.6</v>
      </c>
      <c r="HI35" s="17">
        <v>174.55947</v>
      </c>
      <c r="HJ35" s="17">
        <v>174.55948000000001</v>
      </c>
      <c r="HK35" s="17">
        <v>-7.9594800000000001</v>
      </c>
      <c r="HL35" s="17"/>
      <c r="HM35" s="17"/>
      <c r="HN35" s="17"/>
      <c r="HO35" s="17">
        <v>0</v>
      </c>
      <c r="HP35" s="17"/>
      <c r="HQ35" s="17"/>
      <c r="HR35" s="17"/>
      <c r="HS35" s="17">
        <v>0</v>
      </c>
      <c r="HT35" s="17">
        <v>94.2</v>
      </c>
      <c r="HU35" s="17">
        <v>95.545190000000005</v>
      </c>
      <c r="HV35" s="17">
        <v>95.545190000000005</v>
      </c>
      <c r="HW35" s="17">
        <v>-1.3451900000000001</v>
      </c>
      <c r="HX35" s="17"/>
      <c r="HY35" s="17"/>
      <c r="HZ35" s="17"/>
      <c r="IA35" s="17">
        <v>0</v>
      </c>
      <c r="IB35" s="17"/>
      <c r="IC35" s="17"/>
      <c r="ID35" s="17"/>
      <c r="IE35" s="17">
        <v>0</v>
      </c>
      <c r="IF35" s="17">
        <v>0</v>
      </c>
      <c r="IG35" s="17"/>
      <c r="IH35" s="17"/>
      <c r="II35" s="17">
        <v>0</v>
      </c>
      <c r="IJ35" s="17"/>
      <c r="IK35" s="17"/>
      <c r="IL35" s="17"/>
      <c r="IM35" s="17">
        <v>0</v>
      </c>
      <c r="IN35" s="17"/>
      <c r="IO35" s="17"/>
      <c r="IP35" s="17"/>
      <c r="IQ35" s="17">
        <v>0</v>
      </c>
      <c r="IR35" s="17"/>
      <c r="IS35" s="17"/>
      <c r="IT35" s="17"/>
      <c r="IU35" s="17">
        <v>0</v>
      </c>
      <c r="IV35" s="17">
        <v>83.4</v>
      </c>
      <c r="IW35" s="17">
        <v>88.603189999999998</v>
      </c>
      <c r="IX35" s="17">
        <v>88.603189999999998</v>
      </c>
      <c r="IY35" s="17">
        <v>-5.2031900000000002</v>
      </c>
      <c r="IZ35" s="17">
        <v>111.6</v>
      </c>
      <c r="JA35" s="17">
        <v>118.51036000000001</v>
      </c>
      <c r="JB35" s="17">
        <v>99.476510000000005</v>
      </c>
      <c r="JC35" s="17">
        <v>12.12349</v>
      </c>
      <c r="JD35" s="17">
        <v>111.6</v>
      </c>
      <c r="JE35" s="17">
        <v>118.51036000000001</v>
      </c>
      <c r="JF35" s="17">
        <v>99.476510000000005</v>
      </c>
      <c r="JG35" s="17">
        <v>12.12349</v>
      </c>
      <c r="JH35" s="17">
        <v>111.9</v>
      </c>
      <c r="JI35" s="17">
        <v>118.51036000000001</v>
      </c>
      <c r="JJ35" s="17">
        <v>99.476510000000005</v>
      </c>
      <c r="JK35" s="17">
        <v>12.423489999999999</v>
      </c>
      <c r="JL35" s="17">
        <v>199.6</v>
      </c>
      <c r="JM35" s="17">
        <v>178.29936000000001</v>
      </c>
      <c r="JN35" s="17">
        <v>149.66284999999999</v>
      </c>
      <c r="JO35" s="17">
        <v>49.937150000000003</v>
      </c>
      <c r="JP35" s="17">
        <v>0</v>
      </c>
      <c r="JQ35" s="17"/>
      <c r="JR35" s="17"/>
      <c r="JS35" s="17">
        <v>0</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0</v>
      </c>
      <c r="KO35" s="17"/>
      <c r="KP35" s="17"/>
      <c r="KQ35" s="17">
        <v>0</v>
      </c>
      <c r="KR35" s="17"/>
      <c r="KS35" s="17"/>
      <c r="KT35" s="17"/>
      <c r="KU35" s="17">
        <v>0</v>
      </c>
      <c r="KV35" s="17">
        <v>3</v>
      </c>
      <c r="KW35" s="17">
        <v>4.7853500000000002</v>
      </c>
      <c r="KX35" s="17">
        <v>4.7853599999999998</v>
      </c>
      <c r="KY35" s="17">
        <v>-1.7853600000000001</v>
      </c>
      <c r="KZ35" s="17">
        <v>0</v>
      </c>
      <c r="LA35" s="17"/>
      <c r="LB35" s="17">
        <v>270.06803000000002</v>
      </c>
      <c r="LC35" s="17">
        <v>-270.06803000000002</v>
      </c>
      <c r="LD35" s="17">
        <v>128.6</v>
      </c>
      <c r="LE35" s="17">
        <v>133.16031000000001</v>
      </c>
      <c r="LF35" s="17">
        <v>133.16031000000001</v>
      </c>
      <c r="LG35" s="17">
        <v>-4.5603100000000003</v>
      </c>
      <c r="LH35" s="17">
        <v>60.6</v>
      </c>
      <c r="LI35" s="17">
        <v>67.199219999999997</v>
      </c>
      <c r="LJ35" s="17">
        <v>45.292279999999998</v>
      </c>
      <c r="LK35" s="17">
        <v>15.30772</v>
      </c>
      <c r="LL35" s="17">
        <v>77</v>
      </c>
      <c r="LM35" s="17">
        <v>78.567999999999998</v>
      </c>
      <c r="LN35" s="17">
        <v>78.567999999999998</v>
      </c>
      <c r="LO35" s="17">
        <v>-1.5680000000000001</v>
      </c>
      <c r="LP35" s="17">
        <v>29.4</v>
      </c>
      <c r="LQ35" s="17">
        <v>29.980560000000001</v>
      </c>
      <c r="LR35" s="17">
        <v>29.980560000000001</v>
      </c>
      <c r="LS35" s="17">
        <v>-0.58055999999999996</v>
      </c>
      <c r="LT35" s="17">
        <v>0</v>
      </c>
      <c r="LU35" s="17"/>
      <c r="LV35" s="17"/>
      <c r="LW35" s="17">
        <v>0</v>
      </c>
      <c r="LX35" s="17">
        <v>0</v>
      </c>
      <c r="LY35" s="17"/>
      <c r="LZ35" s="17"/>
      <c r="MA35" s="17">
        <v>0</v>
      </c>
      <c r="MB35" s="17"/>
      <c r="MC35" s="17"/>
      <c r="MD35" s="17"/>
      <c r="ME35" s="17">
        <v>0</v>
      </c>
      <c r="MF35" s="17">
        <v>113.6</v>
      </c>
      <c r="MG35" s="17">
        <v>118.65912</v>
      </c>
      <c r="MH35" s="17">
        <v>118.65911</v>
      </c>
      <c r="MI35" s="17">
        <v>-5.0591100000000004</v>
      </c>
      <c r="MJ35" s="17"/>
      <c r="MK35" s="17"/>
      <c r="ML35" s="17"/>
      <c r="MM35" s="17">
        <v>0</v>
      </c>
      <c r="MN35" s="17">
        <v>57.2</v>
      </c>
      <c r="MO35" s="17">
        <v>59.507730000000002</v>
      </c>
      <c r="MP35" s="17">
        <v>59.507719999999999</v>
      </c>
      <c r="MQ35" s="17">
        <v>-2.3077200000000002</v>
      </c>
      <c r="MR35" s="17">
        <v>0</v>
      </c>
      <c r="MS35" s="17"/>
      <c r="MT35" s="17"/>
      <c r="MU35" s="17">
        <v>0</v>
      </c>
      <c r="MV35" s="17"/>
      <c r="MW35" s="17"/>
      <c r="MX35" s="17"/>
      <c r="MY35" s="17">
        <v>0</v>
      </c>
      <c r="MZ35" s="17"/>
      <c r="NA35" s="17"/>
      <c r="NB35" s="17"/>
      <c r="NC35" s="17">
        <v>0</v>
      </c>
      <c r="ND35" s="17"/>
      <c r="NE35" s="17"/>
      <c r="NF35" s="17"/>
      <c r="NG35" s="17">
        <v>0</v>
      </c>
      <c r="NH35" s="17"/>
      <c r="NI35" s="17"/>
      <c r="NJ35" s="17"/>
      <c r="NK35" s="17">
        <v>0</v>
      </c>
      <c r="NL35" s="17">
        <v>201.1</v>
      </c>
      <c r="NM35" s="17">
        <v>199.79999000000001</v>
      </c>
      <c r="NN35" s="17">
        <v>199.8</v>
      </c>
      <c r="NO35" s="17">
        <v>1.3</v>
      </c>
      <c r="NP35" s="17">
        <v>98</v>
      </c>
      <c r="NQ35" s="17">
        <v>100.2</v>
      </c>
      <c r="NR35" s="17">
        <v>100.2</v>
      </c>
      <c r="NS35" s="17">
        <v>-2.2000000000000002</v>
      </c>
      <c r="NT35" s="17"/>
      <c r="NU35" s="17"/>
      <c r="NV35" s="17"/>
      <c r="NW35" s="17">
        <v>0</v>
      </c>
      <c r="NX35" s="17"/>
      <c r="NY35" s="17"/>
      <c r="NZ35" s="17"/>
      <c r="OA35" s="17">
        <v>0</v>
      </c>
      <c r="OB35" s="17">
        <v>14.2</v>
      </c>
      <c r="OC35" s="17">
        <v>7.49</v>
      </c>
      <c r="OD35" s="17">
        <v>7.49</v>
      </c>
      <c r="OE35" s="17">
        <v>6.71</v>
      </c>
      <c r="OF35" s="17">
        <v>0.9</v>
      </c>
      <c r="OG35" s="17">
        <v>0.84499999999999997</v>
      </c>
      <c r="OH35" s="17">
        <v>0.84499999999999997</v>
      </c>
      <c r="OI35" s="17">
        <v>5.5E-2</v>
      </c>
      <c r="OJ35" s="17">
        <v>81</v>
      </c>
      <c r="OK35" s="17">
        <v>70.400000000000006</v>
      </c>
      <c r="OL35" s="17">
        <v>99.311000000000007</v>
      </c>
      <c r="OM35" s="17">
        <v>-18.311</v>
      </c>
      <c r="ON35" s="17">
        <v>80.900000000000006</v>
      </c>
      <c r="OO35" s="17">
        <v>80</v>
      </c>
      <c r="OP35" s="17">
        <v>80</v>
      </c>
      <c r="OQ35" s="17">
        <v>0.9</v>
      </c>
      <c r="OR35" s="17">
        <v>8.6999999999999993</v>
      </c>
      <c r="OS35" s="17">
        <v>9.99</v>
      </c>
      <c r="OT35" s="17">
        <v>10.116</v>
      </c>
      <c r="OU35" s="17">
        <v>-1.4159999999999999</v>
      </c>
      <c r="OV35" s="17">
        <v>0.4</v>
      </c>
      <c r="OW35" s="17">
        <v>0.3</v>
      </c>
      <c r="OX35" s="17">
        <v>0.3</v>
      </c>
      <c r="OY35" s="17">
        <v>0.1</v>
      </c>
      <c r="OZ35" s="17">
        <v>20.2</v>
      </c>
      <c r="PA35" s="17">
        <v>20.456230000000001</v>
      </c>
      <c r="PB35" s="17">
        <v>20.456230000000001</v>
      </c>
      <c r="PC35" s="17">
        <v>-0.25623000000000001</v>
      </c>
      <c r="PD35" s="17">
        <v>9.9</v>
      </c>
      <c r="PE35" s="17">
        <v>9.9830000000000005</v>
      </c>
      <c r="PF35" s="17">
        <v>9.9830000000000005</v>
      </c>
      <c r="PG35" s="17">
        <v>-8.3000000000000004E-2</v>
      </c>
      <c r="PH35" s="17">
        <v>5.6</v>
      </c>
      <c r="PI35" s="17">
        <v>5.67</v>
      </c>
      <c r="PJ35" s="17">
        <v>5.67</v>
      </c>
      <c r="PK35" s="17">
        <v>-7.0000000000000007E-2</v>
      </c>
      <c r="PL35" s="17">
        <v>203.4</v>
      </c>
      <c r="PM35" s="17">
        <v>203.464</v>
      </c>
      <c r="PN35" s="17">
        <v>203.464</v>
      </c>
      <c r="PO35" s="17">
        <v>-6.4000000000000001E-2</v>
      </c>
      <c r="PP35" s="17">
        <v>40.1</v>
      </c>
      <c r="PQ35" s="17">
        <v>103.98583000000001</v>
      </c>
      <c r="PR35" s="17">
        <v>103.98583000000001</v>
      </c>
      <c r="PS35" s="17">
        <v>-63.885829999999999</v>
      </c>
      <c r="PT35" s="17">
        <v>0.7</v>
      </c>
      <c r="PU35" s="17">
        <v>1.2</v>
      </c>
      <c r="PV35" s="17">
        <v>1.2</v>
      </c>
      <c r="PW35" s="17">
        <v>-0.5</v>
      </c>
      <c r="PX35" s="17">
        <v>3.5</v>
      </c>
      <c r="PY35" s="17">
        <v>3.35</v>
      </c>
      <c r="PZ35" s="17">
        <v>3.35</v>
      </c>
      <c r="QA35" s="17">
        <v>0.15</v>
      </c>
      <c r="QB35" s="17">
        <v>4.9000000000000004</v>
      </c>
      <c r="QC35" s="17">
        <v>5</v>
      </c>
      <c r="QD35" s="17">
        <v>5</v>
      </c>
      <c r="QE35" s="17">
        <v>-0.1</v>
      </c>
      <c r="QF35" s="17">
        <v>20.100000000000001</v>
      </c>
      <c r="QG35" s="17">
        <v>20.422219999999999</v>
      </c>
      <c r="QH35" s="17">
        <v>20.422219999999999</v>
      </c>
      <c r="QI35" s="17">
        <v>-0.32222000000000001</v>
      </c>
      <c r="QJ35" s="17">
        <v>0</v>
      </c>
      <c r="QK35" s="17">
        <v>19.436350000000001</v>
      </c>
      <c r="QL35" s="17">
        <v>19.436350000000001</v>
      </c>
      <c r="QM35" s="17">
        <v>-19.436350000000001</v>
      </c>
      <c r="QN35" s="17">
        <v>19.3</v>
      </c>
      <c r="QO35" s="17">
        <v>19</v>
      </c>
      <c r="QP35" s="17">
        <v>17.492709999999999</v>
      </c>
      <c r="QQ35" s="17">
        <v>1.8072900000000001</v>
      </c>
      <c r="QR35" s="17">
        <v>3.5</v>
      </c>
      <c r="QS35" s="17">
        <v>3.5</v>
      </c>
      <c r="QT35" s="17">
        <v>3.5</v>
      </c>
      <c r="QU35" s="17">
        <v>0</v>
      </c>
      <c r="QV35" s="17">
        <v>18.5</v>
      </c>
      <c r="QW35" s="17">
        <v>17.881440000000001</v>
      </c>
      <c r="QX35" s="17">
        <v>17.881440000000001</v>
      </c>
      <c r="QY35" s="17">
        <v>0.61856</v>
      </c>
      <c r="QZ35" s="17">
        <v>14.5</v>
      </c>
      <c r="RA35" s="17">
        <v>13.263999999999999</v>
      </c>
      <c r="RB35" s="17">
        <v>13.263999999999999</v>
      </c>
      <c r="RC35" s="17">
        <v>1.236</v>
      </c>
      <c r="RD35" s="17">
        <v>17.7</v>
      </c>
      <c r="RE35" s="17">
        <v>16.283000000000001</v>
      </c>
      <c r="RF35" s="17">
        <v>16.283000000000001</v>
      </c>
      <c r="RG35" s="17">
        <v>1.417</v>
      </c>
      <c r="RH35" s="17">
        <v>21.7</v>
      </c>
      <c r="RI35" s="17">
        <v>21.45</v>
      </c>
      <c r="RJ35" s="17">
        <v>19.829999999999998</v>
      </c>
      <c r="RK35" s="17">
        <v>1.87</v>
      </c>
      <c r="RL35" s="17">
        <v>67.3</v>
      </c>
      <c r="RM35" s="17">
        <v>68.42</v>
      </c>
      <c r="RN35" s="17">
        <v>65.23</v>
      </c>
      <c r="RO35" s="17">
        <v>2.0699999999999998</v>
      </c>
      <c r="RP35" s="17">
        <v>18.399999999999999</v>
      </c>
      <c r="RQ35" s="17">
        <v>18.061</v>
      </c>
      <c r="RR35" s="17">
        <v>18.061</v>
      </c>
      <c r="RS35" s="17">
        <v>0.33900000000000002</v>
      </c>
      <c r="RT35" s="17">
        <v>1.1000000000000001</v>
      </c>
      <c r="RU35" s="17">
        <v>3.399</v>
      </c>
      <c r="RV35" s="17">
        <v>3.399</v>
      </c>
      <c r="RW35" s="17">
        <v>-2.2989999999999999</v>
      </c>
      <c r="RX35" s="17">
        <v>20.100000000000001</v>
      </c>
      <c r="RY35" s="17">
        <v>19.792000000000002</v>
      </c>
      <c r="RZ35" s="17">
        <v>19.792000000000002</v>
      </c>
      <c r="SA35" s="17">
        <v>0.308</v>
      </c>
      <c r="SB35" s="17">
        <v>3.2</v>
      </c>
      <c r="SC35" s="17">
        <v>2</v>
      </c>
      <c r="SD35" s="17">
        <v>2</v>
      </c>
      <c r="SE35" s="17">
        <v>1.2</v>
      </c>
      <c r="SF35" s="17"/>
      <c r="SG35" s="17">
        <v>0.4</v>
      </c>
      <c r="SH35" s="17">
        <v>0.4</v>
      </c>
      <c r="SI35" s="17">
        <v>-0.4</v>
      </c>
      <c r="SJ35" s="17">
        <v>0.3</v>
      </c>
      <c r="SK35" s="17">
        <v>0.35599999999999998</v>
      </c>
      <c r="SL35" s="17">
        <v>0.35599999999999998</v>
      </c>
      <c r="SM35" s="17">
        <v>-5.6000000000000001E-2</v>
      </c>
      <c r="SN35" s="17">
        <v>19.899999999999999</v>
      </c>
      <c r="SO35" s="17">
        <v>19.1448</v>
      </c>
      <c r="SP35" s="17">
        <v>19.1448</v>
      </c>
      <c r="SQ35" s="17">
        <v>0.75519999999999998</v>
      </c>
      <c r="SR35" s="17">
        <v>13.1</v>
      </c>
      <c r="SS35" s="17">
        <v>13</v>
      </c>
      <c r="ST35" s="17">
        <v>12.244899999999999</v>
      </c>
      <c r="SU35" s="17">
        <v>0.85509999999999997</v>
      </c>
      <c r="SV35" s="17">
        <v>20.100000000000001</v>
      </c>
      <c r="SW35" s="17">
        <v>19.436350000000001</v>
      </c>
      <c r="SX35" s="17">
        <v>19.436350000000001</v>
      </c>
      <c r="SY35" s="17">
        <v>0.66364999999999996</v>
      </c>
      <c r="SZ35" s="17">
        <v>20.2</v>
      </c>
      <c r="TA35" s="17">
        <v>19.436350000000001</v>
      </c>
      <c r="TB35" s="17">
        <v>19.436350000000001</v>
      </c>
      <c r="TC35" s="17">
        <v>0.76365000000000005</v>
      </c>
      <c r="TD35" s="17">
        <v>8</v>
      </c>
      <c r="TE35" s="17">
        <v>5.7</v>
      </c>
      <c r="TF35" s="17">
        <v>6.2469999999999999</v>
      </c>
      <c r="TG35" s="17">
        <v>1.7529999999999999</v>
      </c>
      <c r="TH35" s="17">
        <v>50.2</v>
      </c>
      <c r="TI35" s="17">
        <v>52.18</v>
      </c>
      <c r="TJ35" s="17">
        <v>18.515000000000001</v>
      </c>
      <c r="TK35" s="17">
        <v>31.684999999999999</v>
      </c>
      <c r="TL35" s="17">
        <v>18.100000000000001</v>
      </c>
      <c r="TM35" s="17">
        <v>28.594000000000001</v>
      </c>
      <c r="TN35" s="17">
        <v>28.594000000000001</v>
      </c>
      <c r="TO35" s="17">
        <v>-10.494</v>
      </c>
      <c r="TP35" s="17">
        <v>113.6</v>
      </c>
      <c r="TQ35" s="17">
        <v>94.07</v>
      </c>
      <c r="TR35" s="17">
        <v>63.942</v>
      </c>
      <c r="TS35" s="17">
        <v>49.658000000000001</v>
      </c>
      <c r="TT35" s="17">
        <v>111.8</v>
      </c>
      <c r="TU35" s="17">
        <v>91.27</v>
      </c>
      <c r="TV35" s="17">
        <v>70.436999999999998</v>
      </c>
      <c r="TW35" s="17">
        <v>41.363</v>
      </c>
      <c r="TX35" s="17">
        <v>19.7</v>
      </c>
      <c r="TY35" s="17">
        <v>21.6</v>
      </c>
      <c r="TZ35" s="17">
        <v>3.5379999999999998</v>
      </c>
      <c r="UA35" s="17">
        <v>16.161999999999999</v>
      </c>
      <c r="UB35" s="17">
        <v>14.6</v>
      </c>
      <c r="UC35" s="17">
        <v>21.6</v>
      </c>
      <c r="UD35" s="17">
        <v>6.1870000000000003</v>
      </c>
      <c r="UE35" s="17">
        <v>8.4130000000000003</v>
      </c>
      <c r="UF35" s="17">
        <v>2.2999999999999998</v>
      </c>
      <c r="UG35" s="17">
        <v>22.82</v>
      </c>
      <c r="UH35" s="17">
        <v>22.82</v>
      </c>
      <c r="UI35" s="17">
        <v>-20.52</v>
      </c>
      <c r="UJ35" s="17">
        <v>21</v>
      </c>
      <c r="UK35" s="17">
        <v>19.436350000000001</v>
      </c>
      <c r="UL35" s="17">
        <v>19.436350000000001</v>
      </c>
      <c r="UM35" s="17">
        <v>1.56365</v>
      </c>
      <c r="UN35" s="17">
        <v>7.1</v>
      </c>
      <c r="UO35" s="17">
        <v>8.1999999999999993</v>
      </c>
      <c r="UP35" s="17">
        <v>8.1999999999999993</v>
      </c>
      <c r="UQ35" s="17">
        <v>-1.1000000000000001</v>
      </c>
      <c r="UR35" s="17">
        <v>8.1999999999999993</v>
      </c>
      <c r="US35" s="17">
        <v>7.1</v>
      </c>
      <c r="UT35" s="17">
        <v>7.1</v>
      </c>
      <c r="UU35" s="17">
        <v>1.1000000000000001</v>
      </c>
      <c r="UV35" s="17">
        <v>20.399999999999999</v>
      </c>
      <c r="UW35" s="17">
        <v>20</v>
      </c>
      <c r="UX35" s="17">
        <v>19.436350000000001</v>
      </c>
      <c r="UY35" s="17">
        <v>0.96365000000000001</v>
      </c>
      <c r="UZ35" s="17">
        <v>20.399999999999999</v>
      </c>
      <c r="VA35" s="17">
        <v>20</v>
      </c>
      <c r="VB35" s="17">
        <v>19.436350000000001</v>
      </c>
      <c r="VC35" s="17">
        <v>0.96365000000000001</v>
      </c>
      <c r="VD35" s="17">
        <v>20</v>
      </c>
      <c r="VE35" s="17">
        <v>20</v>
      </c>
      <c r="VF35" s="17">
        <v>19.436350000000001</v>
      </c>
      <c r="VG35" s="17">
        <v>0.56364999999999998</v>
      </c>
      <c r="VH35" s="17">
        <v>10.6</v>
      </c>
      <c r="VI35" s="17">
        <v>10.59</v>
      </c>
      <c r="VJ35" s="17">
        <v>10.01</v>
      </c>
      <c r="VK35" s="17">
        <v>0.59</v>
      </c>
      <c r="VL35" s="17">
        <v>253.2</v>
      </c>
      <c r="VM35" s="17">
        <v>251.85300000000001</v>
      </c>
      <c r="VN35" s="17">
        <v>251.85300000000001</v>
      </c>
      <c r="VO35" s="17">
        <v>1.347</v>
      </c>
      <c r="VP35" s="17">
        <v>17.5</v>
      </c>
      <c r="VQ35" s="17">
        <v>18.495999999999999</v>
      </c>
      <c r="VR35" s="17">
        <v>18.495999999999999</v>
      </c>
      <c r="VS35" s="17">
        <v>-0.996</v>
      </c>
      <c r="VT35" s="17">
        <v>137.30000000000001</v>
      </c>
      <c r="VU35" s="17">
        <v>122.97</v>
      </c>
      <c r="VV35" s="17">
        <v>122.97</v>
      </c>
      <c r="VW35" s="17">
        <v>14.33</v>
      </c>
      <c r="VX35" s="17">
        <v>0.6</v>
      </c>
      <c r="VY35" s="17">
        <v>0.6</v>
      </c>
      <c r="VZ35" s="17">
        <v>0.6</v>
      </c>
      <c r="WA35" s="17">
        <v>0</v>
      </c>
      <c r="WB35" s="17">
        <v>106</v>
      </c>
      <c r="WC35" s="17">
        <v>96.9</v>
      </c>
      <c r="WD35" s="17">
        <v>102.43</v>
      </c>
      <c r="WE35" s="17">
        <v>3.57</v>
      </c>
      <c r="WF35" s="17">
        <v>123.4</v>
      </c>
      <c r="WG35" s="17">
        <v>82.2</v>
      </c>
      <c r="WH35" s="17">
        <v>96.61</v>
      </c>
      <c r="WI35" s="17">
        <v>26.79</v>
      </c>
      <c r="WJ35" s="17">
        <v>103.7</v>
      </c>
      <c r="WK35" s="17">
        <v>87.820999999999998</v>
      </c>
      <c r="WL35" s="17">
        <v>87.820999999999998</v>
      </c>
      <c r="WM35" s="17">
        <v>15.879</v>
      </c>
      <c r="WN35" s="17">
        <v>4.8</v>
      </c>
      <c r="WO35" s="17">
        <v>4.2</v>
      </c>
      <c r="WP35" s="17">
        <v>4.2</v>
      </c>
      <c r="WQ35" s="17">
        <v>0.6</v>
      </c>
      <c r="WR35" s="17">
        <v>2.4</v>
      </c>
      <c r="WS35" s="17">
        <v>2.4</v>
      </c>
      <c r="WT35" s="17">
        <v>2.4</v>
      </c>
      <c r="WU35" s="17">
        <v>0</v>
      </c>
      <c r="WV35" s="17">
        <v>0</v>
      </c>
      <c r="WW35" s="17">
        <v>1.2</v>
      </c>
      <c r="WX35" s="17">
        <v>1.2</v>
      </c>
      <c r="WY35" s="17">
        <v>-1.2</v>
      </c>
      <c r="WZ35" s="17">
        <v>2</v>
      </c>
      <c r="XA35" s="17">
        <v>2.8</v>
      </c>
      <c r="XB35" s="17">
        <v>2.8</v>
      </c>
      <c r="XC35" s="17">
        <v>-0.8</v>
      </c>
      <c r="XD35" s="17">
        <v>17</v>
      </c>
      <c r="XE35" s="17">
        <v>16.111000000000001</v>
      </c>
      <c r="XF35" s="17">
        <v>16.111000000000001</v>
      </c>
      <c r="XG35" s="17">
        <v>0.88900000000000001</v>
      </c>
      <c r="XH35" s="17">
        <v>5.3</v>
      </c>
      <c r="XI35" s="17">
        <v>4.8</v>
      </c>
      <c r="XJ35" s="17">
        <v>4.8</v>
      </c>
      <c r="XK35" s="17">
        <v>0.5</v>
      </c>
      <c r="XL35" s="17">
        <v>20</v>
      </c>
      <c r="XM35" s="17">
        <v>20</v>
      </c>
      <c r="XN35" s="17">
        <v>19.241980000000002</v>
      </c>
      <c r="XO35" s="17">
        <v>0.75802000000000003</v>
      </c>
      <c r="XP35" s="17">
        <v>20</v>
      </c>
      <c r="XQ35" s="17">
        <v>19.241980000000002</v>
      </c>
      <c r="XR35" s="17">
        <v>19.241980000000002</v>
      </c>
      <c r="XS35" s="17">
        <v>0.75802000000000003</v>
      </c>
      <c r="XT35" s="17"/>
      <c r="XU35" s="17"/>
      <c r="XV35" s="17"/>
      <c r="XW35" s="17">
        <v>0</v>
      </c>
      <c r="XX35" s="17"/>
      <c r="XY35" s="17"/>
      <c r="XZ35" s="17">
        <v>21</v>
      </c>
      <c r="YA35" s="17">
        <v>-21</v>
      </c>
      <c r="YB35" s="17"/>
      <c r="YC35" s="17"/>
      <c r="YD35" s="17">
        <v>21</v>
      </c>
      <c r="YE35" s="17">
        <v>-21</v>
      </c>
      <c r="YF35" s="17">
        <v>17</v>
      </c>
      <c r="YG35" s="17">
        <v>14</v>
      </c>
      <c r="YH35" s="17">
        <v>14</v>
      </c>
      <c r="YI35" s="17">
        <v>3</v>
      </c>
      <c r="YJ35" s="17">
        <v>14</v>
      </c>
      <c r="YK35" s="17">
        <v>16</v>
      </c>
      <c r="YL35" s="17">
        <v>16</v>
      </c>
      <c r="YM35" s="17">
        <v>-2</v>
      </c>
      <c r="YN35" s="17">
        <v>8.1</v>
      </c>
      <c r="YO35" s="17">
        <v>3.98</v>
      </c>
      <c r="YP35" s="17">
        <v>3.98</v>
      </c>
      <c r="YQ35" s="17">
        <v>4.12</v>
      </c>
      <c r="YR35" s="17">
        <v>8.8000000000000007</v>
      </c>
      <c r="YS35" s="17">
        <v>11</v>
      </c>
      <c r="YT35" s="17">
        <v>11</v>
      </c>
      <c r="YU35" s="17">
        <v>-2.2000000000000002</v>
      </c>
      <c r="YV35" s="17">
        <v>21.4</v>
      </c>
      <c r="YW35" s="17">
        <v>22</v>
      </c>
      <c r="YX35" s="17">
        <v>22</v>
      </c>
      <c r="YY35" s="17">
        <v>-0.6</v>
      </c>
    </row>
    <row r="36" spans="1:675" ht="24" customHeight="1" x14ac:dyDescent="0.35">
      <c r="A36" s="1"/>
      <c r="B36" s="16" t="s">
        <v>54</v>
      </c>
      <c r="C36" s="16" t="s">
        <v>764</v>
      </c>
      <c r="D36" s="17">
        <v>204.9</v>
      </c>
      <c r="E36" s="17">
        <v>203.40136000000001</v>
      </c>
      <c r="F36" s="17">
        <v>203.40136000000001</v>
      </c>
      <c r="G36" s="17">
        <v>1.49864</v>
      </c>
      <c r="H36" s="17"/>
      <c r="I36" s="17"/>
      <c r="J36" s="17"/>
      <c r="K36" s="17">
        <v>0</v>
      </c>
      <c r="L36" s="17"/>
      <c r="M36" s="17"/>
      <c r="N36" s="17"/>
      <c r="O36" s="17">
        <v>0</v>
      </c>
      <c r="P36" s="17"/>
      <c r="Q36" s="17"/>
      <c r="R36" s="17"/>
      <c r="S36" s="17">
        <v>0</v>
      </c>
      <c r="T36" s="17"/>
      <c r="U36" s="17"/>
      <c r="V36" s="17"/>
      <c r="W36" s="17">
        <v>0</v>
      </c>
      <c r="X36" s="17">
        <v>90.4</v>
      </c>
      <c r="Y36" s="17">
        <v>91.867829999999998</v>
      </c>
      <c r="Z36" s="17">
        <v>91.867829999999998</v>
      </c>
      <c r="AA36" s="17">
        <v>-1.46783</v>
      </c>
      <c r="AB36" s="17">
        <v>212.6</v>
      </c>
      <c r="AC36" s="17">
        <v>172.91404</v>
      </c>
      <c r="AD36" s="17">
        <v>214.98119</v>
      </c>
      <c r="AE36" s="17">
        <v>-2.3811900000000001</v>
      </c>
      <c r="AF36" s="17">
        <v>0</v>
      </c>
      <c r="AG36" s="17"/>
      <c r="AH36" s="17">
        <v>27.80639</v>
      </c>
      <c r="AI36" s="17">
        <v>-27.80639</v>
      </c>
      <c r="AJ36" s="17"/>
      <c r="AK36" s="17"/>
      <c r="AL36" s="17"/>
      <c r="AM36" s="17">
        <v>0</v>
      </c>
      <c r="AN36" s="17">
        <v>128.1</v>
      </c>
      <c r="AO36" s="17">
        <v>135.58384000000001</v>
      </c>
      <c r="AP36" s="17">
        <v>135.58384000000001</v>
      </c>
      <c r="AQ36" s="17">
        <v>-7.4838399999999998</v>
      </c>
      <c r="AR36" s="17">
        <v>127.4</v>
      </c>
      <c r="AS36" s="17">
        <v>135.58384000000001</v>
      </c>
      <c r="AT36" s="17">
        <v>135.58384000000001</v>
      </c>
      <c r="AU36" s="17">
        <v>-8.18384</v>
      </c>
      <c r="AV36" s="17">
        <v>128.5</v>
      </c>
      <c r="AW36" s="17">
        <v>135.58384000000001</v>
      </c>
      <c r="AX36" s="17">
        <v>135.58384000000001</v>
      </c>
      <c r="AY36" s="17">
        <v>-7.0838400000000004</v>
      </c>
      <c r="AZ36" s="17">
        <v>232.7</v>
      </c>
      <c r="BA36" s="17">
        <v>203.98650000000001</v>
      </c>
      <c r="BB36" s="17">
        <v>203.98649</v>
      </c>
      <c r="BC36" s="17">
        <v>28.713509999999999</v>
      </c>
      <c r="BD36" s="17">
        <v>199.6</v>
      </c>
      <c r="BE36" s="17">
        <v>207.24283</v>
      </c>
      <c r="BF36" s="17">
        <v>120.0309</v>
      </c>
      <c r="BG36" s="17">
        <v>79.569100000000006</v>
      </c>
      <c r="BH36" s="17">
        <v>107.5</v>
      </c>
      <c r="BI36" s="17">
        <v>103.93259</v>
      </c>
      <c r="BJ36" s="17">
        <v>60.19567</v>
      </c>
      <c r="BK36" s="17">
        <v>47.30433</v>
      </c>
      <c r="BL36" s="17">
        <v>551.9</v>
      </c>
      <c r="BM36" s="17">
        <v>566.08941000000004</v>
      </c>
      <c r="BN36" s="17">
        <v>566.08941000000004</v>
      </c>
      <c r="BO36" s="17">
        <v>-14.189410000000001</v>
      </c>
      <c r="BP36" s="17">
        <v>10.1</v>
      </c>
      <c r="BQ36" s="17">
        <v>10.52094</v>
      </c>
      <c r="BR36" s="17">
        <v>10.52094</v>
      </c>
      <c r="BS36" s="17">
        <v>-0.42093999999999998</v>
      </c>
      <c r="BT36" s="17"/>
      <c r="BU36" s="17"/>
      <c r="BV36" s="17"/>
      <c r="BW36" s="17">
        <v>0</v>
      </c>
      <c r="BX36" s="17"/>
      <c r="BY36" s="17"/>
      <c r="BZ36" s="17"/>
      <c r="CA36" s="17">
        <v>0</v>
      </c>
      <c r="CB36" s="17"/>
      <c r="CC36" s="17"/>
      <c r="CD36" s="17"/>
      <c r="CE36" s="17">
        <v>0</v>
      </c>
      <c r="CF36" s="17"/>
      <c r="CG36" s="17"/>
      <c r="CH36" s="17"/>
      <c r="CI36" s="17">
        <v>0</v>
      </c>
      <c r="CJ36" s="17">
        <v>82.8</v>
      </c>
      <c r="CK36" s="17">
        <v>82.033529999999999</v>
      </c>
      <c r="CL36" s="17">
        <v>82.033529999999999</v>
      </c>
      <c r="CM36" s="17">
        <v>0.76646999999999998</v>
      </c>
      <c r="CN36" s="17">
        <v>5.8</v>
      </c>
      <c r="CO36" s="17">
        <v>7.4288800000000004</v>
      </c>
      <c r="CP36" s="17">
        <v>7.4288800000000004</v>
      </c>
      <c r="CQ36" s="17">
        <v>-1.6288800000000001</v>
      </c>
      <c r="CR36" s="17"/>
      <c r="CS36" s="17"/>
      <c r="CT36" s="17"/>
      <c r="CU36" s="17">
        <v>0</v>
      </c>
      <c r="CV36" s="17">
        <v>0</v>
      </c>
      <c r="CW36" s="17"/>
      <c r="CX36" s="17"/>
      <c r="CY36" s="17">
        <v>0</v>
      </c>
      <c r="CZ36" s="17">
        <v>6.4</v>
      </c>
      <c r="DA36" s="17">
        <v>6.8787000000000003</v>
      </c>
      <c r="DB36" s="17">
        <v>6.8787000000000003</v>
      </c>
      <c r="DC36" s="17">
        <v>-0.47870000000000001</v>
      </c>
      <c r="DD36" s="17"/>
      <c r="DE36" s="17"/>
      <c r="DF36" s="17"/>
      <c r="DG36" s="17">
        <v>0</v>
      </c>
      <c r="DH36" s="17">
        <v>75.400000000000006</v>
      </c>
      <c r="DI36" s="17">
        <v>49.999420000000001</v>
      </c>
      <c r="DJ36" s="17">
        <v>15.447990000000001</v>
      </c>
      <c r="DK36" s="17">
        <v>59.952010000000001</v>
      </c>
      <c r="DL36" s="17"/>
      <c r="DM36" s="17"/>
      <c r="DN36" s="17"/>
      <c r="DO36" s="17">
        <v>0</v>
      </c>
      <c r="DP36" s="17"/>
      <c r="DQ36" s="17"/>
      <c r="DR36" s="17"/>
      <c r="DS36" s="17">
        <v>0</v>
      </c>
      <c r="DT36" s="17"/>
      <c r="DU36" s="17"/>
      <c r="DV36" s="17"/>
      <c r="DW36" s="17">
        <v>0</v>
      </c>
      <c r="DX36" s="17"/>
      <c r="DY36" s="17"/>
      <c r="DZ36" s="17"/>
      <c r="EA36" s="17">
        <v>0</v>
      </c>
      <c r="EB36" s="17">
        <v>110.1</v>
      </c>
      <c r="EC36" s="17">
        <v>112.46647</v>
      </c>
      <c r="ED36" s="17">
        <v>112.46647</v>
      </c>
      <c r="EE36" s="17">
        <v>-2.3664700000000001</v>
      </c>
      <c r="EF36" s="17">
        <v>219.7</v>
      </c>
      <c r="EG36" s="17">
        <v>220.69499999999999</v>
      </c>
      <c r="EH36" s="17">
        <v>220.69499999999999</v>
      </c>
      <c r="EI36" s="17">
        <v>-0.995</v>
      </c>
      <c r="EJ36" s="17"/>
      <c r="EK36" s="17"/>
      <c r="EL36" s="17"/>
      <c r="EM36" s="17">
        <v>0</v>
      </c>
      <c r="EN36" s="17"/>
      <c r="EO36" s="17"/>
      <c r="EP36" s="17"/>
      <c r="EQ36" s="17">
        <v>0</v>
      </c>
      <c r="ER36" s="17"/>
      <c r="ES36" s="17"/>
      <c r="ET36" s="17"/>
      <c r="EU36" s="17">
        <v>0</v>
      </c>
      <c r="EV36" s="17">
        <v>6.5</v>
      </c>
      <c r="EW36" s="17">
        <v>6.39</v>
      </c>
      <c r="EX36" s="17">
        <v>6.39</v>
      </c>
      <c r="EY36" s="17">
        <v>0.11</v>
      </c>
      <c r="EZ36" s="17">
        <v>456.6</v>
      </c>
      <c r="FA36" s="17">
        <v>457.09426999999999</v>
      </c>
      <c r="FB36" s="17">
        <v>457.09426999999999</v>
      </c>
      <c r="FC36" s="17">
        <v>-0.49426999999999999</v>
      </c>
      <c r="FD36" s="17">
        <v>81</v>
      </c>
      <c r="FE36" s="17">
        <v>81.635570000000001</v>
      </c>
      <c r="FF36" s="17">
        <v>81.635570000000001</v>
      </c>
      <c r="FG36" s="17">
        <v>-0.63556999999999997</v>
      </c>
      <c r="FH36" s="17">
        <v>152.1</v>
      </c>
      <c r="FI36" s="17">
        <v>151.36251999999999</v>
      </c>
      <c r="FJ36" s="17">
        <v>151.36251999999999</v>
      </c>
      <c r="FK36" s="17">
        <v>0.73748000000000002</v>
      </c>
      <c r="FL36" s="17">
        <v>42.3</v>
      </c>
      <c r="FM36" s="17">
        <v>41.89893</v>
      </c>
      <c r="FN36" s="17">
        <v>41.89893</v>
      </c>
      <c r="FO36" s="17">
        <v>0.40106999999999998</v>
      </c>
      <c r="FP36" s="17">
        <v>18.600000000000001</v>
      </c>
      <c r="FQ36" s="17">
        <v>19.21088</v>
      </c>
      <c r="FR36" s="17">
        <v>19.21088</v>
      </c>
      <c r="FS36" s="17">
        <v>-0.61087999999999998</v>
      </c>
      <c r="FT36" s="17">
        <v>19.100000000000001</v>
      </c>
      <c r="FU36" s="17">
        <v>18.46453</v>
      </c>
      <c r="FV36" s="17">
        <v>18.46453</v>
      </c>
      <c r="FW36" s="17">
        <v>0.63546999999999998</v>
      </c>
      <c r="FX36" s="17">
        <v>49.1</v>
      </c>
      <c r="FY36" s="17">
        <v>51.485900000000001</v>
      </c>
      <c r="FZ36" s="17">
        <v>51.485900000000001</v>
      </c>
      <c r="GA36" s="17">
        <v>-2.3858999999999999</v>
      </c>
      <c r="GB36" s="17">
        <v>182</v>
      </c>
      <c r="GC36" s="17">
        <v>185.82039</v>
      </c>
      <c r="GD36" s="17">
        <v>185.82039</v>
      </c>
      <c r="GE36" s="17">
        <v>-3.8203900000000002</v>
      </c>
      <c r="GF36" s="17">
        <v>182.4</v>
      </c>
      <c r="GG36" s="17">
        <v>185.82039</v>
      </c>
      <c r="GH36" s="17">
        <v>185.82039</v>
      </c>
      <c r="GI36" s="17">
        <v>-3.4203899999999998</v>
      </c>
      <c r="GJ36" s="17">
        <v>183.3</v>
      </c>
      <c r="GK36" s="17">
        <v>186.37841</v>
      </c>
      <c r="GL36" s="17">
        <v>186.37841</v>
      </c>
      <c r="GM36" s="17">
        <v>-3.0784099999999999</v>
      </c>
      <c r="GN36" s="17">
        <v>106.7</v>
      </c>
      <c r="GO36" s="17">
        <v>110.48202000000001</v>
      </c>
      <c r="GP36" s="17">
        <v>110.48202000000001</v>
      </c>
      <c r="GQ36" s="17">
        <v>-3.7820200000000002</v>
      </c>
      <c r="GR36" s="17">
        <v>45.1</v>
      </c>
      <c r="GS36" s="17">
        <v>47.082599999999999</v>
      </c>
      <c r="GT36" s="17">
        <v>47.082599999999999</v>
      </c>
      <c r="GU36" s="17">
        <v>-1.9825999999999999</v>
      </c>
      <c r="GV36" s="17">
        <v>22.8</v>
      </c>
      <c r="GW36" s="17">
        <v>21.946549999999998</v>
      </c>
      <c r="GX36" s="17"/>
      <c r="GY36" s="17">
        <v>22.8</v>
      </c>
      <c r="GZ36" s="17">
        <v>3.8</v>
      </c>
      <c r="HA36" s="17"/>
      <c r="HB36" s="17"/>
      <c r="HC36" s="17">
        <v>3.8</v>
      </c>
      <c r="HD36" s="17">
        <v>30.8</v>
      </c>
      <c r="HE36" s="17">
        <v>28.70121</v>
      </c>
      <c r="HF36" s="17">
        <v>28.70121</v>
      </c>
      <c r="HG36" s="17">
        <v>2.0987900000000002</v>
      </c>
      <c r="HH36" s="17">
        <v>170.5</v>
      </c>
      <c r="HI36" s="17">
        <v>174.55947</v>
      </c>
      <c r="HJ36" s="17">
        <v>174.55948000000001</v>
      </c>
      <c r="HK36" s="17">
        <v>-4.0594799999999998</v>
      </c>
      <c r="HL36" s="17"/>
      <c r="HM36" s="17"/>
      <c r="HN36" s="17"/>
      <c r="HO36" s="17">
        <v>0</v>
      </c>
      <c r="HP36" s="17"/>
      <c r="HQ36" s="17"/>
      <c r="HR36" s="17"/>
      <c r="HS36" s="17">
        <v>0</v>
      </c>
      <c r="HT36" s="17">
        <v>95.5</v>
      </c>
      <c r="HU36" s="17">
        <v>95.545190000000005</v>
      </c>
      <c r="HV36" s="17">
        <v>95.545190000000005</v>
      </c>
      <c r="HW36" s="17">
        <v>-4.5190000000000001E-2</v>
      </c>
      <c r="HX36" s="17"/>
      <c r="HY36" s="17"/>
      <c r="HZ36" s="17"/>
      <c r="IA36" s="17">
        <v>0</v>
      </c>
      <c r="IB36" s="17"/>
      <c r="IC36" s="17"/>
      <c r="ID36" s="17"/>
      <c r="IE36" s="17">
        <v>0</v>
      </c>
      <c r="IF36" s="17">
        <v>0</v>
      </c>
      <c r="IG36" s="17"/>
      <c r="IH36" s="17"/>
      <c r="II36" s="17">
        <v>0</v>
      </c>
      <c r="IJ36" s="17"/>
      <c r="IK36" s="17"/>
      <c r="IL36" s="17"/>
      <c r="IM36" s="17">
        <v>0</v>
      </c>
      <c r="IN36" s="17"/>
      <c r="IO36" s="17"/>
      <c r="IP36" s="17"/>
      <c r="IQ36" s="17">
        <v>0</v>
      </c>
      <c r="IR36" s="17"/>
      <c r="IS36" s="17"/>
      <c r="IT36" s="17"/>
      <c r="IU36" s="17">
        <v>0</v>
      </c>
      <c r="IV36" s="17">
        <v>84.6</v>
      </c>
      <c r="IW36" s="17">
        <v>88.603189999999998</v>
      </c>
      <c r="IX36" s="17">
        <v>88.603189999999998</v>
      </c>
      <c r="IY36" s="17">
        <v>-4.00319</v>
      </c>
      <c r="IZ36" s="17">
        <v>98</v>
      </c>
      <c r="JA36" s="17">
        <v>108.15537999999999</v>
      </c>
      <c r="JB36" s="17">
        <v>99.476510000000005</v>
      </c>
      <c r="JC36" s="17">
        <v>-1.47651</v>
      </c>
      <c r="JD36" s="17">
        <v>97.8</v>
      </c>
      <c r="JE36" s="17">
        <v>108.15537999999999</v>
      </c>
      <c r="JF36" s="17">
        <v>99.476510000000005</v>
      </c>
      <c r="JG36" s="17">
        <v>-1.6765099999999999</v>
      </c>
      <c r="JH36" s="17">
        <v>98.4</v>
      </c>
      <c r="JI36" s="17">
        <v>108.15537999999999</v>
      </c>
      <c r="JJ36" s="17">
        <v>99.476510000000005</v>
      </c>
      <c r="JK36" s="17">
        <v>-1.0765100000000001</v>
      </c>
      <c r="JL36" s="17">
        <v>187.4</v>
      </c>
      <c r="JM36" s="17">
        <v>162.72026</v>
      </c>
      <c r="JN36" s="17">
        <v>149.66284999999999</v>
      </c>
      <c r="JO36" s="17">
        <v>37.73715</v>
      </c>
      <c r="JP36" s="17">
        <v>0</v>
      </c>
      <c r="JQ36" s="17"/>
      <c r="JR36" s="17"/>
      <c r="JS36" s="17">
        <v>0</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0</v>
      </c>
      <c r="KO36" s="17"/>
      <c r="KP36" s="17"/>
      <c r="KQ36" s="17">
        <v>0</v>
      </c>
      <c r="KR36" s="17"/>
      <c r="KS36" s="17"/>
      <c r="KT36" s="17"/>
      <c r="KU36" s="17">
        <v>0</v>
      </c>
      <c r="KV36" s="17">
        <v>3</v>
      </c>
      <c r="KW36" s="17">
        <v>4.7853500000000002</v>
      </c>
      <c r="KX36" s="17">
        <v>4.7853599999999998</v>
      </c>
      <c r="KY36" s="17">
        <v>-1.7853600000000001</v>
      </c>
      <c r="KZ36" s="17">
        <v>0</v>
      </c>
      <c r="LA36" s="17"/>
      <c r="LB36" s="17">
        <v>270.06803000000002</v>
      </c>
      <c r="LC36" s="17">
        <v>-270.06803000000002</v>
      </c>
      <c r="LD36" s="17">
        <v>132.6</v>
      </c>
      <c r="LE36" s="17">
        <v>133.16031000000001</v>
      </c>
      <c r="LF36" s="17">
        <v>133.16031000000001</v>
      </c>
      <c r="LG36" s="17">
        <v>-0.56030999999999997</v>
      </c>
      <c r="LH36" s="17">
        <v>62.3</v>
      </c>
      <c r="LI36" s="17">
        <v>67.199219999999997</v>
      </c>
      <c r="LJ36" s="17">
        <v>45.292279999999998</v>
      </c>
      <c r="LK36" s="17">
        <v>17.007719999999999</v>
      </c>
      <c r="LL36" s="17">
        <v>77.7</v>
      </c>
      <c r="LM36" s="17">
        <v>78.567999999999998</v>
      </c>
      <c r="LN36" s="17">
        <v>78.567999999999998</v>
      </c>
      <c r="LO36" s="17">
        <v>-0.86799999999999999</v>
      </c>
      <c r="LP36" s="17">
        <v>30.4</v>
      </c>
      <c r="LQ36" s="17">
        <v>29.980560000000001</v>
      </c>
      <c r="LR36" s="17">
        <v>29.980560000000001</v>
      </c>
      <c r="LS36" s="17">
        <v>0.41943999999999998</v>
      </c>
      <c r="LT36" s="17">
        <v>0</v>
      </c>
      <c r="LU36" s="17"/>
      <c r="LV36" s="17"/>
      <c r="LW36" s="17">
        <v>0</v>
      </c>
      <c r="LX36" s="17">
        <v>0</v>
      </c>
      <c r="LY36" s="17"/>
      <c r="LZ36" s="17"/>
      <c r="MA36" s="17">
        <v>0</v>
      </c>
      <c r="MB36" s="17"/>
      <c r="MC36" s="17"/>
      <c r="MD36" s="17"/>
      <c r="ME36" s="17">
        <v>0</v>
      </c>
      <c r="MF36" s="17">
        <v>112.7</v>
      </c>
      <c r="MG36" s="17">
        <v>118.65913</v>
      </c>
      <c r="MH36" s="17">
        <v>118.65911</v>
      </c>
      <c r="MI36" s="17">
        <v>-5.9591099999999999</v>
      </c>
      <c r="MJ36" s="17"/>
      <c r="MK36" s="17"/>
      <c r="ML36" s="17"/>
      <c r="MM36" s="17">
        <v>0</v>
      </c>
      <c r="MN36" s="17">
        <v>56.7</v>
      </c>
      <c r="MO36" s="17">
        <v>59.507730000000002</v>
      </c>
      <c r="MP36" s="17">
        <v>59.507719999999999</v>
      </c>
      <c r="MQ36" s="17">
        <v>-2.8077200000000002</v>
      </c>
      <c r="MR36" s="17">
        <v>0</v>
      </c>
      <c r="MS36" s="17"/>
      <c r="MT36" s="17"/>
      <c r="MU36" s="17">
        <v>0</v>
      </c>
      <c r="MV36" s="17"/>
      <c r="MW36" s="17"/>
      <c r="MX36" s="17"/>
      <c r="MY36" s="17">
        <v>0</v>
      </c>
      <c r="MZ36" s="17"/>
      <c r="NA36" s="17"/>
      <c r="NB36" s="17"/>
      <c r="NC36" s="17">
        <v>0</v>
      </c>
      <c r="ND36" s="17"/>
      <c r="NE36" s="17"/>
      <c r="NF36" s="17"/>
      <c r="NG36" s="17">
        <v>0</v>
      </c>
      <c r="NH36" s="17"/>
      <c r="NI36" s="17"/>
      <c r="NJ36" s="17"/>
      <c r="NK36" s="17">
        <v>0</v>
      </c>
      <c r="NL36" s="17">
        <v>201.2</v>
      </c>
      <c r="NM36" s="17">
        <v>199.79999000000001</v>
      </c>
      <c r="NN36" s="17">
        <v>191.47851</v>
      </c>
      <c r="NO36" s="17">
        <v>9.7214899999999993</v>
      </c>
      <c r="NP36" s="17">
        <v>97.8</v>
      </c>
      <c r="NQ36" s="17">
        <v>100.2</v>
      </c>
      <c r="NR36" s="17">
        <v>96.026759999999996</v>
      </c>
      <c r="NS36" s="17">
        <v>1.7732399999999999</v>
      </c>
      <c r="NT36" s="17"/>
      <c r="NU36" s="17"/>
      <c r="NV36" s="17"/>
      <c r="NW36" s="17">
        <v>0</v>
      </c>
      <c r="NX36" s="17"/>
      <c r="NY36" s="17"/>
      <c r="NZ36" s="17"/>
      <c r="OA36" s="17">
        <v>0</v>
      </c>
      <c r="OB36" s="17">
        <v>14.2</v>
      </c>
      <c r="OC36" s="17">
        <v>7.49</v>
      </c>
      <c r="OD36" s="17">
        <v>7.49</v>
      </c>
      <c r="OE36" s="17">
        <v>6.71</v>
      </c>
      <c r="OF36" s="17">
        <v>0.6</v>
      </c>
      <c r="OG36" s="17">
        <v>0.71399999999999997</v>
      </c>
      <c r="OH36" s="17">
        <v>0.71399999999999997</v>
      </c>
      <c r="OI36" s="17">
        <v>-0.114</v>
      </c>
      <c r="OJ36" s="17">
        <v>81.8</v>
      </c>
      <c r="OK36" s="17">
        <v>71.599999999999994</v>
      </c>
      <c r="OL36" s="17">
        <v>98.480999999999995</v>
      </c>
      <c r="OM36" s="17">
        <v>-16.681000000000001</v>
      </c>
      <c r="ON36" s="17">
        <v>81</v>
      </c>
      <c r="OO36" s="17">
        <v>80</v>
      </c>
      <c r="OP36" s="17">
        <v>80</v>
      </c>
      <c r="OQ36" s="17">
        <v>1</v>
      </c>
      <c r="OR36" s="17">
        <v>8.1</v>
      </c>
      <c r="OS36" s="17">
        <v>9.6199999999999992</v>
      </c>
      <c r="OT36" s="17">
        <v>9.74</v>
      </c>
      <c r="OU36" s="17">
        <v>-1.64</v>
      </c>
      <c r="OV36" s="17">
        <v>0.4</v>
      </c>
      <c r="OW36" s="17">
        <v>0.2</v>
      </c>
      <c r="OX36" s="17">
        <v>0.2</v>
      </c>
      <c r="OY36" s="17">
        <v>0.2</v>
      </c>
      <c r="OZ36" s="17">
        <v>20.399999999999999</v>
      </c>
      <c r="PA36" s="17">
        <v>20.456230000000001</v>
      </c>
      <c r="PB36" s="17">
        <v>20.456230000000001</v>
      </c>
      <c r="PC36" s="17">
        <v>-5.6230000000000002E-2</v>
      </c>
      <c r="PD36" s="17">
        <v>9.9</v>
      </c>
      <c r="PE36" s="17">
        <v>9.9830000000000005</v>
      </c>
      <c r="PF36" s="17">
        <v>9.9830000000000005</v>
      </c>
      <c r="PG36" s="17">
        <v>-8.3000000000000004E-2</v>
      </c>
      <c r="PH36" s="17">
        <v>5.6</v>
      </c>
      <c r="PI36" s="17">
        <v>5.67</v>
      </c>
      <c r="PJ36" s="17">
        <v>5.67</v>
      </c>
      <c r="PK36" s="17">
        <v>-7.0000000000000007E-2</v>
      </c>
      <c r="PL36" s="17">
        <v>201.9</v>
      </c>
      <c r="PM36" s="17">
        <v>203.97200000000001</v>
      </c>
      <c r="PN36" s="17">
        <v>203.97200000000001</v>
      </c>
      <c r="PO36" s="17">
        <v>-2.0720000000000001</v>
      </c>
      <c r="PP36" s="17">
        <v>106.86</v>
      </c>
      <c r="PQ36" s="17">
        <v>104.19174</v>
      </c>
      <c r="PR36" s="17">
        <v>104.19174</v>
      </c>
      <c r="PS36" s="17">
        <v>2.6682600000000001</v>
      </c>
      <c r="PT36" s="17">
        <v>2</v>
      </c>
      <c r="PU36" s="17">
        <v>1.2</v>
      </c>
      <c r="PV36" s="17">
        <v>1.2</v>
      </c>
      <c r="PW36" s="17">
        <v>0.8</v>
      </c>
      <c r="PX36" s="17">
        <v>3.5</v>
      </c>
      <c r="PY36" s="17">
        <v>3.35</v>
      </c>
      <c r="PZ36" s="17">
        <v>3.35</v>
      </c>
      <c r="QA36" s="17">
        <v>0.15</v>
      </c>
      <c r="QB36" s="17">
        <v>5.0999999999999996</v>
      </c>
      <c r="QC36" s="17">
        <v>5</v>
      </c>
      <c r="QD36" s="17">
        <v>5</v>
      </c>
      <c r="QE36" s="17">
        <v>0.1</v>
      </c>
      <c r="QF36" s="17">
        <v>20.7</v>
      </c>
      <c r="QG36" s="17">
        <v>20.422219999999999</v>
      </c>
      <c r="QH36" s="17">
        <v>20.422219999999999</v>
      </c>
      <c r="QI36" s="17">
        <v>0.27778000000000003</v>
      </c>
      <c r="QJ36" s="17">
        <v>0</v>
      </c>
      <c r="QK36" s="17">
        <v>19.436350000000001</v>
      </c>
      <c r="QL36" s="17">
        <v>19.436350000000001</v>
      </c>
      <c r="QM36" s="17">
        <v>-19.436350000000001</v>
      </c>
      <c r="QN36" s="17">
        <v>19.3</v>
      </c>
      <c r="QO36" s="17">
        <v>19</v>
      </c>
      <c r="QP36" s="17">
        <v>17.492709999999999</v>
      </c>
      <c r="QQ36" s="17">
        <v>1.8072900000000001</v>
      </c>
      <c r="QR36" s="17">
        <v>3.5</v>
      </c>
      <c r="QS36" s="17">
        <v>3.5</v>
      </c>
      <c r="QT36" s="17">
        <v>3.5</v>
      </c>
      <c r="QU36" s="17">
        <v>0</v>
      </c>
      <c r="QV36" s="17">
        <v>18.5</v>
      </c>
      <c r="QW36" s="17">
        <v>17.881440000000001</v>
      </c>
      <c r="QX36" s="17">
        <v>17.881440000000001</v>
      </c>
      <c r="QY36" s="17">
        <v>0.61856</v>
      </c>
      <c r="QZ36" s="17">
        <v>14.4</v>
      </c>
      <c r="RA36" s="17">
        <v>12.944000000000001</v>
      </c>
      <c r="RB36" s="17">
        <v>12.944000000000001</v>
      </c>
      <c r="RC36" s="17">
        <v>1.456</v>
      </c>
      <c r="RD36" s="17">
        <v>17.5</v>
      </c>
      <c r="RE36" s="17">
        <v>16.109000000000002</v>
      </c>
      <c r="RF36" s="17">
        <v>16.109000000000002</v>
      </c>
      <c r="RG36" s="17">
        <v>1.391</v>
      </c>
      <c r="RH36" s="17">
        <v>20.5</v>
      </c>
      <c r="RI36" s="17">
        <v>21.73</v>
      </c>
      <c r="RJ36" s="17">
        <v>19.48</v>
      </c>
      <c r="RK36" s="17">
        <v>1.02</v>
      </c>
      <c r="RL36" s="17">
        <v>70.8</v>
      </c>
      <c r="RM36" s="17">
        <v>69.25</v>
      </c>
      <c r="RN36" s="17">
        <v>65.73</v>
      </c>
      <c r="RO36" s="17">
        <v>5.07</v>
      </c>
      <c r="RP36" s="17">
        <v>18.399999999999999</v>
      </c>
      <c r="RQ36" s="17">
        <v>18.408000000000001</v>
      </c>
      <c r="RR36" s="17">
        <v>18.408000000000001</v>
      </c>
      <c r="RS36" s="17">
        <v>-8.0000000000000002E-3</v>
      </c>
      <c r="RT36" s="17">
        <v>3.5</v>
      </c>
      <c r="RU36" s="17">
        <v>3.399</v>
      </c>
      <c r="RV36" s="17">
        <v>3.399</v>
      </c>
      <c r="RW36" s="17">
        <v>0.10100000000000001</v>
      </c>
      <c r="RX36" s="17">
        <v>20.100000000000001</v>
      </c>
      <c r="RY36" s="17">
        <v>19.792000000000002</v>
      </c>
      <c r="RZ36" s="17">
        <v>19.792000000000002</v>
      </c>
      <c r="SA36" s="17">
        <v>0.308</v>
      </c>
      <c r="SB36" s="17">
        <v>3.2</v>
      </c>
      <c r="SC36" s="17">
        <v>2</v>
      </c>
      <c r="SD36" s="17">
        <v>2</v>
      </c>
      <c r="SE36" s="17">
        <v>1.2</v>
      </c>
      <c r="SF36" s="17"/>
      <c r="SG36" s="17">
        <v>0.4</v>
      </c>
      <c r="SH36" s="17">
        <v>0.4</v>
      </c>
      <c r="SI36" s="17">
        <v>-0.4</v>
      </c>
      <c r="SJ36" s="17">
        <v>0.3</v>
      </c>
      <c r="SK36" s="17">
        <v>0.34399999999999997</v>
      </c>
      <c r="SL36" s="17">
        <v>0.34399999999999997</v>
      </c>
      <c r="SM36" s="17">
        <v>-4.3999999999999997E-2</v>
      </c>
      <c r="SN36" s="17">
        <v>19.899999999999999</v>
      </c>
      <c r="SO36" s="17">
        <v>19.1448</v>
      </c>
      <c r="SP36" s="17">
        <v>19.1448</v>
      </c>
      <c r="SQ36" s="17">
        <v>0.75519999999999998</v>
      </c>
      <c r="SR36" s="17">
        <v>13.1</v>
      </c>
      <c r="SS36" s="17">
        <v>13</v>
      </c>
      <c r="ST36" s="17">
        <v>12.244899999999999</v>
      </c>
      <c r="SU36" s="17">
        <v>0.85509999999999997</v>
      </c>
      <c r="SV36" s="17">
        <v>20.399999999999999</v>
      </c>
      <c r="SW36" s="17">
        <v>19.436350000000001</v>
      </c>
      <c r="SX36" s="17">
        <v>19.436350000000001</v>
      </c>
      <c r="SY36" s="17">
        <v>0.96365000000000001</v>
      </c>
      <c r="SZ36" s="17">
        <v>20.3</v>
      </c>
      <c r="TA36" s="17">
        <v>19.436350000000001</v>
      </c>
      <c r="TB36" s="17">
        <v>19.436350000000001</v>
      </c>
      <c r="TC36" s="17">
        <v>0.86365000000000003</v>
      </c>
      <c r="TD36" s="17">
        <v>6.6</v>
      </c>
      <c r="TE36" s="17">
        <v>5.51</v>
      </c>
      <c r="TF36" s="17">
        <v>5.3849999999999998</v>
      </c>
      <c r="TG36" s="17">
        <v>1.2150000000000001</v>
      </c>
      <c r="TH36" s="17">
        <v>53.4</v>
      </c>
      <c r="TI36" s="17">
        <v>52.52</v>
      </c>
      <c r="TJ36" s="17">
        <v>19.893999999999998</v>
      </c>
      <c r="TK36" s="17">
        <v>33.506</v>
      </c>
      <c r="TL36" s="17">
        <v>14.8</v>
      </c>
      <c r="TM36" s="17">
        <v>24.734000000000002</v>
      </c>
      <c r="TN36" s="17">
        <v>24.734000000000002</v>
      </c>
      <c r="TO36" s="17">
        <v>-9.9339999999999993</v>
      </c>
      <c r="TP36" s="17">
        <v>113.7</v>
      </c>
      <c r="TQ36" s="17">
        <v>96.29</v>
      </c>
      <c r="TR36" s="17">
        <v>63.969000000000001</v>
      </c>
      <c r="TS36" s="17">
        <v>49.731000000000002</v>
      </c>
      <c r="TT36" s="17">
        <v>111.3</v>
      </c>
      <c r="TU36" s="17">
        <v>92.48</v>
      </c>
      <c r="TV36" s="17">
        <v>71.063999999999993</v>
      </c>
      <c r="TW36" s="17">
        <v>40.235999999999997</v>
      </c>
      <c r="TX36" s="17">
        <v>19.899999999999999</v>
      </c>
      <c r="TY36" s="17">
        <v>21.6</v>
      </c>
      <c r="TZ36" s="17">
        <v>3.649</v>
      </c>
      <c r="UA36" s="17">
        <v>16.251000000000001</v>
      </c>
      <c r="UB36" s="17">
        <v>14.7</v>
      </c>
      <c r="UC36" s="17">
        <v>21.6</v>
      </c>
      <c r="UD36" s="17">
        <v>5.8639999999999999</v>
      </c>
      <c r="UE36" s="17">
        <v>8.8360000000000003</v>
      </c>
      <c r="UF36" s="17">
        <v>4.5</v>
      </c>
      <c r="UG36" s="17">
        <v>17.82</v>
      </c>
      <c r="UH36" s="17">
        <v>17.82</v>
      </c>
      <c r="UI36" s="17">
        <v>-13.32</v>
      </c>
      <c r="UJ36" s="17">
        <v>21</v>
      </c>
      <c r="UK36" s="17">
        <v>19.436350000000001</v>
      </c>
      <c r="UL36" s="17">
        <v>19.436350000000001</v>
      </c>
      <c r="UM36" s="17">
        <v>1.56365</v>
      </c>
      <c r="UN36" s="17">
        <v>7</v>
      </c>
      <c r="UO36" s="17">
        <v>8.1999999999999993</v>
      </c>
      <c r="UP36" s="17">
        <v>8.1999999999999993</v>
      </c>
      <c r="UQ36" s="17">
        <v>-1.2</v>
      </c>
      <c r="UR36" s="17">
        <v>8.1999999999999993</v>
      </c>
      <c r="US36" s="17">
        <v>7.1</v>
      </c>
      <c r="UT36" s="17">
        <v>7.1</v>
      </c>
      <c r="UU36" s="17">
        <v>1.1000000000000001</v>
      </c>
      <c r="UV36" s="17">
        <v>20.399999999999999</v>
      </c>
      <c r="UW36" s="17">
        <v>20</v>
      </c>
      <c r="UX36" s="17">
        <v>19.436350000000001</v>
      </c>
      <c r="UY36" s="17">
        <v>0.96365000000000001</v>
      </c>
      <c r="UZ36" s="17">
        <v>20.399999999999999</v>
      </c>
      <c r="VA36" s="17">
        <v>20</v>
      </c>
      <c r="VB36" s="17">
        <v>19.436350000000001</v>
      </c>
      <c r="VC36" s="17">
        <v>0.96365000000000001</v>
      </c>
      <c r="VD36" s="17">
        <v>20</v>
      </c>
      <c r="VE36" s="17">
        <v>20</v>
      </c>
      <c r="VF36" s="17">
        <v>19.436350000000001</v>
      </c>
      <c r="VG36" s="17">
        <v>0.56364999999999998</v>
      </c>
      <c r="VH36" s="17">
        <v>8.8000000000000007</v>
      </c>
      <c r="VI36" s="17">
        <v>10.83</v>
      </c>
      <c r="VJ36" s="17">
        <v>10.265000000000001</v>
      </c>
      <c r="VK36" s="17">
        <v>-1.4650000000000001</v>
      </c>
      <c r="VL36" s="17">
        <v>248.9</v>
      </c>
      <c r="VM36" s="17">
        <v>252.05500000000001</v>
      </c>
      <c r="VN36" s="17">
        <v>252.05500000000001</v>
      </c>
      <c r="VO36" s="17">
        <v>-3.1549999999999998</v>
      </c>
      <c r="VP36" s="17">
        <v>16.3</v>
      </c>
      <c r="VQ36" s="17">
        <v>17.571000000000002</v>
      </c>
      <c r="VR36" s="17">
        <v>17.571000000000002</v>
      </c>
      <c r="VS36" s="17">
        <v>-1.2709999999999999</v>
      </c>
      <c r="VT36" s="17">
        <v>126.4</v>
      </c>
      <c r="VU36" s="17">
        <v>120.444</v>
      </c>
      <c r="VV36" s="17">
        <v>120.444</v>
      </c>
      <c r="VW36" s="17">
        <v>5.9560000000000004</v>
      </c>
      <c r="VX36" s="17">
        <v>0.6</v>
      </c>
      <c r="VY36" s="17">
        <v>0.6</v>
      </c>
      <c r="VZ36" s="17">
        <v>0.6</v>
      </c>
      <c r="WA36" s="17">
        <v>0</v>
      </c>
      <c r="WB36" s="17">
        <v>103.2</v>
      </c>
      <c r="WC36" s="17">
        <v>108.5</v>
      </c>
      <c r="WD36" s="17">
        <v>107.7</v>
      </c>
      <c r="WE36" s="17">
        <v>-4.5</v>
      </c>
      <c r="WF36" s="17">
        <v>115.6</v>
      </c>
      <c r="WG36" s="17">
        <v>95</v>
      </c>
      <c r="WH36" s="17">
        <v>113.68</v>
      </c>
      <c r="WI36" s="17">
        <v>1.92</v>
      </c>
      <c r="WJ36" s="17">
        <v>102</v>
      </c>
      <c r="WK36" s="17">
        <v>85.753</v>
      </c>
      <c r="WL36" s="17">
        <v>85.753</v>
      </c>
      <c r="WM36" s="17">
        <v>16.247</v>
      </c>
      <c r="WN36" s="17">
        <v>4.8</v>
      </c>
      <c r="WO36" s="17">
        <v>4.2</v>
      </c>
      <c r="WP36" s="17">
        <v>4.2</v>
      </c>
      <c r="WQ36" s="17">
        <v>0.6</v>
      </c>
      <c r="WR36" s="17">
        <v>2.4</v>
      </c>
      <c r="WS36" s="17">
        <v>2.4</v>
      </c>
      <c r="WT36" s="17">
        <v>2.4</v>
      </c>
      <c r="WU36" s="17">
        <v>0</v>
      </c>
      <c r="WV36" s="17">
        <v>0</v>
      </c>
      <c r="WW36" s="17">
        <v>1.2</v>
      </c>
      <c r="WX36" s="17">
        <v>1.2</v>
      </c>
      <c r="WY36" s="17">
        <v>-1.2</v>
      </c>
      <c r="WZ36" s="17">
        <v>2</v>
      </c>
      <c r="XA36" s="17">
        <v>2.8</v>
      </c>
      <c r="XB36" s="17">
        <v>2.8</v>
      </c>
      <c r="XC36" s="17">
        <v>-0.8</v>
      </c>
      <c r="XD36" s="17">
        <v>16.7</v>
      </c>
      <c r="XE36" s="17">
        <v>14.585000000000001</v>
      </c>
      <c r="XF36" s="17">
        <v>14.585000000000001</v>
      </c>
      <c r="XG36" s="17">
        <v>2.1150000000000002</v>
      </c>
      <c r="XH36" s="17">
        <v>5.2</v>
      </c>
      <c r="XI36" s="17">
        <v>4.8</v>
      </c>
      <c r="XJ36" s="17">
        <v>4.8</v>
      </c>
      <c r="XK36" s="17">
        <v>0.4</v>
      </c>
      <c r="XL36" s="17">
        <v>20</v>
      </c>
      <c r="XM36" s="17">
        <v>20</v>
      </c>
      <c r="XN36" s="17">
        <v>19.241980000000002</v>
      </c>
      <c r="XO36" s="17">
        <v>0.75802000000000003</v>
      </c>
      <c r="XP36" s="17">
        <v>19.899999999999999</v>
      </c>
      <c r="XQ36" s="17">
        <v>19.241980000000002</v>
      </c>
      <c r="XR36" s="17">
        <v>19.241980000000002</v>
      </c>
      <c r="XS36" s="17">
        <v>0.65802000000000005</v>
      </c>
      <c r="XT36" s="17"/>
      <c r="XU36" s="17"/>
      <c r="XV36" s="17"/>
      <c r="XW36" s="17">
        <v>0</v>
      </c>
      <c r="XX36" s="17"/>
      <c r="XY36" s="17"/>
      <c r="XZ36" s="17">
        <v>21</v>
      </c>
      <c r="YA36" s="17">
        <v>-21</v>
      </c>
      <c r="YB36" s="17"/>
      <c r="YC36" s="17"/>
      <c r="YD36" s="17">
        <v>21</v>
      </c>
      <c r="YE36" s="17">
        <v>-21</v>
      </c>
      <c r="YF36" s="17">
        <v>17.3</v>
      </c>
      <c r="YG36" s="17">
        <v>14</v>
      </c>
      <c r="YH36" s="17">
        <v>14</v>
      </c>
      <c r="YI36" s="17">
        <v>3.3</v>
      </c>
      <c r="YJ36" s="17">
        <v>14.1</v>
      </c>
      <c r="YK36" s="17">
        <v>16</v>
      </c>
      <c r="YL36" s="17">
        <v>16</v>
      </c>
      <c r="YM36" s="17">
        <v>-1.9</v>
      </c>
      <c r="YN36" s="17">
        <v>8.6</v>
      </c>
      <c r="YO36" s="17">
        <v>4.13</v>
      </c>
      <c r="YP36" s="17">
        <v>4.13</v>
      </c>
      <c r="YQ36" s="17">
        <v>4.47</v>
      </c>
      <c r="YR36" s="17">
        <v>9.9</v>
      </c>
      <c r="YS36" s="17">
        <v>11</v>
      </c>
      <c r="YT36" s="17">
        <v>11</v>
      </c>
      <c r="YU36" s="17">
        <v>-1.1000000000000001</v>
      </c>
      <c r="YV36" s="17">
        <v>21</v>
      </c>
      <c r="YW36" s="17">
        <v>22</v>
      </c>
      <c r="YX36" s="17">
        <v>22</v>
      </c>
      <c r="YY36" s="17">
        <v>-1</v>
      </c>
    </row>
    <row r="37" spans="1:675" ht="24" customHeight="1" x14ac:dyDescent="0.35">
      <c r="A37" s="1"/>
      <c r="B37" s="16" t="s">
        <v>54</v>
      </c>
      <c r="C37" s="16" t="s">
        <v>765</v>
      </c>
      <c r="D37" s="17">
        <v>202.7</v>
      </c>
      <c r="E37" s="17">
        <v>203.40136000000001</v>
      </c>
      <c r="F37" s="17">
        <v>203.40136000000001</v>
      </c>
      <c r="G37" s="17">
        <v>-0.70135999999999998</v>
      </c>
      <c r="H37" s="17"/>
      <c r="I37" s="17"/>
      <c r="J37" s="17"/>
      <c r="K37" s="17">
        <v>0</v>
      </c>
      <c r="L37" s="17"/>
      <c r="M37" s="17"/>
      <c r="N37" s="17"/>
      <c r="O37" s="17">
        <v>0</v>
      </c>
      <c r="P37" s="17"/>
      <c r="Q37" s="17"/>
      <c r="R37" s="17"/>
      <c r="S37" s="17">
        <v>0</v>
      </c>
      <c r="T37" s="17"/>
      <c r="U37" s="17"/>
      <c r="V37" s="17"/>
      <c r="W37" s="17">
        <v>0</v>
      </c>
      <c r="X37" s="17">
        <v>90.3</v>
      </c>
      <c r="Y37" s="17">
        <v>91.867829999999998</v>
      </c>
      <c r="Z37" s="17">
        <v>91.867829999999998</v>
      </c>
      <c r="AA37" s="17">
        <v>-1.5678300000000001</v>
      </c>
      <c r="AB37" s="17">
        <v>214.6</v>
      </c>
      <c r="AC37" s="17">
        <v>172.91404</v>
      </c>
      <c r="AD37" s="17">
        <v>214.98119</v>
      </c>
      <c r="AE37" s="17">
        <v>-0.38118999999999997</v>
      </c>
      <c r="AF37" s="17">
        <v>0</v>
      </c>
      <c r="AG37" s="17"/>
      <c r="AH37" s="17">
        <v>27.80639</v>
      </c>
      <c r="AI37" s="17">
        <v>-27.80639</v>
      </c>
      <c r="AJ37" s="17"/>
      <c r="AK37" s="17"/>
      <c r="AL37" s="17"/>
      <c r="AM37" s="17">
        <v>0</v>
      </c>
      <c r="AN37" s="17">
        <v>130</v>
      </c>
      <c r="AO37" s="17">
        <v>135.58384000000001</v>
      </c>
      <c r="AP37" s="17">
        <v>135.58384000000001</v>
      </c>
      <c r="AQ37" s="17">
        <v>-5.5838400000000004</v>
      </c>
      <c r="AR37" s="17">
        <v>131.19999999999999</v>
      </c>
      <c r="AS37" s="17">
        <v>135.58384000000001</v>
      </c>
      <c r="AT37" s="17">
        <v>135.58384000000001</v>
      </c>
      <c r="AU37" s="17">
        <v>-4.3838400000000002</v>
      </c>
      <c r="AV37" s="17">
        <v>130.1</v>
      </c>
      <c r="AW37" s="17">
        <v>135.58384000000001</v>
      </c>
      <c r="AX37" s="17">
        <v>135.58384000000001</v>
      </c>
      <c r="AY37" s="17">
        <v>-5.4838399999999998</v>
      </c>
      <c r="AZ37" s="17">
        <v>228.9</v>
      </c>
      <c r="BA37" s="17">
        <v>203.98650000000001</v>
      </c>
      <c r="BB37" s="17">
        <v>203.98649</v>
      </c>
      <c r="BC37" s="17">
        <v>24.913509999999999</v>
      </c>
      <c r="BD37" s="17">
        <v>202.2</v>
      </c>
      <c r="BE37" s="17">
        <v>207.24283</v>
      </c>
      <c r="BF37" s="17">
        <v>120.0309</v>
      </c>
      <c r="BG37" s="17">
        <v>82.1691</v>
      </c>
      <c r="BH37" s="17">
        <v>107.1</v>
      </c>
      <c r="BI37" s="17">
        <v>103.93259</v>
      </c>
      <c r="BJ37" s="17">
        <v>60.19567</v>
      </c>
      <c r="BK37" s="17">
        <v>46.904330000000002</v>
      </c>
      <c r="BL37" s="17">
        <v>562.6</v>
      </c>
      <c r="BM37" s="17">
        <v>566.08941000000004</v>
      </c>
      <c r="BN37" s="17">
        <v>566.08941000000004</v>
      </c>
      <c r="BO37" s="17">
        <v>-3.4894099999999999</v>
      </c>
      <c r="BP37" s="17">
        <v>10.199999999999999</v>
      </c>
      <c r="BQ37" s="17">
        <v>10.52094</v>
      </c>
      <c r="BR37" s="17">
        <v>10.52094</v>
      </c>
      <c r="BS37" s="17">
        <v>-0.32094</v>
      </c>
      <c r="BT37" s="17"/>
      <c r="BU37" s="17"/>
      <c r="BV37" s="17"/>
      <c r="BW37" s="17">
        <v>0</v>
      </c>
      <c r="BX37" s="17"/>
      <c r="BY37" s="17"/>
      <c r="BZ37" s="17"/>
      <c r="CA37" s="17">
        <v>0</v>
      </c>
      <c r="CB37" s="17"/>
      <c r="CC37" s="17"/>
      <c r="CD37" s="17"/>
      <c r="CE37" s="17">
        <v>0</v>
      </c>
      <c r="CF37" s="17"/>
      <c r="CG37" s="17"/>
      <c r="CH37" s="17"/>
      <c r="CI37" s="17">
        <v>0</v>
      </c>
      <c r="CJ37" s="17">
        <v>82.5</v>
      </c>
      <c r="CK37" s="17">
        <v>82.033529999999999</v>
      </c>
      <c r="CL37" s="17">
        <v>82.033529999999999</v>
      </c>
      <c r="CM37" s="17">
        <v>0.46647</v>
      </c>
      <c r="CN37" s="17">
        <v>6.3</v>
      </c>
      <c r="CO37" s="17">
        <v>7.4288800000000004</v>
      </c>
      <c r="CP37" s="17">
        <v>7.4288800000000004</v>
      </c>
      <c r="CQ37" s="17">
        <v>-1.1288800000000001</v>
      </c>
      <c r="CR37" s="17"/>
      <c r="CS37" s="17"/>
      <c r="CT37" s="17"/>
      <c r="CU37" s="17">
        <v>0</v>
      </c>
      <c r="CV37" s="17">
        <v>0</v>
      </c>
      <c r="CW37" s="17"/>
      <c r="CX37" s="17"/>
      <c r="CY37" s="17">
        <v>0</v>
      </c>
      <c r="CZ37" s="17">
        <v>6.3</v>
      </c>
      <c r="DA37" s="17">
        <v>6.8787000000000003</v>
      </c>
      <c r="DB37" s="17">
        <v>6.8787000000000003</v>
      </c>
      <c r="DC37" s="17">
        <v>-0.57869999999999999</v>
      </c>
      <c r="DD37" s="17"/>
      <c r="DE37" s="17"/>
      <c r="DF37" s="17"/>
      <c r="DG37" s="17">
        <v>0</v>
      </c>
      <c r="DH37" s="17">
        <v>75.599999999999994</v>
      </c>
      <c r="DI37" s="17">
        <v>49.999420000000001</v>
      </c>
      <c r="DJ37" s="17">
        <v>15.447990000000001</v>
      </c>
      <c r="DK37" s="17">
        <v>60.152009999999997</v>
      </c>
      <c r="DL37" s="17"/>
      <c r="DM37" s="17"/>
      <c r="DN37" s="17"/>
      <c r="DO37" s="17">
        <v>0</v>
      </c>
      <c r="DP37" s="17"/>
      <c r="DQ37" s="17"/>
      <c r="DR37" s="17"/>
      <c r="DS37" s="17">
        <v>0</v>
      </c>
      <c r="DT37" s="17"/>
      <c r="DU37" s="17"/>
      <c r="DV37" s="17"/>
      <c r="DW37" s="17">
        <v>0</v>
      </c>
      <c r="DX37" s="17"/>
      <c r="DY37" s="17"/>
      <c r="DZ37" s="17"/>
      <c r="EA37" s="17">
        <v>0</v>
      </c>
      <c r="EB37" s="17">
        <v>109.9</v>
      </c>
      <c r="EC37" s="17">
        <v>112.46647</v>
      </c>
      <c r="ED37" s="17">
        <v>112.46647</v>
      </c>
      <c r="EE37" s="17">
        <v>-2.5664699999999998</v>
      </c>
      <c r="EF37" s="17">
        <v>219.9</v>
      </c>
      <c r="EG37" s="17">
        <v>220.69499999999999</v>
      </c>
      <c r="EH37" s="17">
        <v>220.69499999999999</v>
      </c>
      <c r="EI37" s="17">
        <v>-0.79500000000000004</v>
      </c>
      <c r="EJ37" s="17"/>
      <c r="EK37" s="17"/>
      <c r="EL37" s="17"/>
      <c r="EM37" s="17">
        <v>0</v>
      </c>
      <c r="EN37" s="17"/>
      <c r="EO37" s="17"/>
      <c r="EP37" s="17"/>
      <c r="EQ37" s="17">
        <v>0</v>
      </c>
      <c r="ER37" s="17"/>
      <c r="ES37" s="17"/>
      <c r="ET37" s="17"/>
      <c r="EU37" s="17">
        <v>0</v>
      </c>
      <c r="EV37" s="17">
        <v>6.5</v>
      </c>
      <c r="EW37" s="17">
        <v>6.39</v>
      </c>
      <c r="EX37" s="17">
        <v>6.39</v>
      </c>
      <c r="EY37" s="17">
        <v>0.11</v>
      </c>
      <c r="EZ37" s="17">
        <v>458.6</v>
      </c>
      <c r="FA37" s="17">
        <v>457.09426999999999</v>
      </c>
      <c r="FB37" s="17">
        <v>457.09426999999999</v>
      </c>
      <c r="FC37" s="17">
        <v>1.50573</v>
      </c>
      <c r="FD37" s="17">
        <v>81.099999999999994</v>
      </c>
      <c r="FE37" s="17">
        <v>81.635570000000001</v>
      </c>
      <c r="FF37" s="17">
        <v>81.635570000000001</v>
      </c>
      <c r="FG37" s="17">
        <v>-0.53556999999999999</v>
      </c>
      <c r="FH37" s="17">
        <v>152.5</v>
      </c>
      <c r="FI37" s="17">
        <v>151.36251999999999</v>
      </c>
      <c r="FJ37" s="17">
        <v>151.36251999999999</v>
      </c>
      <c r="FK37" s="17">
        <v>1.13748</v>
      </c>
      <c r="FL37" s="17">
        <v>42.1</v>
      </c>
      <c r="FM37" s="17">
        <v>41.89893</v>
      </c>
      <c r="FN37" s="17">
        <v>41.89893</v>
      </c>
      <c r="FO37" s="17">
        <v>0.20107</v>
      </c>
      <c r="FP37" s="17">
        <v>18.600000000000001</v>
      </c>
      <c r="FQ37" s="17">
        <v>19.21088</v>
      </c>
      <c r="FR37" s="17">
        <v>19.21088</v>
      </c>
      <c r="FS37" s="17">
        <v>-0.61087999999999998</v>
      </c>
      <c r="FT37" s="17">
        <v>19.100000000000001</v>
      </c>
      <c r="FU37" s="17">
        <v>18.46453</v>
      </c>
      <c r="FV37" s="17">
        <v>18.46453</v>
      </c>
      <c r="FW37" s="17">
        <v>0.63546999999999998</v>
      </c>
      <c r="FX37" s="17">
        <v>50.6</v>
      </c>
      <c r="FY37" s="17">
        <v>51.485900000000001</v>
      </c>
      <c r="FZ37" s="17">
        <v>51.485900000000001</v>
      </c>
      <c r="GA37" s="17">
        <v>-0.88590000000000002</v>
      </c>
      <c r="GB37" s="17">
        <v>180</v>
      </c>
      <c r="GC37" s="17">
        <v>185.82039</v>
      </c>
      <c r="GD37" s="17">
        <v>185.82039</v>
      </c>
      <c r="GE37" s="17">
        <v>-5.8203899999999997</v>
      </c>
      <c r="GF37" s="17">
        <v>180.3</v>
      </c>
      <c r="GG37" s="17">
        <v>185.82039</v>
      </c>
      <c r="GH37" s="17">
        <v>185.82039</v>
      </c>
      <c r="GI37" s="17">
        <v>-5.5203899999999999</v>
      </c>
      <c r="GJ37" s="17">
        <v>183.3</v>
      </c>
      <c r="GK37" s="17">
        <v>186.37841</v>
      </c>
      <c r="GL37" s="17">
        <v>186.37841</v>
      </c>
      <c r="GM37" s="17">
        <v>-3.0784099999999999</v>
      </c>
      <c r="GN37" s="17">
        <v>106.9</v>
      </c>
      <c r="GO37" s="17">
        <v>110.48202000000001</v>
      </c>
      <c r="GP37" s="17">
        <v>110.48202000000001</v>
      </c>
      <c r="GQ37" s="17">
        <v>-3.58202</v>
      </c>
      <c r="GR37" s="17">
        <v>44.6</v>
      </c>
      <c r="GS37" s="17">
        <v>47.082599999999999</v>
      </c>
      <c r="GT37" s="17">
        <v>47.082599999999999</v>
      </c>
      <c r="GU37" s="17">
        <v>-2.4826000000000001</v>
      </c>
      <c r="GV37" s="17">
        <v>22.8</v>
      </c>
      <c r="GW37" s="17">
        <v>21.946549999999998</v>
      </c>
      <c r="GX37" s="17"/>
      <c r="GY37" s="17">
        <v>22.8</v>
      </c>
      <c r="GZ37" s="17">
        <v>3.8</v>
      </c>
      <c r="HA37" s="17"/>
      <c r="HB37" s="17"/>
      <c r="HC37" s="17">
        <v>3.8</v>
      </c>
      <c r="HD37" s="17">
        <v>30.9</v>
      </c>
      <c r="HE37" s="17">
        <v>28.70121</v>
      </c>
      <c r="HF37" s="17">
        <v>28.70121</v>
      </c>
      <c r="HG37" s="17">
        <v>2.1987899999999998</v>
      </c>
      <c r="HH37" s="17">
        <v>172.4</v>
      </c>
      <c r="HI37" s="17">
        <v>174.55947</v>
      </c>
      <c r="HJ37" s="17">
        <v>174.55948000000001</v>
      </c>
      <c r="HK37" s="17">
        <v>-2.1594799999999998</v>
      </c>
      <c r="HL37" s="17"/>
      <c r="HM37" s="17"/>
      <c r="HN37" s="17"/>
      <c r="HO37" s="17">
        <v>0</v>
      </c>
      <c r="HP37" s="17"/>
      <c r="HQ37" s="17"/>
      <c r="HR37" s="17"/>
      <c r="HS37" s="17">
        <v>0</v>
      </c>
      <c r="HT37" s="17">
        <v>95.5</v>
      </c>
      <c r="HU37" s="17">
        <v>95.545190000000005</v>
      </c>
      <c r="HV37" s="17">
        <v>95.545190000000005</v>
      </c>
      <c r="HW37" s="17">
        <v>-4.5190000000000001E-2</v>
      </c>
      <c r="HX37" s="17"/>
      <c r="HY37" s="17"/>
      <c r="HZ37" s="17"/>
      <c r="IA37" s="17">
        <v>0</v>
      </c>
      <c r="IB37" s="17"/>
      <c r="IC37" s="17"/>
      <c r="ID37" s="17"/>
      <c r="IE37" s="17">
        <v>0</v>
      </c>
      <c r="IF37" s="17">
        <v>0</v>
      </c>
      <c r="IG37" s="17"/>
      <c r="IH37" s="17"/>
      <c r="II37" s="17">
        <v>0</v>
      </c>
      <c r="IJ37" s="17"/>
      <c r="IK37" s="17"/>
      <c r="IL37" s="17"/>
      <c r="IM37" s="17">
        <v>0</v>
      </c>
      <c r="IN37" s="17"/>
      <c r="IO37" s="17"/>
      <c r="IP37" s="17"/>
      <c r="IQ37" s="17">
        <v>0</v>
      </c>
      <c r="IR37" s="17"/>
      <c r="IS37" s="17"/>
      <c r="IT37" s="17"/>
      <c r="IU37" s="17">
        <v>0</v>
      </c>
      <c r="IV37" s="17">
        <v>84.9</v>
      </c>
      <c r="IW37" s="17">
        <v>88.603189999999998</v>
      </c>
      <c r="IX37" s="17">
        <v>88.603189999999998</v>
      </c>
      <c r="IY37" s="17">
        <v>-3.7031900000000002</v>
      </c>
      <c r="IZ37" s="17">
        <v>97.3</v>
      </c>
      <c r="JA37" s="17">
        <v>108.68685000000001</v>
      </c>
      <c r="JB37" s="17">
        <v>99.476510000000005</v>
      </c>
      <c r="JC37" s="17">
        <v>-2.1765099999999999</v>
      </c>
      <c r="JD37" s="17">
        <v>97.4</v>
      </c>
      <c r="JE37" s="17">
        <v>108.68685000000001</v>
      </c>
      <c r="JF37" s="17">
        <v>99.476510000000005</v>
      </c>
      <c r="JG37" s="17">
        <v>-2.0765099999999999</v>
      </c>
      <c r="JH37" s="17">
        <v>96.2</v>
      </c>
      <c r="JI37" s="17">
        <v>108.68685000000001</v>
      </c>
      <c r="JJ37" s="17">
        <v>99.476510000000005</v>
      </c>
      <c r="JK37" s="17">
        <v>-3.27651</v>
      </c>
      <c r="JL37" s="17">
        <v>188.4</v>
      </c>
      <c r="JM37" s="17">
        <v>163.51984999999999</v>
      </c>
      <c r="JN37" s="17">
        <v>149.66284999999999</v>
      </c>
      <c r="JO37" s="17">
        <v>38.73715</v>
      </c>
      <c r="JP37" s="17">
        <v>0</v>
      </c>
      <c r="JQ37" s="17"/>
      <c r="JR37" s="17"/>
      <c r="JS37" s="17">
        <v>0</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0</v>
      </c>
      <c r="KO37" s="17"/>
      <c r="KP37" s="17"/>
      <c r="KQ37" s="17">
        <v>0</v>
      </c>
      <c r="KR37" s="17"/>
      <c r="KS37" s="17"/>
      <c r="KT37" s="17"/>
      <c r="KU37" s="17">
        <v>0</v>
      </c>
      <c r="KV37" s="17">
        <v>3</v>
      </c>
      <c r="KW37" s="17">
        <v>4.7853500000000002</v>
      </c>
      <c r="KX37" s="17">
        <v>4.7853599999999998</v>
      </c>
      <c r="KY37" s="17">
        <v>-1.7853600000000001</v>
      </c>
      <c r="KZ37" s="17">
        <v>0</v>
      </c>
      <c r="LA37" s="17"/>
      <c r="LB37" s="17">
        <v>270.06803000000002</v>
      </c>
      <c r="LC37" s="17">
        <v>-270.06803000000002</v>
      </c>
      <c r="LD37" s="17">
        <v>133.6</v>
      </c>
      <c r="LE37" s="17">
        <v>133.16031000000001</v>
      </c>
      <c r="LF37" s="17">
        <v>133.16031000000001</v>
      </c>
      <c r="LG37" s="17">
        <v>0.43969000000000003</v>
      </c>
      <c r="LH37" s="17">
        <v>62.6</v>
      </c>
      <c r="LI37" s="17">
        <v>67.199219999999997</v>
      </c>
      <c r="LJ37" s="17">
        <v>45.292279999999998</v>
      </c>
      <c r="LK37" s="17">
        <v>17.30772</v>
      </c>
      <c r="LL37" s="17">
        <v>77.900000000000006</v>
      </c>
      <c r="LM37" s="17">
        <v>78.567999999999998</v>
      </c>
      <c r="LN37" s="17">
        <v>78.567999999999998</v>
      </c>
      <c r="LO37" s="17">
        <v>-0.66800000000000004</v>
      </c>
      <c r="LP37" s="17">
        <v>30</v>
      </c>
      <c r="LQ37" s="17">
        <v>29.980560000000001</v>
      </c>
      <c r="LR37" s="17">
        <v>29.980560000000001</v>
      </c>
      <c r="LS37" s="17">
        <v>1.9439999999999999E-2</v>
      </c>
      <c r="LT37" s="17">
        <v>0</v>
      </c>
      <c r="LU37" s="17"/>
      <c r="LV37" s="17"/>
      <c r="LW37" s="17">
        <v>0</v>
      </c>
      <c r="LX37" s="17">
        <v>0</v>
      </c>
      <c r="LY37" s="17"/>
      <c r="LZ37" s="17"/>
      <c r="MA37" s="17">
        <v>0</v>
      </c>
      <c r="MB37" s="17"/>
      <c r="MC37" s="17"/>
      <c r="MD37" s="17"/>
      <c r="ME37" s="17">
        <v>0</v>
      </c>
      <c r="MF37" s="17">
        <v>113.7</v>
      </c>
      <c r="MG37" s="17">
        <v>118.65913</v>
      </c>
      <c r="MH37" s="17">
        <v>118.65911</v>
      </c>
      <c r="MI37" s="17">
        <v>-4.9591099999999999</v>
      </c>
      <c r="MJ37" s="17"/>
      <c r="MK37" s="17"/>
      <c r="ML37" s="17"/>
      <c r="MM37" s="17">
        <v>0</v>
      </c>
      <c r="MN37" s="17">
        <v>57</v>
      </c>
      <c r="MO37" s="17">
        <v>59.507730000000002</v>
      </c>
      <c r="MP37" s="17">
        <v>59.507719999999999</v>
      </c>
      <c r="MQ37" s="17">
        <v>-2.5077199999999999</v>
      </c>
      <c r="MR37" s="17">
        <v>0</v>
      </c>
      <c r="MS37" s="17"/>
      <c r="MT37" s="17"/>
      <c r="MU37" s="17">
        <v>0</v>
      </c>
      <c r="MV37" s="17"/>
      <c r="MW37" s="17"/>
      <c r="MX37" s="17"/>
      <c r="MY37" s="17">
        <v>0</v>
      </c>
      <c r="MZ37" s="17"/>
      <c r="NA37" s="17"/>
      <c r="NB37" s="17"/>
      <c r="NC37" s="17">
        <v>0</v>
      </c>
      <c r="ND37" s="17"/>
      <c r="NE37" s="17"/>
      <c r="NF37" s="17"/>
      <c r="NG37" s="17">
        <v>0</v>
      </c>
      <c r="NH37" s="17"/>
      <c r="NI37" s="17"/>
      <c r="NJ37" s="17"/>
      <c r="NK37" s="17">
        <v>0</v>
      </c>
      <c r="NL37" s="17">
        <v>202.5</v>
      </c>
      <c r="NM37" s="17">
        <v>199.79999000000001</v>
      </c>
      <c r="NN37" s="17">
        <v>189.72622999999999</v>
      </c>
      <c r="NO37" s="17">
        <v>12.773770000000001</v>
      </c>
      <c r="NP37" s="17">
        <v>98.4</v>
      </c>
      <c r="NQ37" s="17">
        <v>100.2</v>
      </c>
      <c r="NR37" s="17">
        <v>95.147989999999993</v>
      </c>
      <c r="NS37" s="17">
        <v>3.2520099999999998</v>
      </c>
      <c r="NT37" s="17"/>
      <c r="NU37" s="17"/>
      <c r="NV37" s="17"/>
      <c r="NW37" s="17">
        <v>0</v>
      </c>
      <c r="NX37" s="17"/>
      <c r="NY37" s="17"/>
      <c r="NZ37" s="17"/>
      <c r="OA37" s="17">
        <v>0</v>
      </c>
      <c r="OB37" s="17">
        <v>14.2</v>
      </c>
      <c r="OC37" s="17">
        <v>7.49</v>
      </c>
      <c r="OD37" s="17">
        <v>7.49</v>
      </c>
      <c r="OE37" s="17">
        <v>6.71</v>
      </c>
      <c r="OF37" s="17">
        <v>0.5</v>
      </c>
      <c r="OG37" s="17">
        <v>0.69199999999999995</v>
      </c>
      <c r="OH37" s="17">
        <v>0.69199999999999995</v>
      </c>
      <c r="OI37" s="17">
        <v>-0.192</v>
      </c>
      <c r="OJ37" s="17">
        <v>85.6</v>
      </c>
      <c r="OK37" s="17">
        <v>71.8</v>
      </c>
      <c r="OL37" s="17">
        <v>97.408000000000001</v>
      </c>
      <c r="OM37" s="17">
        <v>-11.808</v>
      </c>
      <c r="ON37" s="17">
        <v>80.900000000000006</v>
      </c>
      <c r="OO37" s="17">
        <v>80</v>
      </c>
      <c r="OP37" s="17">
        <v>80</v>
      </c>
      <c r="OQ37" s="17">
        <v>0.9</v>
      </c>
      <c r="OR37" s="17">
        <v>7.9</v>
      </c>
      <c r="OS37" s="17">
        <v>9.4499999999999993</v>
      </c>
      <c r="OT37" s="17">
        <v>9.5690000000000008</v>
      </c>
      <c r="OU37" s="17">
        <v>-1.669</v>
      </c>
      <c r="OV37" s="17">
        <v>0.4</v>
      </c>
      <c r="OW37" s="17">
        <v>0.2</v>
      </c>
      <c r="OX37" s="17">
        <v>0.2</v>
      </c>
      <c r="OY37" s="17">
        <v>0.2</v>
      </c>
      <c r="OZ37" s="17">
        <v>20.5</v>
      </c>
      <c r="PA37" s="17">
        <v>20.456230000000001</v>
      </c>
      <c r="PB37" s="17">
        <v>20.456230000000001</v>
      </c>
      <c r="PC37" s="17">
        <v>4.3770000000000003E-2</v>
      </c>
      <c r="PD37" s="17">
        <v>9.8000000000000007</v>
      </c>
      <c r="PE37" s="17">
        <v>9.9830000000000005</v>
      </c>
      <c r="PF37" s="17">
        <v>9.9830000000000005</v>
      </c>
      <c r="PG37" s="17">
        <v>-0.183</v>
      </c>
      <c r="PH37" s="17">
        <v>5.6</v>
      </c>
      <c r="PI37" s="17">
        <v>5.67</v>
      </c>
      <c r="PJ37" s="17">
        <v>5.67</v>
      </c>
      <c r="PK37" s="17">
        <v>-7.0000000000000007E-2</v>
      </c>
      <c r="PL37" s="17">
        <v>173.8</v>
      </c>
      <c r="PM37" s="17">
        <v>203.09899999999999</v>
      </c>
      <c r="PN37" s="17">
        <v>203.09899999999999</v>
      </c>
      <c r="PO37" s="17">
        <v>-29.298999999999999</v>
      </c>
      <c r="PP37" s="17">
        <v>99.72</v>
      </c>
      <c r="PQ37" s="17">
        <v>99.92689</v>
      </c>
      <c r="PR37" s="17">
        <v>99.92689</v>
      </c>
      <c r="PS37" s="17">
        <v>-0.20688999999999999</v>
      </c>
      <c r="PT37" s="17">
        <v>1.9</v>
      </c>
      <c r="PU37" s="17">
        <v>1.2</v>
      </c>
      <c r="PV37" s="17">
        <v>1.2</v>
      </c>
      <c r="PW37" s="17">
        <v>0.7</v>
      </c>
      <c r="PX37" s="17">
        <v>3.4</v>
      </c>
      <c r="PY37" s="17">
        <v>3.35</v>
      </c>
      <c r="PZ37" s="17">
        <v>3.35</v>
      </c>
      <c r="QA37" s="17">
        <v>0.05</v>
      </c>
      <c r="QB37" s="17">
        <v>5.0999999999999996</v>
      </c>
      <c r="QC37" s="17">
        <v>5</v>
      </c>
      <c r="QD37" s="17">
        <v>5</v>
      </c>
      <c r="QE37" s="17">
        <v>0.1</v>
      </c>
      <c r="QF37" s="17">
        <v>20.9</v>
      </c>
      <c r="QG37" s="17">
        <v>20.422219999999999</v>
      </c>
      <c r="QH37" s="17">
        <v>20.422219999999999</v>
      </c>
      <c r="QI37" s="17">
        <v>0.47777999999999998</v>
      </c>
      <c r="QJ37" s="17">
        <v>0</v>
      </c>
      <c r="QK37" s="17">
        <v>19.436350000000001</v>
      </c>
      <c r="QL37" s="17">
        <v>19.436350000000001</v>
      </c>
      <c r="QM37" s="17">
        <v>-19.436350000000001</v>
      </c>
      <c r="QN37" s="17">
        <v>19.3</v>
      </c>
      <c r="QO37" s="17">
        <v>19</v>
      </c>
      <c r="QP37" s="17">
        <v>17.492709999999999</v>
      </c>
      <c r="QQ37" s="17">
        <v>1.8072900000000001</v>
      </c>
      <c r="QR37" s="17">
        <v>3.5</v>
      </c>
      <c r="QS37" s="17">
        <v>3.5</v>
      </c>
      <c r="QT37" s="17">
        <v>3.5</v>
      </c>
      <c r="QU37" s="17">
        <v>0</v>
      </c>
      <c r="QV37" s="17">
        <v>18.5</v>
      </c>
      <c r="QW37" s="17">
        <v>17.881440000000001</v>
      </c>
      <c r="QX37" s="17">
        <v>17.881440000000001</v>
      </c>
      <c r="QY37" s="17">
        <v>0.61856</v>
      </c>
      <c r="QZ37" s="17">
        <v>14.4</v>
      </c>
      <c r="RA37" s="17">
        <v>12.552</v>
      </c>
      <c r="RB37" s="17">
        <v>12.552</v>
      </c>
      <c r="RC37" s="17">
        <v>1.8480000000000001</v>
      </c>
      <c r="RD37" s="17">
        <v>17.3</v>
      </c>
      <c r="RE37" s="17">
        <v>15.837</v>
      </c>
      <c r="RF37" s="17">
        <v>15.837</v>
      </c>
      <c r="RG37" s="17">
        <v>1.4630000000000001</v>
      </c>
      <c r="RH37" s="17">
        <v>24.6</v>
      </c>
      <c r="RI37" s="17">
        <v>21.9</v>
      </c>
      <c r="RJ37" s="17">
        <v>19.25</v>
      </c>
      <c r="RK37" s="17">
        <v>5.35</v>
      </c>
      <c r="RL37" s="17">
        <v>73.099999999999994</v>
      </c>
      <c r="RM37" s="17">
        <v>69.98</v>
      </c>
      <c r="RN37" s="17">
        <v>65.760000000000005</v>
      </c>
      <c r="RO37" s="17">
        <v>7.34</v>
      </c>
      <c r="RP37" s="17">
        <v>15.7</v>
      </c>
      <c r="RQ37" s="17">
        <v>18.664999999999999</v>
      </c>
      <c r="RR37" s="17">
        <v>18.664999999999999</v>
      </c>
      <c r="RS37" s="17">
        <v>-2.9649999999999999</v>
      </c>
      <c r="RT37" s="17">
        <v>3.5</v>
      </c>
      <c r="RU37" s="17">
        <v>3.399</v>
      </c>
      <c r="RV37" s="17">
        <v>3.399</v>
      </c>
      <c r="RW37" s="17">
        <v>0.10100000000000001</v>
      </c>
      <c r="RX37" s="17">
        <v>20.100000000000001</v>
      </c>
      <c r="RY37" s="17">
        <v>19.792000000000002</v>
      </c>
      <c r="RZ37" s="17">
        <v>19.792000000000002</v>
      </c>
      <c r="SA37" s="17">
        <v>0.308</v>
      </c>
      <c r="SB37" s="17">
        <v>3.2</v>
      </c>
      <c r="SC37" s="17">
        <v>2</v>
      </c>
      <c r="SD37" s="17">
        <v>2</v>
      </c>
      <c r="SE37" s="17">
        <v>1.2</v>
      </c>
      <c r="SF37" s="17"/>
      <c r="SG37" s="17">
        <v>0.4</v>
      </c>
      <c r="SH37" s="17">
        <v>0.4</v>
      </c>
      <c r="SI37" s="17">
        <v>-0.4</v>
      </c>
      <c r="SJ37" s="17">
        <v>0.3</v>
      </c>
      <c r="SK37" s="17">
        <v>0.33</v>
      </c>
      <c r="SL37" s="17">
        <v>0.33</v>
      </c>
      <c r="SM37" s="17">
        <v>-0.03</v>
      </c>
      <c r="SN37" s="17">
        <v>19.899999999999999</v>
      </c>
      <c r="SO37" s="17">
        <v>19.1448</v>
      </c>
      <c r="SP37" s="17">
        <v>19.1448</v>
      </c>
      <c r="SQ37" s="17">
        <v>0.75519999999999998</v>
      </c>
      <c r="SR37" s="17">
        <v>13.1</v>
      </c>
      <c r="SS37" s="17">
        <v>13</v>
      </c>
      <c r="ST37" s="17">
        <v>12.244899999999999</v>
      </c>
      <c r="SU37" s="17">
        <v>0.85509999999999997</v>
      </c>
      <c r="SV37" s="17">
        <v>20.3</v>
      </c>
      <c r="SW37" s="17">
        <v>19.436350000000001</v>
      </c>
      <c r="SX37" s="17">
        <v>19.436350000000001</v>
      </c>
      <c r="SY37" s="17">
        <v>0.86365000000000003</v>
      </c>
      <c r="SZ37" s="17">
        <v>20.3</v>
      </c>
      <c r="TA37" s="17">
        <v>19.436350000000001</v>
      </c>
      <c r="TB37" s="17">
        <v>19.436350000000001</v>
      </c>
      <c r="TC37" s="17">
        <v>0.86365000000000003</v>
      </c>
      <c r="TD37" s="17">
        <v>7.4</v>
      </c>
      <c r="TE37" s="17">
        <v>5.0199999999999996</v>
      </c>
      <c r="TF37" s="17">
        <v>4.6079999999999997</v>
      </c>
      <c r="TG37" s="17">
        <v>2.7919999999999998</v>
      </c>
      <c r="TH37" s="17">
        <v>56.5</v>
      </c>
      <c r="TI37" s="17">
        <v>52.17</v>
      </c>
      <c r="TJ37" s="17">
        <v>21.074999999999999</v>
      </c>
      <c r="TK37" s="17">
        <v>35.424999999999997</v>
      </c>
      <c r="TL37" s="17">
        <v>34.4</v>
      </c>
      <c r="TM37" s="17">
        <v>19.736999999999998</v>
      </c>
      <c r="TN37" s="17">
        <v>19.736999999999998</v>
      </c>
      <c r="TO37" s="17">
        <v>14.663</v>
      </c>
      <c r="TP37" s="17">
        <v>113</v>
      </c>
      <c r="TQ37" s="17">
        <v>97.92</v>
      </c>
      <c r="TR37" s="17">
        <v>63.948</v>
      </c>
      <c r="TS37" s="17">
        <v>49.052</v>
      </c>
      <c r="TT37" s="17">
        <v>111.6</v>
      </c>
      <c r="TU37" s="17">
        <v>93.99</v>
      </c>
      <c r="TV37" s="17">
        <v>71.551000000000002</v>
      </c>
      <c r="TW37" s="17">
        <v>40.048999999999999</v>
      </c>
      <c r="TX37" s="17">
        <v>19.100000000000001</v>
      </c>
      <c r="TY37" s="17">
        <v>21.6</v>
      </c>
      <c r="TZ37" s="17">
        <v>3.71</v>
      </c>
      <c r="UA37" s="17">
        <v>15.39</v>
      </c>
      <c r="UB37" s="17">
        <v>14.7</v>
      </c>
      <c r="UC37" s="17">
        <v>21.6</v>
      </c>
      <c r="UD37" s="17">
        <v>5.5720000000000001</v>
      </c>
      <c r="UE37" s="17">
        <v>9.1280000000000001</v>
      </c>
      <c r="UF37" s="17">
        <v>0</v>
      </c>
      <c r="UG37" s="17">
        <v>12.83</v>
      </c>
      <c r="UH37" s="17">
        <v>12.83</v>
      </c>
      <c r="UI37" s="17">
        <v>-12.83</v>
      </c>
      <c r="UJ37" s="17">
        <v>21</v>
      </c>
      <c r="UK37" s="17">
        <v>19.436350000000001</v>
      </c>
      <c r="UL37" s="17">
        <v>19.436350000000001</v>
      </c>
      <c r="UM37" s="17">
        <v>1.56365</v>
      </c>
      <c r="UN37" s="17">
        <v>7</v>
      </c>
      <c r="UO37" s="17">
        <v>8.1999999999999993</v>
      </c>
      <c r="UP37" s="17">
        <v>8.1999999999999993</v>
      </c>
      <c r="UQ37" s="17">
        <v>-1.2</v>
      </c>
      <c r="UR37" s="17">
        <v>8.1999999999999993</v>
      </c>
      <c r="US37" s="17">
        <v>7.1</v>
      </c>
      <c r="UT37" s="17">
        <v>7.1</v>
      </c>
      <c r="UU37" s="17">
        <v>1.1000000000000001</v>
      </c>
      <c r="UV37" s="17">
        <v>20.399999999999999</v>
      </c>
      <c r="UW37" s="17">
        <v>20</v>
      </c>
      <c r="UX37" s="17">
        <v>19.436350000000001</v>
      </c>
      <c r="UY37" s="17">
        <v>0.96365000000000001</v>
      </c>
      <c r="UZ37" s="17">
        <v>20.399999999999999</v>
      </c>
      <c r="VA37" s="17">
        <v>20</v>
      </c>
      <c r="VB37" s="17">
        <v>19.436350000000001</v>
      </c>
      <c r="VC37" s="17">
        <v>0.96365000000000001</v>
      </c>
      <c r="VD37" s="17">
        <v>20</v>
      </c>
      <c r="VE37" s="17">
        <v>20</v>
      </c>
      <c r="VF37" s="17">
        <v>19.436350000000001</v>
      </c>
      <c r="VG37" s="17">
        <v>0.56364999999999998</v>
      </c>
      <c r="VH37" s="17">
        <v>10.8</v>
      </c>
      <c r="VI37" s="17">
        <v>11.11</v>
      </c>
      <c r="VJ37" s="17">
        <v>10.555999999999999</v>
      </c>
      <c r="VK37" s="17">
        <v>0.24399999999999999</v>
      </c>
      <c r="VL37" s="17">
        <v>194.1</v>
      </c>
      <c r="VM37" s="17">
        <v>251.696</v>
      </c>
      <c r="VN37" s="17">
        <v>251.696</v>
      </c>
      <c r="VO37" s="17">
        <v>-57.595999999999997</v>
      </c>
      <c r="VP37" s="17">
        <v>14.7</v>
      </c>
      <c r="VQ37" s="17">
        <v>15.919</v>
      </c>
      <c r="VR37" s="17">
        <v>15.919</v>
      </c>
      <c r="VS37" s="17">
        <v>-1.2190000000000001</v>
      </c>
      <c r="VT37" s="17">
        <v>130.19999999999999</v>
      </c>
      <c r="VU37" s="17">
        <v>117.586</v>
      </c>
      <c r="VV37" s="17">
        <v>117.586</v>
      </c>
      <c r="VW37" s="17">
        <v>12.614000000000001</v>
      </c>
      <c r="VX37" s="17">
        <v>0.6</v>
      </c>
      <c r="VY37" s="17">
        <v>0.6</v>
      </c>
      <c r="VZ37" s="17">
        <v>0.6</v>
      </c>
      <c r="WA37" s="17">
        <v>0</v>
      </c>
      <c r="WB37" s="17">
        <v>104.3</v>
      </c>
      <c r="WC37" s="17">
        <v>112</v>
      </c>
      <c r="WD37" s="17">
        <v>112.8</v>
      </c>
      <c r="WE37" s="17">
        <v>-8.5</v>
      </c>
      <c r="WF37" s="17">
        <v>120.5</v>
      </c>
      <c r="WG37" s="17">
        <v>104.5</v>
      </c>
      <c r="WH37" s="17">
        <v>128.33000000000001</v>
      </c>
      <c r="WI37" s="17">
        <v>-7.83</v>
      </c>
      <c r="WJ37" s="17">
        <v>106.3</v>
      </c>
      <c r="WK37" s="17">
        <v>82.730999999999995</v>
      </c>
      <c r="WL37" s="17">
        <v>82.730999999999995</v>
      </c>
      <c r="WM37" s="17">
        <v>23.568999999999999</v>
      </c>
      <c r="WN37" s="17">
        <v>4.8</v>
      </c>
      <c r="WO37" s="17">
        <v>4.2</v>
      </c>
      <c r="WP37" s="17">
        <v>4.2</v>
      </c>
      <c r="WQ37" s="17">
        <v>0.6</v>
      </c>
      <c r="WR37" s="17">
        <v>2.4</v>
      </c>
      <c r="WS37" s="17">
        <v>2.4</v>
      </c>
      <c r="WT37" s="17">
        <v>2.4</v>
      </c>
      <c r="WU37" s="17">
        <v>0</v>
      </c>
      <c r="WV37" s="17">
        <v>0.9</v>
      </c>
      <c r="WW37" s="17">
        <v>1.2</v>
      </c>
      <c r="WX37" s="17">
        <v>1.2</v>
      </c>
      <c r="WY37" s="17">
        <v>-0.3</v>
      </c>
      <c r="WZ37" s="17">
        <v>2</v>
      </c>
      <c r="XA37" s="17">
        <v>2.8</v>
      </c>
      <c r="XB37" s="17">
        <v>2.8</v>
      </c>
      <c r="XC37" s="17">
        <v>-0.8</v>
      </c>
      <c r="XD37" s="17">
        <v>16.2</v>
      </c>
      <c r="XE37" s="17">
        <v>12.98</v>
      </c>
      <c r="XF37" s="17">
        <v>12.98</v>
      </c>
      <c r="XG37" s="17">
        <v>3.22</v>
      </c>
      <c r="XH37" s="17">
        <v>5.3</v>
      </c>
      <c r="XI37" s="17">
        <v>4.8</v>
      </c>
      <c r="XJ37" s="17">
        <v>4.8</v>
      </c>
      <c r="XK37" s="17">
        <v>0.5</v>
      </c>
      <c r="XL37" s="17">
        <v>20</v>
      </c>
      <c r="XM37" s="17">
        <v>20</v>
      </c>
      <c r="XN37" s="17">
        <v>19.241980000000002</v>
      </c>
      <c r="XO37" s="17">
        <v>0.75802000000000003</v>
      </c>
      <c r="XP37" s="17">
        <v>20</v>
      </c>
      <c r="XQ37" s="17">
        <v>19.241980000000002</v>
      </c>
      <c r="XR37" s="17">
        <v>19.241980000000002</v>
      </c>
      <c r="XS37" s="17">
        <v>0.75802000000000003</v>
      </c>
      <c r="XT37" s="17"/>
      <c r="XU37" s="17"/>
      <c r="XV37" s="17"/>
      <c r="XW37" s="17">
        <v>0</v>
      </c>
      <c r="XX37" s="17"/>
      <c r="XY37" s="17"/>
      <c r="XZ37" s="17">
        <v>21</v>
      </c>
      <c r="YA37" s="17">
        <v>-21</v>
      </c>
      <c r="YB37" s="17"/>
      <c r="YC37" s="17"/>
      <c r="YD37" s="17">
        <v>21</v>
      </c>
      <c r="YE37" s="17">
        <v>-21</v>
      </c>
      <c r="YF37" s="17">
        <v>16.600000000000001</v>
      </c>
      <c r="YG37" s="17">
        <v>14</v>
      </c>
      <c r="YH37" s="17">
        <v>14</v>
      </c>
      <c r="YI37" s="17">
        <v>2.6</v>
      </c>
      <c r="YJ37" s="17">
        <v>14.1</v>
      </c>
      <c r="YK37" s="17">
        <v>16</v>
      </c>
      <c r="YL37" s="17">
        <v>16</v>
      </c>
      <c r="YM37" s="17">
        <v>-1.9</v>
      </c>
      <c r="YN37" s="17">
        <v>8.6999999999999993</v>
      </c>
      <c r="YO37" s="17">
        <v>4.18</v>
      </c>
      <c r="YP37" s="17">
        <v>4.18</v>
      </c>
      <c r="YQ37" s="17">
        <v>4.5199999999999996</v>
      </c>
      <c r="YR37" s="17">
        <v>10.1</v>
      </c>
      <c r="YS37" s="17">
        <v>11</v>
      </c>
      <c r="YT37" s="17">
        <v>11</v>
      </c>
      <c r="YU37" s="17">
        <v>-0.9</v>
      </c>
      <c r="YV37" s="17">
        <v>21.5</v>
      </c>
      <c r="YW37" s="17">
        <v>22</v>
      </c>
      <c r="YX37" s="17">
        <v>22</v>
      </c>
      <c r="YY37" s="17">
        <v>-0.5</v>
      </c>
    </row>
    <row r="38" spans="1:675" ht="24" customHeight="1" x14ac:dyDescent="0.35">
      <c r="A38" s="1"/>
      <c r="B38" s="16" t="s">
        <v>54</v>
      </c>
      <c r="C38" s="16" t="s">
        <v>766</v>
      </c>
      <c r="D38" s="17">
        <v>199.5</v>
      </c>
      <c r="E38" s="17">
        <v>203.40136000000001</v>
      </c>
      <c r="F38" s="17">
        <v>203.40136000000001</v>
      </c>
      <c r="G38" s="17">
        <v>-3.9013599999999999</v>
      </c>
      <c r="H38" s="17"/>
      <c r="I38" s="17"/>
      <c r="J38" s="17"/>
      <c r="K38" s="17">
        <v>0</v>
      </c>
      <c r="L38" s="17"/>
      <c r="M38" s="17"/>
      <c r="N38" s="17"/>
      <c r="O38" s="17">
        <v>0</v>
      </c>
      <c r="P38" s="17"/>
      <c r="Q38" s="17"/>
      <c r="R38" s="17"/>
      <c r="S38" s="17">
        <v>0</v>
      </c>
      <c r="T38" s="17"/>
      <c r="U38" s="17"/>
      <c r="V38" s="17"/>
      <c r="W38" s="17">
        <v>0</v>
      </c>
      <c r="X38" s="17">
        <v>88.4</v>
      </c>
      <c r="Y38" s="17">
        <v>91.867829999999998</v>
      </c>
      <c r="Z38" s="17">
        <v>91.867829999999998</v>
      </c>
      <c r="AA38" s="17">
        <v>-3.4678300000000002</v>
      </c>
      <c r="AB38" s="17">
        <v>209.5</v>
      </c>
      <c r="AC38" s="17">
        <v>172.91404</v>
      </c>
      <c r="AD38" s="17">
        <v>214.98119</v>
      </c>
      <c r="AE38" s="17">
        <v>-5.4811899999999998</v>
      </c>
      <c r="AF38" s="17">
        <v>0</v>
      </c>
      <c r="AG38" s="17"/>
      <c r="AH38" s="17">
        <v>27.80639</v>
      </c>
      <c r="AI38" s="17">
        <v>-27.80639</v>
      </c>
      <c r="AJ38" s="17"/>
      <c r="AK38" s="17"/>
      <c r="AL38" s="17"/>
      <c r="AM38" s="17">
        <v>0</v>
      </c>
      <c r="AN38" s="17">
        <v>174.3</v>
      </c>
      <c r="AO38" s="17">
        <v>152.49405999999999</v>
      </c>
      <c r="AP38" s="17">
        <v>135.58384000000001</v>
      </c>
      <c r="AQ38" s="17">
        <v>38.716160000000002</v>
      </c>
      <c r="AR38" s="17">
        <v>181.1</v>
      </c>
      <c r="AS38" s="17">
        <v>152.49405999999999</v>
      </c>
      <c r="AT38" s="17">
        <v>135.58384000000001</v>
      </c>
      <c r="AU38" s="17">
        <v>45.516159999999999</v>
      </c>
      <c r="AV38" s="17">
        <v>180.3</v>
      </c>
      <c r="AW38" s="17">
        <v>152.49405999999999</v>
      </c>
      <c r="AX38" s="17">
        <v>135.58384000000001</v>
      </c>
      <c r="AY38" s="17">
        <v>44.716160000000002</v>
      </c>
      <c r="AZ38" s="17">
        <v>266.39999999999998</v>
      </c>
      <c r="BA38" s="17">
        <v>229.428</v>
      </c>
      <c r="BB38" s="17">
        <v>203.98649</v>
      </c>
      <c r="BC38" s="17">
        <v>62.413510000000002</v>
      </c>
      <c r="BD38" s="17">
        <v>201.3</v>
      </c>
      <c r="BE38" s="17">
        <v>165.69307000000001</v>
      </c>
      <c r="BF38" s="17">
        <v>120.0309</v>
      </c>
      <c r="BG38" s="17">
        <v>81.269099999999995</v>
      </c>
      <c r="BH38" s="17">
        <v>107.6</v>
      </c>
      <c r="BI38" s="17">
        <v>83.095320000000001</v>
      </c>
      <c r="BJ38" s="17">
        <v>60.19567</v>
      </c>
      <c r="BK38" s="17">
        <v>47.404330000000002</v>
      </c>
      <c r="BL38" s="17">
        <v>558.1</v>
      </c>
      <c r="BM38" s="17">
        <v>566.08941000000004</v>
      </c>
      <c r="BN38" s="17">
        <v>566.08941000000004</v>
      </c>
      <c r="BO38" s="17">
        <v>-7.9894100000000003</v>
      </c>
      <c r="BP38" s="17">
        <v>10.1</v>
      </c>
      <c r="BQ38" s="17">
        <v>10.52094</v>
      </c>
      <c r="BR38" s="17">
        <v>10.52094</v>
      </c>
      <c r="BS38" s="17">
        <v>-0.42093999999999998</v>
      </c>
      <c r="BT38" s="17"/>
      <c r="BU38" s="17"/>
      <c r="BV38" s="17"/>
      <c r="BW38" s="17">
        <v>0</v>
      </c>
      <c r="BX38" s="17"/>
      <c r="BY38" s="17"/>
      <c r="BZ38" s="17"/>
      <c r="CA38" s="17">
        <v>0</v>
      </c>
      <c r="CB38" s="17"/>
      <c r="CC38" s="17"/>
      <c r="CD38" s="17"/>
      <c r="CE38" s="17">
        <v>0</v>
      </c>
      <c r="CF38" s="17"/>
      <c r="CG38" s="17"/>
      <c r="CH38" s="17"/>
      <c r="CI38" s="17">
        <v>0</v>
      </c>
      <c r="CJ38" s="17">
        <v>80.8</v>
      </c>
      <c r="CK38" s="17">
        <v>82.033529999999999</v>
      </c>
      <c r="CL38" s="17">
        <v>82.033529999999999</v>
      </c>
      <c r="CM38" s="17">
        <v>-1.23353</v>
      </c>
      <c r="CN38" s="17">
        <v>5.5</v>
      </c>
      <c r="CO38" s="17">
        <v>7.4288800000000004</v>
      </c>
      <c r="CP38" s="17">
        <v>7.4288800000000004</v>
      </c>
      <c r="CQ38" s="17">
        <v>-1.9288799999999999</v>
      </c>
      <c r="CR38" s="17"/>
      <c r="CS38" s="17"/>
      <c r="CT38" s="17"/>
      <c r="CU38" s="17">
        <v>0</v>
      </c>
      <c r="CV38" s="17">
        <v>0</v>
      </c>
      <c r="CW38" s="17"/>
      <c r="CX38" s="17"/>
      <c r="CY38" s="17">
        <v>0</v>
      </c>
      <c r="CZ38" s="17">
        <v>6.5</v>
      </c>
      <c r="DA38" s="17">
        <v>6.8787000000000003</v>
      </c>
      <c r="DB38" s="17">
        <v>6.8787000000000003</v>
      </c>
      <c r="DC38" s="17">
        <v>-0.37869999999999998</v>
      </c>
      <c r="DD38" s="17"/>
      <c r="DE38" s="17"/>
      <c r="DF38" s="17"/>
      <c r="DG38" s="17">
        <v>0</v>
      </c>
      <c r="DH38" s="17">
        <v>75.2</v>
      </c>
      <c r="DI38" s="17">
        <v>49.999420000000001</v>
      </c>
      <c r="DJ38" s="17">
        <v>15.447990000000001</v>
      </c>
      <c r="DK38" s="17">
        <v>59.752009999999999</v>
      </c>
      <c r="DL38" s="17"/>
      <c r="DM38" s="17"/>
      <c r="DN38" s="17"/>
      <c r="DO38" s="17">
        <v>0</v>
      </c>
      <c r="DP38" s="17"/>
      <c r="DQ38" s="17"/>
      <c r="DR38" s="17"/>
      <c r="DS38" s="17">
        <v>0</v>
      </c>
      <c r="DT38" s="17"/>
      <c r="DU38" s="17"/>
      <c r="DV38" s="17"/>
      <c r="DW38" s="17">
        <v>0</v>
      </c>
      <c r="DX38" s="17"/>
      <c r="DY38" s="17"/>
      <c r="DZ38" s="17"/>
      <c r="EA38" s="17">
        <v>0</v>
      </c>
      <c r="EB38" s="17">
        <v>109.7</v>
      </c>
      <c r="EC38" s="17">
        <v>112.46647</v>
      </c>
      <c r="ED38" s="17">
        <v>112.46647</v>
      </c>
      <c r="EE38" s="17">
        <v>-2.76647</v>
      </c>
      <c r="EF38" s="17">
        <v>222.9</v>
      </c>
      <c r="EG38" s="17">
        <v>220.69499999999999</v>
      </c>
      <c r="EH38" s="17">
        <v>220.69499999999999</v>
      </c>
      <c r="EI38" s="17">
        <v>2.2050000000000001</v>
      </c>
      <c r="EJ38" s="17"/>
      <c r="EK38" s="17"/>
      <c r="EL38" s="17"/>
      <c r="EM38" s="17">
        <v>0</v>
      </c>
      <c r="EN38" s="17"/>
      <c r="EO38" s="17"/>
      <c r="EP38" s="17"/>
      <c r="EQ38" s="17">
        <v>0</v>
      </c>
      <c r="ER38" s="17"/>
      <c r="ES38" s="17"/>
      <c r="ET38" s="17"/>
      <c r="EU38" s="17">
        <v>0</v>
      </c>
      <c r="EV38" s="17">
        <v>6.5</v>
      </c>
      <c r="EW38" s="17">
        <v>6.39</v>
      </c>
      <c r="EX38" s="17">
        <v>6.39</v>
      </c>
      <c r="EY38" s="17">
        <v>0.11</v>
      </c>
      <c r="EZ38" s="17">
        <v>456.9</v>
      </c>
      <c r="FA38" s="17">
        <v>457.09426999999999</v>
      </c>
      <c r="FB38" s="17">
        <v>457.09426999999999</v>
      </c>
      <c r="FC38" s="17">
        <v>-0.19427</v>
      </c>
      <c r="FD38" s="17">
        <v>81.099999999999994</v>
      </c>
      <c r="FE38" s="17">
        <v>81.635570000000001</v>
      </c>
      <c r="FF38" s="17">
        <v>81.635570000000001</v>
      </c>
      <c r="FG38" s="17">
        <v>-0.53556999999999999</v>
      </c>
      <c r="FH38" s="17">
        <v>151.9</v>
      </c>
      <c r="FI38" s="17">
        <v>151.36251999999999</v>
      </c>
      <c r="FJ38" s="17">
        <v>151.36251999999999</v>
      </c>
      <c r="FK38" s="17">
        <v>0.53747999999999996</v>
      </c>
      <c r="FL38" s="17">
        <v>42.2</v>
      </c>
      <c r="FM38" s="17">
        <v>41.89893</v>
      </c>
      <c r="FN38" s="17">
        <v>41.89893</v>
      </c>
      <c r="FO38" s="17">
        <v>0.30107</v>
      </c>
      <c r="FP38" s="17">
        <v>18.600000000000001</v>
      </c>
      <c r="FQ38" s="17">
        <v>19.21088</v>
      </c>
      <c r="FR38" s="17">
        <v>19.21088</v>
      </c>
      <c r="FS38" s="17">
        <v>-0.61087999999999998</v>
      </c>
      <c r="FT38" s="17">
        <v>19.2</v>
      </c>
      <c r="FU38" s="17">
        <v>18.46453</v>
      </c>
      <c r="FV38" s="17">
        <v>18.46453</v>
      </c>
      <c r="FW38" s="17">
        <v>0.73546999999999996</v>
      </c>
      <c r="FX38" s="17">
        <v>49.2</v>
      </c>
      <c r="FY38" s="17">
        <v>51.485900000000001</v>
      </c>
      <c r="FZ38" s="17">
        <v>51.485900000000001</v>
      </c>
      <c r="GA38" s="17">
        <v>-2.2858999999999998</v>
      </c>
      <c r="GB38" s="17">
        <v>176.7</v>
      </c>
      <c r="GC38" s="17">
        <v>185.82039</v>
      </c>
      <c r="GD38" s="17">
        <v>185.82039</v>
      </c>
      <c r="GE38" s="17">
        <v>-9.1203900000000004</v>
      </c>
      <c r="GF38" s="17">
        <v>177.3</v>
      </c>
      <c r="GG38" s="17">
        <v>185.82039</v>
      </c>
      <c r="GH38" s="17">
        <v>185.82039</v>
      </c>
      <c r="GI38" s="17">
        <v>-8.5203900000000008</v>
      </c>
      <c r="GJ38" s="17">
        <v>184.2</v>
      </c>
      <c r="GK38" s="17">
        <v>186.37841</v>
      </c>
      <c r="GL38" s="17">
        <v>186.37841</v>
      </c>
      <c r="GM38" s="17">
        <v>-2.17841</v>
      </c>
      <c r="GN38" s="17">
        <v>105.4</v>
      </c>
      <c r="GO38" s="17">
        <v>110.48202000000001</v>
      </c>
      <c r="GP38" s="17">
        <v>110.48202000000001</v>
      </c>
      <c r="GQ38" s="17">
        <v>-5.08202</v>
      </c>
      <c r="GR38" s="17">
        <v>43.4</v>
      </c>
      <c r="GS38" s="17">
        <v>47.082599999999999</v>
      </c>
      <c r="GT38" s="17">
        <v>47.082599999999999</v>
      </c>
      <c r="GU38" s="17">
        <v>-3.6825999999999999</v>
      </c>
      <c r="GV38" s="17">
        <v>23.1</v>
      </c>
      <c r="GW38" s="17">
        <v>21.946549999999998</v>
      </c>
      <c r="GX38" s="17"/>
      <c r="GY38" s="17">
        <v>23.1</v>
      </c>
      <c r="GZ38" s="17">
        <v>3.8</v>
      </c>
      <c r="HA38" s="17"/>
      <c r="HB38" s="17"/>
      <c r="HC38" s="17">
        <v>3.8</v>
      </c>
      <c r="HD38" s="17">
        <v>30.8</v>
      </c>
      <c r="HE38" s="17">
        <v>28.70121</v>
      </c>
      <c r="HF38" s="17">
        <v>28.70121</v>
      </c>
      <c r="HG38" s="17">
        <v>2.0987900000000002</v>
      </c>
      <c r="HH38" s="17">
        <v>168.1</v>
      </c>
      <c r="HI38" s="17">
        <v>174.55948000000001</v>
      </c>
      <c r="HJ38" s="17">
        <v>174.55948000000001</v>
      </c>
      <c r="HK38" s="17">
        <v>-6.4594800000000001</v>
      </c>
      <c r="HL38" s="17"/>
      <c r="HM38" s="17"/>
      <c r="HN38" s="17"/>
      <c r="HO38" s="17">
        <v>0</v>
      </c>
      <c r="HP38" s="17"/>
      <c r="HQ38" s="17"/>
      <c r="HR38" s="17"/>
      <c r="HS38" s="17">
        <v>0</v>
      </c>
      <c r="HT38" s="17">
        <v>94.6</v>
      </c>
      <c r="HU38" s="17">
        <v>95.545190000000005</v>
      </c>
      <c r="HV38" s="17">
        <v>95.545190000000005</v>
      </c>
      <c r="HW38" s="17">
        <v>-0.94518999999999997</v>
      </c>
      <c r="HX38" s="17"/>
      <c r="HY38" s="17"/>
      <c r="HZ38" s="17"/>
      <c r="IA38" s="17">
        <v>0</v>
      </c>
      <c r="IB38" s="17"/>
      <c r="IC38" s="17"/>
      <c r="ID38" s="17"/>
      <c r="IE38" s="17">
        <v>0</v>
      </c>
      <c r="IF38" s="17">
        <v>0</v>
      </c>
      <c r="IG38" s="17"/>
      <c r="IH38" s="17"/>
      <c r="II38" s="17">
        <v>0</v>
      </c>
      <c r="IJ38" s="17"/>
      <c r="IK38" s="17"/>
      <c r="IL38" s="17"/>
      <c r="IM38" s="17">
        <v>0</v>
      </c>
      <c r="IN38" s="17"/>
      <c r="IO38" s="17"/>
      <c r="IP38" s="17"/>
      <c r="IQ38" s="17">
        <v>0</v>
      </c>
      <c r="IR38" s="17"/>
      <c r="IS38" s="17"/>
      <c r="IT38" s="17"/>
      <c r="IU38" s="17">
        <v>0</v>
      </c>
      <c r="IV38" s="17">
        <v>83.7</v>
      </c>
      <c r="IW38" s="17">
        <v>88.603189999999998</v>
      </c>
      <c r="IX38" s="17">
        <v>88.603189999999998</v>
      </c>
      <c r="IY38" s="17">
        <v>-4.9031900000000004</v>
      </c>
      <c r="IZ38" s="17">
        <v>85.7</v>
      </c>
      <c r="JA38" s="17">
        <v>96.082930000000005</v>
      </c>
      <c r="JB38" s="17">
        <v>96.082930000000005</v>
      </c>
      <c r="JC38" s="17">
        <v>-10.38293</v>
      </c>
      <c r="JD38" s="17">
        <v>85.8</v>
      </c>
      <c r="JE38" s="17">
        <v>96.082930000000005</v>
      </c>
      <c r="JF38" s="17">
        <v>96.082930000000005</v>
      </c>
      <c r="JG38" s="17">
        <v>-10.28293</v>
      </c>
      <c r="JH38" s="17">
        <v>85.5</v>
      </c>
      <c r="JI38" s="17">
        <v>96.082930000000005</v>
      </c>
      <c r="JJ38" s="17">
        <v>96.082930000000005</v>
      </c>
      <c r="JK38" s="17">
        <v>-10.582929999999999</v>
      </c>
      <c r="JL38" s="17">
        <v>176.2</v>
      </c>
      <c r="JM38" s="17">
        <v>144.55719999999999</v>
      </c>
      <c r="JN38" s="17">
        <v>144.55719999999999</v>
      </c>
      <c r="JO38" s="17">
        <v>31.642800000000001</v>
      </c>
      <c r="JP38" s="17">
        <v>0</v>
      </c>
      <c r="JQ38" s="17"/>
      <c r="JR38" s="17"/>
      <c r="JS38" s="17">
        <v>0</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0</v>
      </c>
      <c r="KO38" s="17"/>
      <c r="KP38" s="17"/>
      <c r="KQ38" s="17">
        <v>0</v>
      </c>
      <c r="KR38" s="17"/>
      <c r="KS38" s="17"/>
      <c r="KT38" s="17"/>
      <c r="KU38" s="17">
        <v>0</v>
      </c>
      <c r="KV38" s="17">
        <v>3</v>
      </c>
      <c r="KW38" s="17">
        <v>4.7853500000000002</v>
      </c>
      <c r="KX38" s="17">
        <v>4.7853599999999998</v>
      </c>
      <c r="KY38" s="17">
        <v>-1.7853600000000001</v>
      </c>
      <c r="KZ38" s="17">
        <v>0</v>
      </c>
      <c r="LA38" s="17"/>
      <c r="LB38" s="17">
        <v>270.06803000000002</v>
      </c>
      <c r="LC38" s="17">
        <v>-270.06803000000002</v>
      </c>
      <c r="LD38" s="17">
        <v>129</v>
      </c>
      <c r="LE38" s="17">
        <v>133.16031000000001</v>
      </c>
      <c r="LF38" s="17">
        <v>133.16031000000001</v>
      </c>
      <c r="LG38" s="17">
        <v>-4.16031</v>
      </c>
      <c r="LH38" s="17">
        <v>63.3</v>
      </c>
      <c r="LI38" s="17">
        <v>67.199219999999997</v>
      </c>
      <c r="LJ38" s="17">
        <v>45.292279999999998</v>
      </c>
      <c r="LK38" s="17">
        <v>18.007719999999999</v>
      </c>
      <c r="LL38" s="17">
        <v>77.400000000000006</v>
      </c>
      <c r="LM38" s="17">
        <v>78.567999999999998</v>
      </c>
      <c r="LN38" s="17">
        <v>78.567999999999998</v>
      </c>
      <c r="LO38" s="17">
        <v>-1.1679999999999999</v>
      </c>
      <c r="LP38" s="17">
        <v>29.7</v>
      </c>
      <c r="LQ38" s="17">
        <v>29.980560000000001</v>
      </c>
      <c r="LR38" s="17">
        <v>29.980560000000001</v>
      </c>
      <c r="LS38" s="17">
        <v>-0.28055999999999998</v>
      </c>
      <c r="LT38" s="17">
        <v>0</v>
      </c>
      <c r="LU38" s="17"/>
      <c r="LV38" s="17"/>
      <c r="LW38" s="17">
        <v>0</v>
      </c>
      <c r="LX38" s="17">
        <v>0</v>
      </c>
      <c r="LY38" s="17"/>
      <c r="LZ38" s="17"/>
      <c r="MA38" s="17">
        <v>0</v>
      </c>
      <c r="MB38" s="17"/>
      <c r="MC38" s="17"/>
      <c r="MD38" s="17"/>
      <c r="ME38" s="17">
        <v>0</v>
      </c>
      <c r="MF38" s="17">
        <v>114.4</v>
      </c>
      <c r="MG38" s="17">
        <v>118.65911</v>
      </c>
      <c r="MH38" s="17">
        <v>118.65911</v>
      </c>
      <c r="MI38" s="17">
        <v>-4.2591099999999997</v>
      </c>
      <c r="MJ38" s="17"/>
      <c r="MK38" s="17"/>
      <c r="ML38" s="17"/>
      <c r="MM38" s="17">
        <v>0</v>
      </c>
      <c r="MN38" s="17">
        <v>57</v>
      </c>
      <c r="MO38" s="17">
        <v>59.507719999999999</v>
      </c>
      <c r="MP38" s="17">
        <v>59.507719999999999</v>
      </c>
      <c r="MQ38" s="17">
        <v>-2.5077199999999999</v>
      </c>
      <c r="MR38" s="17">
        <v>0</v>
      </c>
      <c r="MS38" s="17"/>
      <c r="MT38" s="17"/>
      <c r="MU38" s="17">
        <v>0</v>
      </c>
      <c r="MV38" s="17"/>
      <c r="MW38" s="17"/>
      <c r="MX38" s="17"/>
      <c r="MY38" s="17">
        <v>0</v>
      </c>
      <c r="MZ38" s="17"/>
      <c r="NA38" s="17"/>
      <c r="NB38" s="17"/>
      <c r="NC38" s="17">
        <v>0</v>
      </c>
      <c r="ND38" s="17"/>
      <c r="NE38" s="17"/>
      <c r="NF38" s="17"/>
      <c r="NG38" s="17">
        <v>0</v>
      </c>
      <c r="NH38" s="17"/>
      <c r="NI38" s="17"/>
      <c r="NJ38" s="17"/>
      <c r="NK38" s="17">
        <v>0</v>
      </c>
      <c r="NL38" s="17">
        <v>203.7</v>
      </c>
      <c r="NM38" s="17">
        <v>206.49084999999999</v>
      </c>
      <c r="NN38" s="17">
        <v>183.23522</v>
      </c>
      <c r="NO38" s="17">
        <v>20.464780000000001</v>
      </c>
      <c r="NP38" s="17">
        <v>98.8</v>
      </c>
      <c r="NQ38" s="17">
        <v>103.55547</v>
      </c>
      <c r="NR38" s="17">
        <v>91.892740000000003</v>
      </c>
      <c r="NS38" s="17">
        <v>6.90726</v>
      </c>
      <c r="NT38" s="17"/>
      <c r="NU38" s="17"/>
      <c r="NV38" s="17"/>
      <c r="NW38" s="17">
        <v>0</v>
      </c>
      <c r="NX38" s="17"/>
      <c r="NY38" s="17"/>
      <c r="NZ38" s="17"/>
      <c r="OA38" s="17">
        <v>0</v>
      </c>
      <c r="OB38" s="17">
        <v>14.2</v>
      </c>
      <c r="OC38" s="17">
        <v>7.49</v>
      </c>
      <c r="OD38" s="17">
        <v>7.49</v>
      </c>
      <c r="OE38" s="17">
        <v>6.71</v>
      </c>
      <c r="OF38" s="17">
        <v>0.5</v>
      </c>
      <c r="OG38" s="17">
        <v>0.64700000000000002</v>
      </c>
      <c r="OH38" s="17">
        <v>0.64700000000000002</v>
      </c>
      <c r="OI38" s="17">
        <v>-0.14699999999999999</v>
      </c>
      <c r="OJ38" s="17">
        <v>91</v>
      </c>
      <c r="OK38" s="17">
        <v>78.13</v>
      </c>
      <c r="OL38" s="17">
        <v>94.994</v>
      </c>
      <c r="OM38" s="17">
        <v>-3.9940000000000002</v>
      </c>
      <c r="ON38" s="17">
        <v>80.5</v>
      </c>
      <c r="OO38" s="17">
        <v>80</v>
      </c>
      <c r="OP38" s="17">
        <v>80</v>
      </c>
      <c r="OQ38" s="17">
        <v>0.5</v>
      </c>
      <c r="OR38" s="17">
        <v>6.8</v>
      </c>
      <c r="OS38" s="17">
        <v>7.85</v>
      </c>
      <c r="OT38" s="17">
        <v>9.5619999999999994</v>
      </c>
      <c r="OU38" s="17">
        <v>-2.762</v>
      </c>
      <c r="OV38" s="17">
        <v>0.3</v>
      </c>
      <c r="OW38" s="17">
        <v>0.1</v>
      </c>
      <c r="OX38" s="17">
        <v>0.1</v>
      </c>
      <c r="OY38" s="17">
        <v>0.2</v>
      </c>
      <c r="OZ38" s="17">
        <v>20.3</v>
      </c>
      <c r="PA38" s="17">
        <v>20.456230000000001</v>
      </c>
      <c r="PB38" s="17">
        <v>20.456230000000001</v>
      </c>
      <c r="PC38" s="17">
        <v>-0.15623000000000001</v>
      </c>
      <c r="PD38" s="17">
        <v>9.8000000000000007</v>
      </c>
      <c r="PE38" s="17">
        <v>9.9830000000000005</v>
      </c>
      <c r="PF38" s="17">
        <v>9.9830000000000005</v>
      </c>
      <c r="PG38" s="17">
        <v>-0.183</v>
      </c>
      <c r="PH38" s="17">
        <v>5.6</v>
      </c>
      <c r="PI38" s="17">
        <v>5.67</v>
      </c>
      <c r="PJ38" s="17">
        <v>5.67</v>
      </c>
      <c r="PK38" s="17">
        <v>-7.0000000000000007E-2</v>
      </c>
      <c r="PL38" s="17">
        <v>168.7</v>
      </c>
      <c r="PM38" s="17">
        <v>201.46799999999999</v>
      </c>
      <c r="PN38" s="17">
        <v>201.46799999999999</v>
      </c>
      <c r="PO38" s="17">
        <v>-32.768000000000001</v>
      </c>
      <c r="PP38" s="17">
        <v>93.51</v>
      </c>
      <c r="PQ38" s="17">
        <v>97.063659999999999</v>
      </c>
      <c r="PR38" s="17">
        <v>97.063659999999999</v>
      </c>
      <c r="PS38" s="17">
        <v>-3.5536599999999998</v>
      </c>
      <c r="PT38" s="17">
        <v>1.9</v>
      </c>
      <c r="PU38" s="17">
        <v>1.2</v>
      </c>
      <c r="PV38" s="17">
        <v>1.2</v>
      </c>
      <c r="PW38" s="17">
        <v>0.7</v>
      </c>
      <c r="PX38" s="17">
        <v>3.3</v>
      </c>
      <c r="PY38" s="17">
        <v>3.35</v>
      </c>
      <c r="PZ38" s="17">
        <v>3.35</v>
      </c>
      <c r="QA38" s="17">
        <v>-0.05</v>
      </c>
      <c r="QB38" s="17">
        <v>5.0999999999999996</v>
      </c>
      <c r="QC38" s="17">
        <v>5</v>
      </c>
      <c r="QD38" s="17">
        <v>5</v>
      </c>
      <c r="QE38" s="17">
        <v>0.1</v>
      </c>
      <c r="QF38" s="17">
        <v>20.3</v>
      </c>
      <c r="QG38" s="17">
        <v>20.422219999999999</v>
      </c>
      <c r="QH38" s="17">
        <v>20.422219999999999</v>
      </c>
      <c r="QI38" s="17">
        <v>-0.12222</v>
      </c>
      <c r="QJ38" s="17">
        <v>0</v>
      </c>
      <c r="QK38" s="17">
        <v>19.436350000000001</v>
      </c>
      <c r="QL38" s="17">
        <v>19.436350000000001</v>
      </c>
      <c r="QM38" s="17">
        <v>-19.436350000000001</v>
      </c>
      <c r="QN38" s="17">
        <v>19.3</v>
      </c>
      <c r="QO38" s="17">
        <v>19</v>
      </c>
      <c r="QP38" s="17">
        <v>17.492709999999999</v>
      </c>
      <c r="QQ38" s="17">
        <v>1.8072900000000001</v>
      </c>
      <c r="QR38" s="17">
        <v>3.5</v>
      </c>
      <c r="QS38" s="17">
        <v>3.5</v>
      </c>
      <c r="QT38" s="17">
        <v>3.5</v>
      </c>
      <c r="QU38" s="17">
        <v>0</v>
      </c>
      <c r="QV38" s="17">
        <v>18.5</v>
      </c>
      <c r="QW38" s="17">
        <v>17.881440000000001</v>
      </c>
      <c r="QX38" s="17">
        <v>17.881440000000001</v>
      </c>
      <c r="QY38" s="17">
        <v>0.61856</v>
      </c>
      <c r="QZ38" s="17">
        <v>14</v>
      </c>
      <c r="RA38" s="17">
        <v>12.154</v>
      </c>
      <c r="RB38" s="17">
        <v>12.154</v>
      </c>
      <c r="RC38" s="17">
        <v>1.8460000000000001</v>
      </c>
      <c r="RD38" s="17">
        <v>17</v>
      </c>
      <c r="RE38" s="17">
        <v>15.445</v>
      </c>
      <c r="RF38" s="17">
        <v>15.445</v>
      </c>
      <c r="RG38" s="17">
        <v>1.5549999999999999</v>
      </c>
      <c r="RH38" s="17">
        <v>25.3</v>
      </c>
      <c r="RI38" s="17">
        <v>23</v>
      </c>
      <c r="RJ38" s="17">
        <v>18.87</v>
      </c>
      <c r="RK38" s="17">
        <v>6.43</v>
      </c>
      <c r="RL38" s="17">
        <v>75.5</v>
      </c>
      <c r="RM38" s="17">
        <v>71.180000000000007</v>
      </c>
      <c r="RN38" s="17">
        <v>65.42</v>
      </c>
      <c r="RO38" s="17">
        <v>10.08</v>
      </c>
      <c r="RP38" s="17">
        <v>18.100000000000001</v>
      </c>
      <c r="RQ38" s="17">
        <v>18.707000000000001</v>
      </c>
      <c r="RR38" s="17">
        <v>18.707000000000001</v>
      </c>
      <c r="RS38" s="17">
        <v>-0.60699999999999998</v>
      </c>
      <c r="RT38" s="17">
        <v>3.5</v>
      </c>
      <c r="RU38" s="17">
        <v>3.399</v>
      </c>
      <c r="RV38" s="17">
        <v>3.399</v>
      </c>
      <c r="RW38" s="17">
        <v>0.10100000000000001</v>
      </c>
      <c r="RX38" s="17">
        <v>20.100000000000001</v>
      </c>
      <c r="RY38" s="17">
        <v>19.792000000000002</v>
      </c>
      <c r="RZ38" s="17">
        <v>19.792000000000002</v>
      </c>
      <c r="SA38" s="17">
        <v>0.308</v>
      </c>
      <c r="SB38" s="17">
        <v>3.2</v>
      </c>
      <c r="SC38" s="17">
        <v>2</v>
      </c>
      <c r="SD38" s="17">
        <v>2</v>
      </c>
      <c r="SE38" s="17">
        <v>1.2</v>
      </c>
      <c r="SF38" s="17"/>
      <c r="SG38" s="17">
        <v>0.4</v>
      </c>
      <c r="SH38" s="17">
        <v>0.4</v>
      </c>
      <c r="SI38" s="17">
        <v>-0.4</v>
      </c>
      <c r="SJ38" s="17">
        <v>0.3</v>
      </c>
      <c r="SK38" s="17">
        <v>0.316</v>
      </c>
      <c r="SL38" s="17">
        <v>0.316</v>
      </c>
      <c r="SM38" s="17">
        <v>-1.6E-2</v>
      </c>
      <c r="SN38" s="17">
        <v>19.899999999999999</v>
      </c>
      <c r="SO38" s="17">
        <v>19.1448</v>
      </c>
      <c r="SP38" s="17">
        <v>19.1448</v>
      </c>
      <c r="SQ38" s="17">
        <v>0.75519999999999998</v>
      </c>
      <c r="SR38" s="17">
        <v>13.4</v>
      </c>
      <c r="SS38" s="17">
        <v>13</v>
      </c>
      <c r="ST38" s="17">
        <v>12.244899999999999</v>
      </c>
      <c r="SU38" s="17">
        <v>1.1551</v>
      </c>
      <c r="SV38" s="17">
        <v>20.2</v>
      </c>
      <c r="SW38" s="17">
        <v>19.436350000000001</v>
      </c>
      <c r="SX38" s="17">
        <v>19.436350000000001</v>
      </c>
      <c r="SY38" s="17">
        <v>0.76365000000000005</v>
      </c>
      <c r="SZ38" s="17">
        <v>20.3</v>
      </c>
      <c r="TA38" s="17">
        <v>19.436350000000001</v>
      </c>
      <c r="TB38" s="17">
        <v>19.436350000000001</v>
      </c>
      <c r="TC38" s="17">
        <v>0.86365000000000003</v>
      </c>
      <c r="TD38" s="17">
        <v>7.9</v>
      </c>
      <c r="TE38" s="17"/>
      <c r="TF38" s="17">
        <v>4.0030000000000001</v>
      </c>
      <c r="TG38" s="17">
        <v>3.8969999999999998</v>
      </c>
      <c r="TH38" s="17">
        <v>45.9</v>
      </c>
      <c r="TI38" s="17">
        <v>47.74</v>
      </c>
      <c r="TJ38" s="17">
        <v>21.905000000000001</v>
      </c>
      <c r="TK38" s="17">
        <v>23.995000000000001</v>
      </c>
      <c r="TL38" s="17">
        <v>12</v>
      </c>
      <c r="TM38" s="17">
        <v>16.376000000000001</v>
      </c>
      <c r="TN38" s="17">
        <v>16.376000000000001</v>
      </c>
      <c r="TO38" s="17">
        <v>-4.3760000000000003</v>
      </c>
      <c r="TP38" s="17">
        <v>114</v>
      </c>
      <c r="TQ38" s="17">
        <v>103.3</v>
      </c>
      <c r="TR38" s="17">
        <v>63.939</v>
      </c>
      <c r="TS38" s="17">
        <v>50.061</v>
      </c>
      <c r="TT38" s="17">
        <v>111.7</v>
      </c>
      <c r="TU38" s="17">
        <v>104.02</v>
      </c>
      <c r="TV38" s="17">
        <v>72.364000000000004</v>
      </c>
      <c r="TW38" s="17">
        <v>39.335999999999999</v>
      </c>
      <c r="TX38" s="17">
        <v>20.2</v>
      </c>
      <c r="TY38" s="17">
        <v>21.6</v>
      </c>
      <c r="TZ38" s="17">
        <v>3.7410000000000001</v>
      </c>
      <c r="UA38" s="17">
        <v>16.459</v>
      </c>
      <c r="UB38" s="17">
        <v>14.6</v>
      </c>
      <c r="UC38" s="17">
        <v>21.6</v>
      </c>
      <c r="UD38" s="17">
        <v>5.5039999999999996</v>
      </c>
      <c r="UE38" s="17">
        <v>9.0960000000000001</v>
      </c>
      <c r="UF38" s="17">
        <v>4</v>
      </c>
      <c r="UG38" s="17">
        <v>9.33</v>
      </c>
      <c r="UH38" s="17">
        <v>9.33</v>
      </c>
      <c r="UI38" s="17">
        <v>-5.33</v>
      </c>
      <c r="UJ38" s="17">
        <v>21</v>
      </c>
      <c r="UK38" s="17">
        <v>19.436350000000001</v>
      </c>
      <c r="UL38" s="17">
        <v>19.436350000000001</v>
      </c>
      <c r="UM38" s="17">
        <v>1.56365</v>
      </c>
      <c r="UN38" s="17">
        <v>7</v>
      </c>
      <c r="UO38" s="17">
        <v>8.1999999999999993</v>
      </c>
      <c r="UP38" s="17">
        <v>8.1999999999999993</v>
      </c>
      <c r="UQ38" s="17">
        <v>-1.2</v>
      </c>
      <c r="UR38" s="17">
        <v>8.1999999999999993</v>
      </c>
      <c r="US38" s="17">
        <v>7.1</v>
      </c>
      <c r="UT38" s="17">
        <v>7.1</v>
      </c>
      <c r="UU38" s="17">
        <v>1.1000000000000001</v>
      </c>
      <c r="UV38" s="17">
        <v>20.399999999999999</v>
      </c>
      <c r="UW38" s="17">
        <v>20</v>
      </c>
      <c r="UX38" s="17">
        <v>19.436350000000001</v>
      </c>
      <c r="UY38" s="17">
        <v>0.96365000000000001</v>
      </c>
      <c r="UZ38" s="17">
        <v>20.399999999999999</v>
      </c>
      <c r="VA38" s="17">
        <v>20</v>
      </c>
      <c r="VB38" s="17">
        <v>19.436350000000001</v>
      </c>
      <c r="VC38" s="17">
        <v>0.96365000000000001</v>
      </c>
      <c r="VD38" s="17">
        <v>20</v>
      </c>
      <c r="VE38" s="17">
        <v>20</v>
      </c>
      <c r="VF38" s="17">
        <v>19.436350000000001</v>
      </c>
      <c r="VG38" s="17">
        <v>0.56364999999999998</v>
      </c>
      <c r="VH38" s="17">
        <v>10.9</v>
      </c>
      <c r="VI38" s="17">
        <v>12.33</v>
      </c>
      <c r="VJ38" s="17">
        <v>10.879</v>
      </c>
      <c r="VK38" s="17">
        <v>2.1000000000000001E-2</v>
      </c>
      <c r="VL38" s="17">
        <v>130</v>
      </c>
      <c r="VM38" s="17">
        <v>250.892</v>
      </c>
      <c r="VN38" s="17">
        <v>250.892</v>
      </c>
      <c r="VO38" s="17">
        <v>-120.892</v>
      </c>
      <c r="VP38" s="17">
        <v>13.2</v>
      </c>
      <c r="VQ38" s="17">
        <v>13.759</v>
      </c>
      <c r="VR38" s="17">
        <v>13.759</v>
      </c>
      <c r="VS38" s="17">
        <v>-0.55900000000000005</v>
      </c>
      <c r="VT38" s="17">
        <v>138.5</v>
      </c>
      <c r="VU38" s="17">
        <v>114.01</v>
      </c>
      <c r="VV38" s="17">
        <v>114.01</v>
      </c>
      <c r="VW38" s="17">
        <v>24.49</v>
      </c>
      <c r="VX38" s="17">
        <v>0.6</v>
      </c>
      <c r="VY38" s="17">
        <v>0.6</v>
      </c>
      <c r="VZ38" s="17">
        <v>0.6</v>
      </c>
      <c r="WA38" s="17">
        <v>0</v>
      </c>
      <c r="WB38" s="17">
        <v>116.1</v>
      </c>
      <c r="WC38" s="17">
        <v>98.28</v>
      </c>
      <c r="WD38" s="17">
        <v>116.2</v>
      </c>
      <c r="WE38" s="17">
        <v>-0.1</v>
      </c>
      <c r="WF38" s="17">
        <v>109.1</v>
      </c>
      <c r="WG38" s="17">
        <v>128.4</v>
      </c>
      <c r="WH38" s="17">
        <v>140.87</v>
      </c>
      <c r="WI38" s="17">
        <v>-31.77</v>
      </c>
      <c r="WJ38" s="17">
        <v>100.5</v>
      </c>
      <c r="WK38" s="17">
        <v>79.13</v>
      </c>
      <c r="WL38" s="17">
        <v>79.13</v>
      </c>
      <c r="WM38" s="17">
        <v>21.37</v>
      </c>
      <c r="WN38" s="17">
        <v>4.8</v>
      </c>
      <c r="WO38" s="17">
        <v>4.2</v>
      </c>
      <c r="WP38" s="17">
        <v>4.2</v>
      </c>
      <c r="WQ38" s="17">
        <v>0.6</v>
      </c>
      <c r="WR38" s="17">
        <v>2.4</v>
      </c>
      <c r="WS38" s="17">
        <v>2.4</v>
      </c>
      <c r="WT38" s="17">
        <v>2.4</v>
      </c>
      <c r="WU38" s="17">
        <v>0</v>
      </c>
      <c r="WV38" s="17">
        <v>1.1000000000000001</v>
      </c>
      <c r="WW38" s="17">
        <v>1.2</v>
      </c>
      <c r="WX38" s="17">
        <v>1.2</v>
      </c>
      <c r="WY38" s="17">
        <v>-0.1</v>
      </c>
      <c r="WZ38" s="17">
        <v>2.5</v>
      </c>
      <c r="XA38" s="17">
        <v>2.8</v>
      </c>
      <c r="XB38" s="17">
        <v>2.8</v>
      </c>
      <c r="XC38" s="17">
        <v>-0.3</v>
      </c>
      <c r="XD38" s="17">
        <v>7.3</v>
      </c>
      <c r="XE38" s="17">
        <v>11.182</v>
      </c>
      <c r="XF38" s="17">
        <v>11.182</v>
      </c>
      <c r="XG38" s="17">
        <v>-3.8820000000000001</v>
      </c>
      <c r="XH38" s="17">
        <v>5.3</v>
      </c>
      <c r="XI38" s="17">
        <v>4.8</v>
      </c>
      <c r="XJ38" s="17">
        <v>4.8</v>
      </c>
      <c r="XK38" s="17">
        <v>0.5</v>
      </c>
      <c r="XL38" s="17">
        <v>20.2</v>
      </c>
      <c r="XM38" s="17">
        <v>20</v>
      </c>
      <c r="XN38" s="17">
        <v>19.241980000000002</v>
      </c>
      <c r="XO38" s="17">
        <v>0.95801999999999998</v>
      </c>
      <c r="XP38" s="17">
        <v>20</v>
      </c>
      <c r="XQ38" s="17">
        <v>19.241980000000002</v>
      </c>
      <c r="XR38" s="17">
        <v>19.241980000000002</v>
      </c>
      <c r="XS38" s="17">
        <v>0.75802000000000003</v>
      </c>
      <c r="XT38" s="17"/>
      <c r="XU38" s="17"/>
      <c r="XV38" s="17"/>
      <c r="XW38" s="17">
        <v>0</v>
      </c>
      <c r="XX38" s="17"/>
      <c r="XY38" s="17"/>
      <c r="XZ38" s="17">
        <v>21</v>
      </c>
      <c r="YA38" s="17">
        <v>-21</v>
      </c>
      <c r="YB38" s="17"/>
      <c r="YC38" s="17"/>
      <c r="YD38" s="17">
        <v>21</v>
      </c>
      <c r="YE38" s="17">
        <v>-21</v>
      </c>
      <c r="YF38" s="17">
        <v>17.100000000000001</v>
      </c>
      <c r="YG38" s="17">
        <v>14</v>
      </c>
      <c r="YH38" s="17">
        <v>14</v>
      </c>
      <c r="YI38" s="17">
        <v>3.1</v>
      </c>
      <c r="YJ38" s="17">
        <v>14.1</v>
      </c>
      <c r="YK38" s="17">
        <v>16</v>
      </c>
      <c r="YL38" s="17">
        <v>16</v>
      </c>
      <c r="YM38" s="17">
        <v>-1.9</v>
      </c>
      <c r="YN38" s="17">
        <v>8.3000000000000007</v>
      </c>
      <c r="YO38" s="17">
        <v>4.3899999999999997</v>
      </c>
      <c r="YP38" s="17">
        <v>4.3899999999999997</v>
      </c>
      <c r="YQ38" s="17">
        <v>3.91</v>
      </c>
      <c r="YR38" s="17">
        <v>10.199999999999999</v>
      </c>
      <c r="YS38" s="17">
        <v>11</v>
      </c>
      <c r="YT38" s="17">
        <v>11</v>
      </c>
      <c r="YU38" s="17">
        <v>-0.8</v>
      </c>
      <c r="YV38" s="17">
        <v>20.8</v>
      </c>
      <c r="YW38" s="17">
        <v>22</v>
      </c>
      <c r="YX38" s="17">
        <v>22</v>
      </c>
      <c r="YY38" s="17">
        <v>-1.2</v>
      </c>
    </row>
    <row r="39" spans="1:675" ht="24" customHeight="1" x14ac:dyDescent="0.35">
      <c r="A39" s="1"/>
      <c r="B39" s="16" t="s">
        <v>54</v>
      </c>
      <c r="C39" s="16" t="s">
        <v>767</v>
      </c>
      <c r="D39" s="17">
        <v>206.5</v>
      </c>
      <c r="E39" s="17">
        <v>203.40136000000001</v>
      </c>
      <c r="F39" s="17">
        <v>203.40136000000001</v>
      </c>
      <c r="G39" s="17">
        <v>3.0986400000000001</v>
      </c>
      <c r="H39" s="17"/>
      <c r="I39" s="17"/>
      <c r="J39" s="17"/>
      <c r="K39" s="17">
        <v>0</v>
      </c>
      <c r="L39" s="17"/>
      <c r="M39" s="17"/>
      <c r="N39" s="17"/>
      <c r="O39" s="17">
        <v>0</v>
      </c>
      <c r="P39" s="17"/>
      <c r="Q39" s="17"/>
      <c r="R39" s="17"/>
      <c r="S39" s="17">
        <v>0</v>
      </c>
      <c r="T39" s="17"/>
      <c r="U39" s="17"/>
      <c r="V39" s="17"/>
      <c r="W39" s="17">
        <v>0</v>
      </c>
      <c r="X39" s="17">
        <v>91.9</v>
      </c>
      <c r="Y39" s="17">
        <v>91.867829999999998</v>
      </c>
      <c r="Z39" s="17">
        <v>91.867829999999998</v>
      </c>
      <c r="AA39" s="17">
        <v>3.2169999999999997E-2</v>
      </c>
      <c r="AB39" s="17">
        <v>212.4</v>
      </c>
      <c r="AC39" s="17">
        <v>172.91404</v>
      </c>
      <c r="AD39" s="17">
        <v>214.98119</v>
      </c>
      <c r="AE39" s="17">
        <v>-2.5811899999999999</v>
      </c>
      <c r="AF39" s="17">
        <v>0</v>
      </c>
      <c r="AG39" s="17"/>
      <c r="AH39" s="17">
        <v>27.80639</v>
      </c>
      <c r="AI39" s="17">
        <v>-27.80639</v>
      </c>
      <c r="AJ39" s="17"/>
      <c r="AK39" s="17"/>
      <c r="AL39" s="17"/>
      <c r="AM39" s="17">
        <v>0</v>
      </c>
      <c r="AN39" s="17">
        <v>171.9</v>
      </c>
      <c r="AO39" s="17">
        <v>135.58384000000001</v>
      </c>
      <c r="AP39" s="17">
        <v>135.58384000000001</v>
      </c>
      <c r="AQ39" s="17">
        <v>36.316160000000004</v>
      </c>
      <c r="AR39" s="17">
        <v>171</v>
      </c>
      <c r="AS39" s="17">
        <v>135.58384000000001</v>
      </c>
      <c r="AT39" s="17">
        <v>135.58384000000001</v>
      </c>
      <c r="AU39" s="17">
        <v>35.416159999999998</v>
      </c>
      <c r="AV39" s="17">
        <v>171.4</v>
      </c>
      <c r="AW39" s="17">
        <v>135.58384000000001</v>
      </c>
      <c r="AX39" s="17">
        <v>135.58384000000001</v>
      </c>
      <c r="AY39" s="17">
        <v>35.816160000000004</v>
      </c>
      <c r="AZ39" s="17">
        <v>253.6</v>
      </c>
      <c r="BA39" s="17">
        <v>203.98649</v>
      </c>
      <c r="BB39" s="17">
        <v>203.98649</v>
      </c>
      <c r="BC39" s="17">
        <v>49.613509999999998</v>
      </c>
      <c r="BD39" s="17">
        <v>200.4</v>
      </c>
      <c r="BE39" s="17">
        <v>173.97449</v>
      </c>
      <c r="BF39" s="17">
        <v>120.0309</v>
      </c>
      <c r="BG39" s="17">
        <v>80.369100000000003</v>
      </c>
      <c r="BH39" s="17">
        <v>107.4</v>
      </c>
      <c r="BI39" s="17">
        <v>87.248469999999998</v>
      </c>
      <c r="BJ39" s="17">
        <v>60.19567</v>
      </c>
      <c r="BK39" s="17">
        <v>47.204329999999999</v>
      </c>
      <c r="BL39" s="17">
        <v>578.79999999999995</v>
      </c>
      <c r="BM39" s="17">
        <v>566.08941000000004</v>
      </c>
      <c r="BN39" s="17">
        <v>566.08941000000004</v>
      </c>
      <c r="BO39" s="17">
        <v>12.71059</v>
      </c>
      <c r="BP39" s="17">
        <v>10.4</v>
      </c>
      <c r="BQ39" s="17">
        <v>10.52094</v>
      </c>
      <c r="BR39" s="17">
        <v>10.52094</v>
      </c>
      <c r="BS39" s="17">
        <v>-0.12094000000000001</v>
      </c>
      <c r="BT39" s="17"/>
      <c r="BU39" s="17"/>
      <c r="BV39" s="17"/>
      <c r="BW39" s="17">
        <v>0</v>
      </c>
      <c r="BX39" s="17"/>
      <c r="BY39" s="17"/>
      <c r="BZ39" s="17"/>
      <c r="CA39" s="17">
        <v>0</v>
      </c>
      <c r="CB39" s="17"/>
      <c r="CC39" s="17"/>
      <c r="CD39" s="17"/>
      <c r="CE39" s="17">
        <v>0</v>
      </c>
      <c r="CF39" s="17"/>
      <c r="CG39" s="17"/>
      <c r="CH39" s="17"/>
      <c r="CI39" s="17">
        <v>0</v>
      </c>
      <c r="CJ39" s="17">
        <v>83.7</v>
      </c>
      <c r="CK39" s="17">
        <v>82.033529999999999</v>
      </c>
      <c r="CL39" s="17">
        <v>82.033529999999999</v>
      </c>
      <c r="CM39" s="17">
        <v>1.6664699999999999</v>
      </c>
      <c r="CN39" s="17">
        <v>7.9</v>
      </c>
      <c r="CO39" s="17">
        <v>7.4288800000000004</v>
      </c>
      <c r="CP39" s="17">
        <v>7.4288800000000004</v>
      </c>
      <c r="CQ39" s="17">
        <v>0.47111999999999998</v>
      </c>
      <c r="CR39" s="17"/>
      <c r="CS39" s="17"/>
      <c r="CT39" s="17"/>
      <c r="CU39" s="17">
        <v>0</v>
      </c>
      <c r="CV39" s="17">
        <v>0</v>
      </c>
      <c r="CW39" s="17"/>
      <c r="CX39" s="17"/>
      <c r="CY39" s="17">
        <v>0</v>
      </c>
      <c r="CZ39" s="17">
        <v>6.3</v>
      </c>
      <c r="DA39" s="17">
        <v>6.8787000000000003</v>
      </c>
      <c r="DB39" s="17">
        <v>6.8787000000000003</v>
      </c>
      <c r="DC39" s="17">
        <v>-0.57869999999999999</v>
      </c>
      <c r="DD39" s="17"/>
      <c r="DE39" s="17"/>
      <c r="DF39" s="17"/>
      <c r="DG39" s="17">
        <v>0</v>
      </c>
      <c r="DH39" s="17">
        <v>72.099999999999994</v>
      </c>
      <c r="DI39" s="17">
        <v>49.999420000000001</v>
      </c>
      <c r="DJ39" s="17">
        <v>15.447990000000001</v>
      </c>
      <c r="DK39" s="17">
        <v>56.652009999999997</v>
      </c>
      <c r="DL39" s="17"/>
      <c r="DM39" s="17"/>
      <c r="DN39" s="17"/>
      <c r="DO39" s="17">
        <v>0</v>
      </c>
      <c r="DP39" s="17"/>
      <c r="DQ39" s="17"/>
      <c r="DR39" s="17"/>
      <c r="DS39" s="17">
        <v>0</v>
      </c>
      <c r="DT39" s="17"/>
      <c r="DU39" s="17"/>
      <c r="DV39" s="17"/>
      <c r="DW39" s="17">
        <v>0</v>
      </c>
      <c r="DX39" s="17"/>
      <c r="DY39" s="17"/>
      <c r="DZ39" s="17"/>
      <c r="EA39" s="17">
        <v>0</v>
      </c>
      <c r="EB39" s="17">
        <v>109.8</v>
      </c>
      <c r="EC39" s="17">
        <v>112.46647</v>
      </c>
      <c r="ED39" s="17">
        <v>112.46647</v>
      </c>
      <c r="EE39" s="17">
        <v>-2.6664699999999999</v>
      </c>
      <c r="EF39" s="17">
        <v>222.1</v>
      </c>
      <c r="EG39" s="17">
        <v>220.69499999999999</v>
      </c>
      <c r="EH39" s="17">
        <v>220.69499999999999</v>
      </c>
      <c r="EI39" s="17">
        <v>1.405</v>
      </c>
      <c r="EJ39" s="17"/>
      <c r="EK39" s="17"/>
      <c r="EL39" s="17"/>
      <c r="EM39" s="17">
        <v>0</v>
      </c>
      <c r="EN39" s="17"/>
      <c r="EO39" s="17"/>
      <c r="EP39" s="17"/>
      <c r="EQ39" s="17">
        <v>0</v>
      </c>
      <c r="ER39" s="17"/>
      <c r="ES39" s="17"/>
      <c r="ET39" s="17"/>
      <c r="EU39" s="17">
        <v>0</v>
      </c>
      <c r="EV39" s="17">
        <v>6.5</v>
      </c>
      <c r="EW39" s="17">
        <v>6.39</v>
      </c>
      <c r="EX39" s="17">
        <v>6.39</v>
      </c>
      <c r="EY39" s="17">
        <v>0.11</v>
      </c>
      <c r="EZ39" s="17">
        <v>457.6</v>
      </c>
      <c r="FA39" s="17">
        <v>457.09426999999999</v>
      </c>
      <c r="FB39" s="17">
        <v>457.09426999999999</v>
      </c>
      <c r="FC39" s="17">
        <v>0.50573000000000001</v>
      </c>
      <c r="FD39" s="17">
        <v>80.900000000000006</v>
      </c>
      <c r="FE39" s="17">
        <v>81.635570000000001</v>
      </c>
      <c r="FF39" s="17">
        <v>81.635570000000001</v>
      </c>
      <c r="FG39" s="17">
        <v>-0.73556999999999995</v>
      </c>
      <c r="FH39" s="17">
        <v>153.1</v>
      </c>
      <c r="FI39" s="17">
        <v>151.36251999999999</v>
      </c>
      <c r="FJ39" s="17">
        <v>151.36251999999999</v>
      </c>
      <c r="FK39" s="17">
        <v>1.7374799999999999</v>
      </c>
      <c r="FL39" s="17">
        <v>42.1</v>
      </c>
      <c r="FM39" s="17">
        <v>41.89893</v>
      </c>
      <c r="FN39" s="17">
        <v>41.89893</v>
      </c>
      <c r="FO39" s="17">
        <v>0.20107</v>
      </c>
      <c r="FP39" s="17">
        <v>18.600000000000001</v>
      </c>
      <c r="FQ39" s="17">
        <v>19.21088</v>
      </c>
      <c r="FR39" s="17">
        <v>19.21088</v>
      </c>
      <c r="FS39" s="17">
        <v>-0.61087999999999998</v>
      </c>
      <c r="FT39" s="17">
        <v>19.2</v>
      </c>
      <c r="FU39" s="17">
        <v>18.46453</v>
      </c>
      <c r="FV39" s="17">
        <v>18.46453</v>
      </c>
      <c r="FW39" s="17">
        <v>0.73546999999999996</v>
      </c>
      <c r="FX39" s="17">
        <v>50.2</v>
      </c>
      <c r="FY39" s="17">
        <v>51.485900000000001</v>
      </c>
      <c r="FZ39" s="17">
        <v>51.485900000000001</v>
      </c>
      <c r="GA39" s="17">
        <v>-1.2859</v>
      </c>
      <c r="GB39" s="17">
        <v>182</v>
      </c>
      <c r="GC39" s="17">
        <v>185.82039</v>
      </c>
      <c r="GD39" s="17">
        <v>185.82039</v>
      </c>
      <c r="GE39" s="17">
        <v>-3.8203900000000002</v>
      </c>
      <c r="GF39" s="17">
        <v>182.6</v>
      </c>
      <c r="GG39" s="17">
        <v>185.82039</v>
      </c>
      <c r="GH39" s="17">
        <v>185.82039</v>
      </c>
      <c r="GI39" s="17">
        <v>-3.2203900000000001</v>
      </c>
      <c r="GJ39" s="17">
        <v>185.6</v>
      </c>
      <c r="GK39" s="17">
        <v>186.37841</v>
      </c>
      <c r="GL39" s="17">
        <v>186.37841</v>
      </c>
      <c r="GM39" s="17">
        <v>-0.77841000000000005</v>
      </c>
      <c r="GN39" s="17">
        <v>107.9</v>
      </c>
      <c r="GO39" s="17">
        <v>110.48202000000001</v>
      </c>
      <c r="GP39" s="17">
        <v>110.48202000000001</v>
      </c>
      <c r="GQ39" s="17">
        <v>-2.58202</v>
      </c>
      <c r="GR39" s="17">
        <v>45.4</v>
      </c>
      <c r="GS39" s="17">
        <v>47.082599999999999</v>
      </c>
      <c r="GT39" s="17">
        <v>47.082599999999999</v>
      </c>
      <c r="GU39" s="17">
        <v>-1.6826000000000001</v>
      </c>
      <c r="GV39" s="17">
        <v>24.2</v>
      </c>
      <c r="GW39" s="17">
        <v>21.946549999999998</v>
      </c>
      <c r="GX39" s="17"/>
      <c r="GY39" s="17">
        <v>24.2</v>
      </c>
      <c r="GZ39" s="17">
        <v>3.8</v>
      </c>
      <c r="HA39" s="17"/>
      <c r="HB39" s="17"/>
      <c r="HC39" s="17">
        <v>3.8</v>
      </c>
      <c r="HD39" s="17">
        <v>31.1</v>
      </c>
      <c r="HE39" s="17">
        <v>28.70121</v>
      </c>
      <c r="HF39" s="17">
        <v>28.70121</v>
      </c>
      <c r="HG39" s="17">
        <v>2.39879</v>
      </c>
      <c r="HH39" s="17">
        <v>173.6</v>
      </c>
      <c r="HI39" s="17">
        <v>174.55948000000001</v>
      </c>
      <c r="HJ39" s="17">
        <v>174.55948000000001</v>
      </c>
      <c r="HK39" s="17">
        <v>-0.95948</v>
      </c>
      <c r="HL39" s="17"/>
      <c r="HM39" s="17"/>
      <c r="HN39" s="17"/>
      <c r="HO39" s="17">
        <v>0</v>
      </c>
      <c r="HP39" s="17"/>
      <c r="HQ39" s="17"/>
      <c r="HR39" s="17"/>
      <c r="HS39" s="17">
        <v>0</v>
      </c>
      <c r="HT39" s="17">
        <v>96</v>
      </c>
      <c r="HU39" s="17">
        <v>95.545190000000005</v>
      </c>
      <c r="HV39" s="17">
        <v>91.90231</v>
      </c>
      <c r="HW39" s="17">
        <v>4.0976900000000001</v>
      </c>
      <c r="HX39" s="17"/>
      <c r="HY39" s="17"/>
      <c r="HZ39" s="17"/>
      <c r="IA39" s="17">
        <v>0</v>
      </c>
      <c r="IB39" s="17"/>
      <c r="IC39" s="17"/>
      <c r="ID39" s="17"/>
      <c r="IE39" s="17">
        <v>0</v>
      </c>
      <c r="IF39" s="17">
        <v>0</v>
      </c>
      <c r="IG39" s="17"/>
      <c r="IH39" s="17"/>
      <c r="II39" s="17">
        <v>0</v>
      </c>
      <c r="IJ39" s="17"/>
      <c r="IK39" s="17"/>
      <c r="IL39" s="17"/>
      <c r="IM39" s="17">
        <v>0</v>
      </c>
      <c r="IN39" s="17"/>
      <c r="IO39" s="17"/>
      <c r="IP39" s="17"/>
      <c r="IQ39" s="17">
        <v>0</v>
      </c>
      <c r="IR39" s="17"/>
      <c r="IS39" s="17"/>
      <c r="IT39" s="17"/>
      <c r="IU39" s="17">
        <v>0</v>
      </c>
      <c r="IV39" s="17">
        <v>85.3</v>
      </c>
      <c r="IW39" s="17">
        <v>88.603189999999998</v>
      </c>
      <c r="IX39" s="17">
        <v>88.603189999999998</v>
      </c>
      <c r="IY39" s="17">
        <v>-3.3031899999999998</v>
      </c>
      <c r="IZ39" s="17">
        <v>89.1</v>
      </c>
      <c r="JA39" s="17">
        <v>99.476510000000005</v>
      </c>
      <c r="JB39" s="17">
        <v>99.476510000000005</v>
      </c>
      <c r="JC39" s="17">
        <v>-10.37651</v>
      </c>
      <c r="JD39" s="17">
        <v>89</v>
      </c>
      <c r="JE39" s="17">
        <v>99.476510000000005</v>
      </c>
      <c r="JF39" s="17">
        <v>99.476510000000005</v>
      </c>
      <c r="JG39" s="17">
        <v>-10.476509999999999</v>
      </c>
      <c r="JH39" s="17">
        <v>88.9</v>
      </c>
      <c r="JI39" s="17">
        <v>99.476510000000005</v>
      </c>
      <c r="JJ39" s="17">
        <v>99.476510000000005</v>
      </c>
      <c r="JK39" s="17">
        <v>-10.576510000000001</v>
      </c>
      <c r="JL39" s="17">
        <v>179.4</v>
      </c>
      <c r="JM39" s="17">
        <v>149.66284999999999</v>
      </c>
      <c r="JN39" s="17">
        <v>149.66284999999999</v>
      </c>
      <c r="JO39" s="17">
        <v>29.73715</v>
      </c>
      <c r="JP39" s="17">
        <v>0</v>
      </c>
      <c r="JQ39" s="17"/>
      <c r="JR39" s="17"/>
      <c r="JS39" s="17">
        <v>0</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0</v>
      </c>
      <c r="KO39" s="17"/>
      <c r="KP39" s="17"/>
      <c r="KQ39" s="17">
        <v>0</v>
      </c>
      <c r="KR39" s="17"/>
      <c r="KS39" s="17"/>
      <c r="KT39" s="17"/>
      <c r="KU39" s="17">
        <v>0</v>
      </c>
      <c r="KV39" s="17">
        <v>3</v>
      </c>
      <c r="KW39" s="17">
        <v>4.7853500000000002</v>
      </c>
      <c r="KX39" s="17">
        <v>4.7853599999999998</v>
      </c>
      <c r="KY39" s="17">
        <v>-1.7853600000000001</v>
      </c>
      <c r="KZ39" s="17">
        <v>0</v>
      </c>
      <c r="LA39" s="17"/>
      <c r="LB39" s="17">
        <v>270.06803000000002</v>
      </c>
      <c r="LC39" s="17">
        <v>-270.06803000000002</v>
      </c>
      <c r="LD39" s="17">
        <v>134.4</v>
      </c>
      <c r="LE39" s="17">
        <v>133.16031000000001</v>
      </c>
      <c r="LF39" s="17">
        <v>133.16031000000001</v>
      </c>
      <c r="LG39" s="17">
        <v>1.23969</v>
      </c>
      <c r="LH39" s="17">
        <v>64.8</v>
      </c>
      <c r="LI39" s="17">
        <v>67.199219999999997</v>
      </c>
      <c r="LJ39" s="17">
        <v>45.292279999999998</v>
      </c>
      <c r="LK39" s="17">
        <v>19.507719999999999</v>
      </c>
      <c r="LL39" s="17">
        <v>77.900000000000006</v>
      </c>
      <c r="LM39" s="17">
        <v>78.567999999999998</v>
      </c>
      <c r="LN39" s="17">
        <v>78.567999999999998</v>
      </c>
      <c r="LO39" s="17">
        <v>-0.66800000000000004</v>
      </c>
      <c r="LP39" s="17">
        <v>30.6</v>
      </c>
      <c r="LQ39" s="17">
        <v>29.980560000000001</v>
      </c>
      <c r="LR39" s="17">
        <v>29.980560000000001</v>
      </c>
      <c r="LS39" s="17">
        <v>0.61943999999999999</v>
      </c>
      <c r="LT39" s="17">
        <v>0</v>
      </c>
      <c r="LU39" s="17"/>
      <c r="LV39" s="17"/>
      <c r="LW39" s="17">
        <v>0</v>
      </c>
      <c r="LX39" s="17">
        <v>0</v>
      </c>
      <c r="LY39" s="17"/>
      <c r="LZ39" s="17"/>
      <c r="MA39" s="17">
        <v>0</v>
      </c>
      <c r="MB39" s="17"/>
      <c r="MC39" s="17"/>
      <c r="MD39" s="17"/>
      <c r="ME39" s="17">
        <v>0</v>
      </c>
      <c r="MF39" s="17">
        <v>113.4</v>
      </c>
      <c r="MG39" s="17">
        <v>118.65911</v>
      </c>
      <c r="MH39" s="17">
        <v>118.65911</v>
      </c>
      <c r="MI39" s="17">
        <v>-5.2591099999999997</v>
      </c>
      <c r="MJ39" s="17"/>
      <c r="MK39" s="17"/>
      <c r="ML39" s="17"/>
      <c r="MM39" s="17">
        <v>0</v>
      </c>
      <c r="MN39" s="17">
        <v>56.8</v>
      </c>
      <c r="MO39" s="17">
        <v>59.507719999999999</v>
      </c>
      <c r="MP39" s="17">
        <v>59.507719999999999</v>
      </c>
      <c r="MQ39" s="17">
        <v>-2.7077200000000001</v>
      </c>
      <c r="MR39" s="17">
        <v>0</v>
      </c>
      <c r="MS39" s="17"/>
      <c r="MT39" s="17"/>
      <c r="MU39" s="17">
        <v>0</v>
      </c>
      <c r="MV39" s="17"/>
      <c r="MW39" s="17"/>
      <c r="MX39" s="17"/>
      <c r="MY39" s="17">
        <v>0</v>
      </c>
      <c r="MZ39" s="17"/>
      <c r="NA39" s="17"/>
      <c r="NB39" s="17"/>
      <c r="NC39" s="17">
        <v>0</v>
      </c>
      <c r="ND39" s="17"/>
      <c r="NE39" s="17"/>
      <c r="NF39" s="17"/>
      <c r="NG39" s="17">
        <v>0</v>
      </c>
      <c r="NH39" s="17"/>
      <c r="NI39" s="17"/>
      <c r="NJ39" s="17"/>
      <c r="NK39" s="17">
        <v>0</v>
      </c>
      <c r="NL39" s="17">
        <v>204</v>
      </c>
      <c r="NM39" s="17">
        <v>206.49084999999999</v>
      </c>
      <c r="NN39" s="17">
        <v>144.72297</v>
      </c>
      <c r="NO39" s="17">
        <v>59.277030000000003</v>
      </c>
      <c r="NP39" s="17">
        <v>97.8</v>
      </c>
      <c r="NQ39" s="17">
        <v>103.55547</v>
      </c>
      <c r="NR39" s="17">
        <v>72.578779999999995</v>
      </c>
      <c r="NS39" s="17">
        <v>25.221219999999999</v>
      </c>
      <c r="NT39" s="17"/>
      <c r="NU39" s="17"/>
      <c r="NV39" s="17"/>
      <c r="NW39" s="17">
        <v>0</v>
      </c>
      <c r="NX39" s="17"/>
      <c r="NY39" s="17"/>
      <c r="NZ39" s="17"/>
      <c r="OA39" s="17">
        <v>0</v>
      </c>
      <c r="OB39" s="17">
        <v>14.2</v>
      </c>
      <c r="OC39" s="17">
        <v>7.49</v>
      </c>
      <c r="OD39" s="17">
        <v>7.49</v>
      </c>
      <c r="OE39" s="17">
        <v>6.71</v>
      </c>
      <c r="OF39" s="17">
        <v>0.4</v>
      </c>
      <c r="OG39" s="17">
        <v>0.54400000000000004</v>
      </c>
      <c r="OH39" s="17">
        <v>0.54400000000000004</v>
      </c>
      <c r="OI39" s="17">
        <v>-0.14399999999999999</v>
      </c>
      <c r="OJ39" s="17">
        <v>80.900000000000006</v>
      </c>
      <c r="OK39" s="17">
        <v>77.760000000000005</v>
      </c>
      <c r="OL39" s="17">
        <v>88.043999999999997</v>
      </c>
      <c r="OM39" s="17">
        <v>-7.1440000000000001</v>
      </c>
      <c r="ON39" s="17">
        <v>77.400000000000006</v>
      </c>
      <c r="OO39" s="17">
        <v>79.864000000000004</v>
      </c>
      <c r="OP39" s="17">
        <v>79.864000000000004</v>
      </c>
      <c r="OQ39" s="17">
        <v>-2.464</v>
      </c>
      <c r="OR39" s="17">
        <v>6.3</v>
      </c>
      <c r="OS39" s="17">
        <v>8.2100000000000009</v>
      </c>
      <c r="OT39" s="17">
        <v>9.827</v>
      </c>
      <c r="OU39" s="17">
        <v>-3.5270000000000001</v>
      </c>
      <c r="OV39" s="17">
        <v>0.3</v>
      </c>
      <c r="OW39" s="17">
        <v>0.1</v>
      </c>
      <c r="OX39" s="17">
        <v>0.1</v>
      </c>
      <c r="OY39" s="17">
        <v>0.2</v>
      </c>
      <c r="OZ39" s="17">
        <v>20.399999999999999</v>
      </c>
      <c r="PA39" s="17">
        <v>20.456230000000001</v>
      </c>
      <c r="PB39" s="17">
        <v>20.456230000000001</v>
      </c>
      <c r="PC39" s="17">
        <v>-5.6230000000000002E-2</v>
      </c>
      <c r="PD39" s="17">
        <v>9.9</v>
      </c>
      <c r="PE39" s="17">
        <v>9.9830000000000005</v>
      </c>
      <c r="PF39" s="17">
        <v>9.9830000000000005</v>
      </c>
      <c r="PG39" s="17">
        <v>-8.3000000000000004E-2</v>
      </c>
      <c r="PH39" s="17">
        <v>5.6</v>
      </c>
      <c r="PI39" s="17">
        <v>5.67</v>
      </c>
      <c r="PJ39" s="17">
        <v>5.67</v>
      </c>
      <c r="PK39" s="17">
        <v>-7.0000000000000007E-2</v>
      </c>
      <c r="PL39" s="17">
        <v>150.4</v>
      </c>
      <c r="PM39" s="17">
        <v>198.506</v>
      </c>
      <c r="PN39" s="17">
        <v>198.506</v>
      </c>
      <c r="PO39" s="17">
        <v>-48.106000000000002</v>
      </c>
      <c r="PP39" s="17">
        <v>84.52</v>
      </c>
      <c r="PQ39" s="17">
        <v>93.107100000000003</v>
      </c>
      <c r="PR39" s="17">
        <v>93.107100000000003</v>
      </c>
      <c r="PS39" s="17">
        <v>-8.5870999999999995</v>
      </c>
      <c r="PT39" s="17">
        <v>1.8</v>
      </c>
      <c r="PU39" s="17">
        <v>1.2</v>
      </c>
      <c r="PV39" s="17">
        <v>1.2</v>
      </c>
      <c r="PW39" s="17">
        <v>0.6</v>
      </c>
      <c r="PX39" s="17">
        <v>3.3</v>
      </c>
      <c r="PY39" s="17">
        <v>3.35</v>
      </c>
      <c r="PZ39" s="17">
        <v>3.35</v>
      </c>
      <c r="QA39" s="17">
        <v>-0.05</v>
      </c>
      <c r="QB39" s="17">
        <v>5.0999999999999996</v>
      </c>
      <c r="QC39" s="17">
        <v>5</v>
      </c>
      <c r="QD39" s="17">
        <v>5</v>
      </c>
      <c r="QE39" s="17">
        <v>0.1</v>
      </c>
      <c r="QF39" s="17">
        <v>20.7</v>
      </c>
      <c r="QG39" s="17">
        <v>20.422219999999999</v>
      </c>
      <c r="QH39" s="17">
        <v>20.422219999999999</v>
      </c>
      <c r="QI39" s="17">
        <v>0.27778000000000003</v>
      </c>
      <c r="QJ39" s="17">
        <v>0</v>
      </c>
      <c r="QK39" s="17">
        <v>19.436350000000001</v>
      </c>
      <c r="QL39" s="17">
        <v>19.436350000000001</v>
      </c>
      <c r="QM39" s="17">
        <v>-19.436350000000001</v>
      </c>
      <c r="QN39" s="17">
        <v>19.3</v>
      </c>
      <c r="QO39" s="17">
        <v>19</v>
      </c>
      <c r="QP39" s="17">
        <v>17.492709999999999</v>
      </c>
      <c r="QQ39" s="17">
        <v>1.8072900000000001</v>
      </c>
      <c r="QR39" s="17">
        <v>3.5</v>
      </c>
      <c r="QS39" s="17">
        <v>3.5</v>
      </c>
      <c r="QT39" s="17">
        <v>3.5</v>
      </c>
      <c r="QU39" s="17">
        <v>0</v>
      </c>
      <c r="QV39" s="17">
        <v>18.5</v>
      </c>
      <c r="QW39" s="17">
        <v>17.881440000000001</v>
      </c>
      <c r="QX39" s="17">
        <v>17.881440000000001</v>
      </c>
      <c r="QY39" s="17">
        <v>0.61856</v>
      </c>
      <c r="QZ39" s="17">
        <v>13.8</v>
      </c>
      <c r="RA39" s="17">
        <v>11.698</v>
      </c>
      <c r="RB39" s="17">
        <v>11.698</v>
      </c>
      <c r="RC39" s="17">
        <v>2.1019999999999999</v>
      </c>
      <c r="RD39" s="17">
        <v>16.600000000000001</v>
      </c>
      <c r="RE39" s="17">
        <v>14.933</v>
      </c>
      <c r="RF39" s="17">
        <v>14.933</v>
      </c>
      <c r="RG39" s="17">
        <v>1.667</v>
      </c>
      <c r="RH39" s="17">
        <v>22.7</v>
      </c>
      <c r="RI39" s="17">
        <v>23.54</v>
      </c>
      <c r="RJ39" s="17">
        <v>17.760000000000002</v>
      </c>
      <c r="RK39" s="17">
        <v>4.9400000000000004</v>
      </c>
      <c r="RL39" s="17">
        <v>69.3</v>
      </c>
      <c r="RM39" s="17">
        <v>72.3</v>
      </c>
      <c r="RN39" s="17">
        <v>64</v>
      </c>
      <c r="RO39" s="17">
        <v>5.3</v>
      </c>
      <c r="RP39" s="17">
        <v>16.7</v>
      </c>
      <c r="RQ39" s="17">
        <v>18.292999999999999</v>
      </c>
      <c r="RR39" s="17">
        <v>18.292999999999999</v>
      </c>
      <c r="RS39" s="17">
        <v>-1.593</v>
      </c>
      <c r="RT39" s="17">
        <v>3.5</v>
      </c>
      <c r="RU39" s="17">
        <v>3.399</v>
      </c>
      <c r="RV39" s="17">
        <v>3.399</v>
      </c>
      <c r="RW39" s="17">
        <v>0.10100000000000001</v>
      </c>
      <c r="RX39" s="17">
        <v>20.100000000000001</v>
      </c>
      <c r="RY39" s="17">
        <v>19.792000000000002</v>
      </c>
      <c r="RZ39" s="17">
        <v>19.792000000000002</v>
      </c>
      <c r="SA39" s="17">
        <v>0.308</v>
      </c>
      <c r="SB39" s="17">
        <v>3.2</v>
      </c>
      <c r="SC39" s="17">
        <v>2</v>
      </c>
      <c r="SD39" s="17">
        <v>2</v>
      </c>
      <c r="SE39" s="17">
        <v>1.2</v>
      </c>
      <c r="SF39" s="17"/>
      <c r="SG39" s="17">
        <v>0.4</v>
      </c>
      <c r="SH39" s="17">
        <v>0.4</v>
      </c>
      <c r="SI39" s="17">
        <v>-0.4</v>
      </c>
      <c r="SJ39" s="17">
        <v>0.3</v>
      </c>
      <c r="SK39" s="17">
        <v>0.27900000000000003</v>
      </c>
      <c r="SL39" s="17">
        <v>0.27900000000000003</v>
      </c>
      <c r="SM39" s="17">
        <v>2.1000000000000001E-2</v>
      </c>
      <c r="SN39" s="17">
        <v>19.899999999999999</v>
      </c>
      <c r="SO39" s="17">
        <v>19.1448</v>
      </c>
      <c r="SP39" s="17">
        <v>19.1448</v>
      </c>
      <c r="SQ39" s="17">
        <v>0.75519999999999998</v>
      </c>
      <c r="SR39" s="17">
        <v>13.1</v>
      </c>
      <c r="SS39" s="17">
        <v>13</v>
      </c>
      <c r="ST39" s="17">
        <v>12.244899999999999</v>
      </c>
      <c r="SU39" s="17">
        <v>0.85509999999999997</v>
      </c>
      <c r="SV39" s="17">
        <v>20.3</v>
      </c>
      <c r="SW39" s="17">
        <v>19.436350000000001</v>
      </c>
      <c r="SX39" s="17">
        <v>19.436350000000001</v>
      </c>
      <c r="SY39" s="17">
        <v>0.86365000000000003</v>
      </c>
      <c r="SZ39" s="17">
        <v>20.3</v>
      </c>
      <c r="TA39" s="17">
        <v>19.436350000000001</v>
      </c>
      <c r="TB39" s="17">
        <v>19.436350000000001</v>
      </c>
      <c r="TC39" s="17">
        <v>0.86365000000000003</v>
      </c>
      <c r="TD39" s="17">
        <v>9.4</v>
      </c>
      <c r="TE39" s="17"/>
      <c r="TF39" s="17">
        <v>3.5070000000000001</v>
      </c>
      <c r="TG39" s="17">
        <v>5.8929999999999998</v>
      </c>
      <c r="TH39" s="17">
        <v>43.7</v>
      </c>
      <c r="TI39" s="17">
        <v>47.14</v>
      </c>
      <c r="TJ39" s="17">
        <v>22.463000000000001</v>
      </c>
      <c r="TK39" s="17">
        <v>21.236999999999998</v>
      </c>
      <c r="TL39" s="17">
        <v>7.9</v>
      </c>
      <c r="TM39" s="17">
        <v>14.346</v>
      </c>
      <c r="TN39" s="17">
        <v>14.346</v>
      </c>
      <c r="TO39" s="17">
        <v>-6.4459999999999997</v>
      </c>
      <c r="TP39" s="17">
        <v>112.7</v>
      </c>
      <c r="TQ39" s="17">
        <v>101.47</v>
      </c>
      <c r="TR39" s="17">
        <v>64.272000000000006</v>
      </c>
      <c r="TS39" s="17">
        <v>48.427999999999997</v>
      </c>
      <c r="TT39" s="17">
        <v>111.5</v>
      </c>
      <c r="TU39" s="17">
        <v>104.34</v>
      </c>
      <c r="TV39" s="17">
        <v>73.319999999999993</v>
      </c>
      <c r="TW39" s="17">
        <v>38.18</v>
      </c>
      <c r="TX39" s="17">
        <v>19.7</v>
      </c>
      <c r="TY39" s="17">
        <v>21.6</v>
      </c>
      <c r="TZ39" s="17">
        <v>3.82</v>
      </c>
      <c r="UA39" s="17">
        <v>15.88</v>
      </c>
      <c r="UB39" s="17">
        <v>14.6</v>
      </c>
      <c r="UC39" s="17">
        <v>21.6</v>
      </c>
      <c r="UD39" s="17">
        <v>5.5510000000000002</v>
      </c>
      <c r="UE39" s="17">
        <v>9.0489999999999995</v>
      </c>
      <c r="UF39" s="17">
        <v>3.3</v>
      </c>
      <c r="UG39" s="17">
        <v>5.84</v>
      </c>
      <c r="UH39" s="17">
        <v>5.84</v>
      </c>
      <c r="UI39" s="17">
        <v>-2.54</v>
      </c>
      <c r="UJ39" s="17">
        <v>21</v>
      </c>
      <c r="UK39" s="17">
        <v>19.436350000000001</v>
      </c>
      <c r="UL39" s="17">
        <v>19.436350000000001</v>
      </c>
      <c r="UM39" s="17">
        <v>1.56365</v>
      </c>
      <c r="UN39" s="17">
        <v>7</v>
      </c>
      <c r="UO39" s="17">
        <v>8.1999999999999993</v>
      </c>
      <c r="UP39" s="17">
        <v>8.1999999999999993</v>
      </c>
      <c r="UQ39" s="17">
        <v>-1.2</v>
      </c>
      <c r="UR39" s="17">
        <v>7.8</v>
      </c>
      <c r="US39" s="17">
        <v>7.1</v>
      </c>
      <c r="UT39" s="17">
        <v>7.1</v>
      </c>
      <c r="UU39" s="17">
        <v>0.7</v>
      </c>
      <c r="UV39" s="17">
        <v>20.399999999999999</v>
      </c>
      <c r="UW39" s="17">
        <v>20</v>
      </c>
      <c r="UX39" s="17">
        <v>19.436350000000001</v>
      </c>
      <c r="UY39" s="17">
        <v>0.96365000000000001</v>
      </c>
      <c r="UZ39" s="17">
        <v>20.399999999999999</v>
      </c>
      <c r="VA39" s="17">
        <v>20</v>
      </c>
      <c r="VB39" s="17">
        <v>19.436350000000001</v>
      </c>
      <c r="VC39" s="17">
        <v>0.96365000000000001</v>
      </c>
      <c r="VD39" s="17">
        <v>20</v>
      </c>
      <c r="VE39" s="17">
        <v>20</v>
      </c>
      <c r="VF39" s="17">
        <v>19.436350000000001</v>
      </c>
      <c r="VG39" s="17">
        <v>0.56364999999999998</v>
      </c>
      <c r="VH39" s="17">
        <v>10.8</v>
      </c>
      <c r="VI39" s="17">
        <v>12.57</v>
      </c>
      <c r="VJ39" s="17">
        <v>11.186</v>
      </c>
      <c r="VK39" s="17">
        <v>-0.38600000000000001</v>
      </c>
      <c r="VL39" s="17">
        <v>126.7</v>
      </c>
      <c r="VM39" s="17">
        <v>249.04300000000001</v>
      </c>
      <c r="VN39" s="17">
        <v>249.04300000000001</v>
      </c>
      <c r="VO39" s="17">
        <v>-122.343</v>
      </c>
      <c r="VP39" s="17">
        <v>11.9</v>
      </c>
      <c r="VQ39" s="17">
        <v>10.816000000000001</v>
      </c>
      <c r="VR39" s="17">
        <v>10.816000000000001</v>
      </c>
      <c r="VS39" s="17">
        <v>1.0840000000000001</v>
      </c>
      <c r="VT39" s="17">
        <v>127.2</v>
      </c>
      <c r="VU39" s="17">
        <v>109.374</v>
      </c>
      <c r="VV39" s="17">
        <v>109.374</v>
      </c>
      <c r="VW39" s="17">
        <v>17.826000000000001</v>
      </c>
      <c r="VX39" s="17">
        <v>0.6</v>
      </c>
      <c r="VY39" s="17">
        <v>0.6</v>
      </c>
      <c r="VZ39" s="17">
        <v>0.6</v>
      </c>
      <c r="WA39" s="17">
        <v>0</v>
      </c>
      <c r="WB39" s="17">
        <v>117.2</v>
      </c>
      <c r="WC39" s="17">
        <v>100.46</v>
      </c>
      <c r="WD39" s="17">
        <v>116.71</v>
      </c>
      <c r="WE39" s="17">
        <v>0.49</v>
      </c>
      <c r="WF39" s="17">
        <v>129.80000000000001</v>
      </c>
      <c r="WG39" s="17">
        <v>130.65</v>
      </c>
      <c r="WH39" s="17">
        <v>150.65</v>
      </c>
      <c r="WI39" s="17">
        <v>-20.85</v>
      </c>
      <c r="WJ39" s="17">
        <v>96.5</v>
      </c>
      <c r="WK39" s="17">
        <v>73.844999999999999</v>
      </c>
      <c r="WL39" s="17">
        <v>73.844999999999999</v>
      </c>
      <c r="WM39" s="17">
        <v>22.655000000000001</v>
      </c>
      <c r="WN39" s="17">
        <v>4.8</v>
      </c>
      <c r="WO39" s="17">
        <v>4.2</v>
      </c>
      <c r="WP39" s="17">
        <v>4.2</v>
      </c>
      <c r="WQ39" s="17">
        <v>0.6</v>
      </c>
      <c r="WR39" s="17">
        <v>2.4</v>
      </c>
      <c r="WS39" s="17">
        <v>2.4</v>
      </c>
      <c r="WT39" s="17">
        <v>2.4</v>
      </c>
      <c r="WU39" s="17">
        <v>0</v>
      </c>
      <c r="WV39" s="17">
        <v>1.1000000000000001</v>
      </c>
      <c r="WW39" s="17">
        <v>1.2</v>
      </c>
      <c r="WX39" s="17">
        <v>1.2</v>
      </c>
      <c r="WY39" s="17">
        <v>-0.1</v>
      </c>
      <c r="WZ39" s="17">
        <v>2.4</v>
      </c>
      <c r="XA39" s="17">
        <v>2.8</v>
      </c>
      <c r="XB39" s="17">
        <v>2.8</v>
      </c>
      <c r="XC39" s="17">
        <v>-0.4</v>
      </c>
      <c r="XD39" s="17">
        <v>6.9</v>
      </c>
      <c r="XE39" s="17">
        <v>8.69</v>
      </c>
      <c r="XF39" s="17">
        <v>8.69</v>
      </c>
      <c r="XG39" s="17">
        <v>-1.79</v>
      </c>
      <c r="XH39" s="17">
        <v>5.3</v>
      </c>
      <c r="XI39" s="17">
        <v>4.8</v>
      </c>
      <c r="XJ39" s="17">
        <v>4.8</v>
      </c>
      <c r="XK39" s="17">
        <v>0.5</v>
      </c>
      <c r="XL39" s="17">
        <v>20</v>
      </c>
      <c r="XM39" s="17">
        <v>20</v>
      </c>
      <c r="XN39" s="17">
        <v>19.241980000000002</v>
      </c>
      <c r="XO39" s="17">
        <v>0.75802000000000003</v>
      </c>
      <c r="XP39" s="17">
        <v>20</v>
      </c>
      <c r="XQ39" s="17">
        <v>19.241980000000002</v>
      </c>
      <c r="XR39" s="17">
        <v>19.241980000000002</v>
      </c>
      <c r="XS39" s="17">
        <v>0.75802000000000003</v>
      </c>
      <c r="XT39" s="17"/>
      <c r="XU39" s="17"/>
      <c r="XV39" s="17"/>
      <c r="XW39" s="17">
        <v>0</v>
      </c>
      <c r="XX39" s="17"/>
      <c r="XY39" s="17"/>
      <c r="XZ39" s="17">
        <v>21</v>
      </c>
      <c r="YA39" s="17">
        <v>-21</v>
      </c>
      <c r="YB39" s="17"/>
      <c r="YC39" s="17"/>
      <c r="YD39" s="17">
        <v>21</v>
      </c>
      <c r="YE39" s="17">
        <v>-21</v>
      </c>
      <c r="YF39" s="17">
        <v>17.100000000000001</v>
      </c>
      <c r="YG39" s="17">
        <v>14</v>
      </c>
      <c r="YH39" s="17">
        <v>14</v>
      </c>
      <c r="YI39" s="17">
        <v>3.1</v>
      </c>
      <c r="YJ39" s="17">
        <v>14.1</v>
      </c>
      <c r="YK39" s="17">
        <v>16</v>
      </c>
      <c r="YL39" s="17">
        <v>16</v>
      </c>
      <c r="YM39" s="17">
        <v>-1.9</v>
      </c>
      <c r="YN39" s="17">
        <v>6.9</v>
      </c>
      <c r="YO39" s="17">
        <v>4.3899999999999997</v>
      </c>
      <c r="YP39" s="17">
        <v>4.3899999999999997</v>
      </c>
      <c r="YQ39" s="17">
        <v>2.5099999999999998</v>
      </c>
      <c r="YR39" s="17">
        <v>10.199999999999999</v>
      </c>
      <c r="YS39" s="17">
        <v>11</v>
      </c>
      <c r="YT39" s="17">
        <v>11</v>
      </c>
      <c r="YU39" s="17">
        <v>-0.8</v>
      </c>
      <c r="YV39" s="17">
        <v>21.9</v>
      </c>
      <c r="YW39" s="17">
        <v>22</v>
      </c>
      <c r="YX39" s="17">
        <v>22</v>
      </c>
      <c r="YY39" s="17">
        <v>-0.1</v>
      </c>
    </row>
    <row r="40" spans="1:675" ht="24" customHeight="1" x14ac:dyDescent="0.35">
      <c r="A40" s="1"/>
      <c r="B40" s="18" t="s">
        <v>54</v>
      </c>
      <c r="C40" s="18" t="s">
        <v>768</v>
      </c>
      <c r="D40" s="19">
        <v>205</v>
      </c>
      <c r="E40" s="19">
        <v>203.40136000000001</v>
      </c>
      <c r="F40" s="19">
        <v>203.40136000000001</v>
      </c>
      <c r="G40" s="19">
        <v>1.5986400000000001</v>
      </c>
      <c r="H40" s="19"/>
      <c r="I40" s="19"/>
      <c r="J40" s="19"/>
      <c r="K40" s="19">
        <v>0</v>
      </c>
      <c r="L40" s="19"/>
      <c r="M40" s="19"/>
      <c r="N40" s="19"/>
      <c r="O40" s="19">
        <v>0</v>
      </c>
      <c r="P40" s="19"/>
      <c r="Q40" s="19"/>
      <c r="R40" s="19"/>
      <c r="S40" s="19">
        <v>0</v>
      </c>
      <c r="T40" s="19"/>
      <c r="U40" s="19"/>
      <c r="V40" s="19"/>
      <c r="W40" s="19">
        <v>0</v>
      </c>
      <c r="X40" s="19">
        <v>90.8</v>
      </c>
      <c r="Y40" s="19">
        <v>91.867829999999998</v>
      </c>
      <c r="Z40" s="19">
        <v>91.867829999999998</v>
      </c>
      <c r="AA40" s="19">
        <v>-1.0678300000000001</v>
      </c>
      <c r="AB40" s="19">
        <v>212.4</v>
      </c>
      <c r="AC40" s="19">
        <v>172.91404</v>
      </c>
      <c r="AD40" s="19">
        <v>214.98119</v>
      </c>
      <c r="AE40" s="19">
        <v>-2.5811899999999999</v>
      </c>
      <c r="AF40" s="19">
        <v>0</v>
      </c>
      <c r="AG40" s="19"/>
      <c r="AH40" s="19">
        <v>27.80639</v>
      </c>
      <c r="AI40" s="19">
        <v>-27.80639</v>
      </c>
      <c r="AJ40" s="19"/>
      <c r="AK40" s="19"/>
      <c r="AL40" s="19"/>
      <c r="AM40" s="19">
        <v>0</v>
      </c>
      <c r="AN40" s="19">
        <v>131.9</v>
      </c>
      <c r="AO40" s="19">
        <v>135.58384000000001</v>
      </c>
      <c r="AP40" s="19">
        <v>135.58384000000001</v>
      </c>
      <c r="AQ40" s="19">
        <v>-3.68384</v>
      </c>
      <c r="AR40" s="19">
        <v>133</v>
      </c>
      <c r="AS40" s="19">
        <v>135.58384000000001</v>
      </c>
      <c r="AT40" s="19">
        <v>135.58384000000001</v>
      </c>
      <c r="AU40" s="19">
        <v>-2.5838399999999999</v>
      </c>
      <c r="AV40" s="19">
        <v>131.5</v>
      </c>
      <c r="AW40" s="19">
        <v>135.58384000000001</v>
      </c>
      <c r="AX40" s="19">
        <v>135.58384000000001</v>
      </c>
      <c r="AY40" s="19">
        <v>-4.0838400000000004</v>
      </c>
      <c r="AZ40" s="19">
        <v>235.3</v>
      </c>
      <c r="BA40" s="19">
        <v>203.98649</v>
      </c>
      <c r="BB40" s="19">
        <v>203.98649</v>
      </c>
      <c r="BC40" s="19">
        <v>31.313510000000001</v>
      </c>
      <c r="BD40" s="19">
        <v>202</v>
      </c>
      <c r="BE40" s="19">
        <v>183.12148999999999</v>
      </c>
      <c r="BF40" s="19">
        <v>120.0309</v>
      </c>
      <c r="BG40" s="19">
        <v>81.969099999999997</v>
      </c>
      <c r="BH40" s="19">
        <v>107.4</v>
      </c>
      <c r="BI40" s="19">
        <v>91.835700000000003</v>
      </c>
      <c r="BJ40" s="19">
        <v>60.19567</v>
      </c>
      <c r="BK40" s="19">
        <v>47.204329999999999</v>
      </c>
      <c r="BL40" s="19">
        <v>564</v>
      </c>
      <c r="BM40" s="19">
        <v>566.08941000000004</v>
      </c>
      <c r="BN40" s="19">
        <v>566.08941000000004</v>
      </c>
      <c r="BO40" s="19">
        <v>-2.08941</v>
      </c>
      <c r="BP40" s="19">
        <v>10.3</v>
      </c>
      <c r="BQ40" s="19">
        <v>10.52094</v>
      </c>
      <c r="BR40" s="19">
        <v>10.52094</v>
      </c>
      <c r="BS40" s="19">
        <v>-0.22094</v>
      </c>
      <c r="BT40" s="19"/>
      <c r="BU40" s="19"/>
      <c r="BV40" s="19"/>
      <c r="BW40" s="19">
        <v>0</v>
      </c>
      <c r="BX40" s="19"/>
      <c r="BY40" s="19"/>
      <c r="BZ40" s="19"/>
      <c r="CA40" s="19">
        <v>0</v>
      </c>
      <c r="CB40" s="19"/>
      <c r="CC40" s="19"/>
      <c r="CD40" s="19"/>
      <c r="CE40" s="19">
        <v>0</v>
      </c>
      <c r="CF40" s="19"/>
      <c r="CG40" s="19"/>
      <c r="CH40" s="19"/>
      <c r="CI40" s="19">
        <v>0</v>
      </c>
      <c r="CJ40" s="19">
        <v>82.7</v>
      </c>
      <c r="CK40" s="19">
        <v>82.033529999999999</v>
      </c>
      <c r="CL40" s="19">
        <v>82.033529999999999</v>
      </c>
      <c r="CM40" s="19">
        <v>0.66647000000000001</v>
      </c>
      <c r="CN40" s="19">
        <v>5.3</v>
      </c>
      <c r="CO40" s="19">
        <v>7.4288800000000004</v>
      </c>
      <c r="CP40" s="19">
        <v>7.4288800000000004</v>
      </c>
      <c r="CQ40" s="19">
        <v>-2.1288800000000001</v>
      </c>
      <c r="CR40" s="19"/>
      <c r="CS40" s="19"/>
      <c r="CT40" s="19"/>
      <c r="CU40" s="19">
        <v>0</v>
      </c>
      <c r="CV40" s="19">
        <v>0</v>
      </c>
      <c r="CW40" s="19"/>
      <c r="CX40" s="19"/>
      <c r="CY40" s="19">
        <v>0</v>
      </c>
      <c r="CZ40" s="19">
        <v>6.3</v>
      </c>
      <c r="DA40" s="19">
        <v>6.8787000000000003</v>
      </c>
      <c r="DB40" s="19">
        <v>6.8787000000000003</v>
      </c>
      <c r="DC40" s="19">
        <v>-0.57869999999999999</v>
      </c>
      <c r="DD40" s="19"/>
      <c r="DE40" s="19"/>
      <c r="DF40" s="19"/>
      <c r="DG40" s="19">
        <v>0</v>
      </c>
      <c r="DH40" s="19">
        <v>70.599999999999994</v>
      </c>
      <c r="DI40" s="19">
        <v>49.999420000000001</v>
      </c>
      <c r="DJ40" s="19">
        <v>15.447990000000001</v>
      </c>
      <c r="DK40" s="19">
        <v>55.152009999999997</v>
      </c>
      <c r="DL40" s="19"/>
      <c r="DM40" s="19"/>
      <c r="DN40" s="19"/>
      <c r="DO40" s="19">
        <v>0</v>
      </c>
      <c r="DP40" s="19"/>
      <c r="DQ40" s="19"/>
      <c r="DR40" s="19"/>
      <c r="DS40" s="19">
        <v>0</v>
      </c>
      <c r="DT40" s="19"/>
      <c r="DU40" s="19"/>
      <c r="DV40" s="19"/>
      <c r="DW40" s="19">
        <v>0</v>
      </c>
      <c r="DX40" s="19"/>
      <c r="DY40" s="19"/>
      <c r="DZ40" s="19"/>
      <c r="EA40" s="19">
        <v>0</v>
      </c>
      <c r="EB40" s="19">
        <v>109.9</v>
      </c>
      <c r="EC40" s="19">
        <v>112.46647</v>
      </c>
      <c r="ED40" s="19">
        <v>112.46647</v>
      </c>
      <c r="EE40" s="19">
        <v>-2.5664699999999998</v>
      </c>
      <c r="EF40" s="19">
        <v>195.4</v>
      </c>
      <c r="EG40" s="19">
        <v>220.69499999999999</v>
      </c>
      <c r="EH40" s="19">
        <v>220.69499999999999</v>
      </c>
      <c r="EI40" s="19">
        <v>-25.295000000000002</v>
      </c>
      <c r="EJ40" s="19"/>
      <c r="EK40" s="19"/>
      <c r="EL40" s="19"/>
      <c r="EM40" s="19">
        <v>0</v>
      </c>
      <c r="EN40" s="19"/>
      <c r="EO40" s="19"/>
      <c r="EP40" s="19"/>
      <c r="EQ40" s="19">
        <v>0</v>
      </c>
      <c r="ER40" s="19"/>
      <c r="ES40" s="19"/>
      <c r="ET40" s="19"/>
      <c r="EU40" s="19">
        <v>0</v>
      </c>
      <c r="EV40" s="19">
        <v>6.5</v>
      </c>
      <c r="EW40" s="19">
        <v>6.39</v>
      </c>
      <c r="EX40" s="19">
        <v>6.39</v>
      </c>
      <c r="EY40" s="19">
        <v>0.11</v>
      </c>
      <c r="EZ40" s="19">
        <v>458.7</v>
      </c>
      <c r="FA40" s="19">
        <v>457.09426999999999</v>
      </c>
      <c r="FB40" s="19">
        <v>457.09426999999999</v>
      </c>
      <c r="FC40" s="19">
        <v>1.6057300000000001</v>
      </c>
      <c r="FD40" s="19">
        <v>81.099999999999994</v>
      </c>
      <c r="FE40" s="19">
        <v>81.635570000000001</v>
      </c>
      <c r="FF40" s="19">
        <v>81.635570000000001</v>
      </c>
      <c r="FG40" s="19">
        <v>-0.53556999999999999</v>
      </c>
      <c r="FH40" s="19">
        <v>153.19999999999999</v>
      </c>
      <c r="FI40" s="19">
        <v>151.36251999999999</v>
      </c>
      <c r="FJ40" s="19">
        <v>151.36251999999999</v>
      </c>
      <c r="FK40" s="19">
        <v>1.83748</v>
      </c>
      <c r="FL40" s="19">
        <v>42.2</v>
      </c>
      <c r="FM40" s="19">
        <v>41.89893</v>
      </c>
      <c r="FN40" s="19">
        <v>41.89893</v>
      </c>
      <c r="FO40" s="19">
        <v>0.30107</v>
      </c>
      <c r="FP40" s="19">
        <v>18.399999999999999</v>
      </c>
      <c r="FQ40" s="19">
        <v>19.21088</v>
      </c>
      <c r="FR40" s="19">
        <v>19.21088</v>
      </c>
      <c r="FS40" s="19">
        <v>-0.81088000000000005</v>
      </c>
      <c r="FT40" s="19">
        <v>19.2</v>
      </c>
      <c r="FU40" s="19">
        <v>18.46453</v>
      </c>
      <c r="FV40" s="19">
        <v>18.46453</v>
      </c>
      <c r="FW40" s="19">
        <v>0.73546999999999996</v>
      </c>
      <c r="FX40" s="19">
        <v>49.9</v>
      </c>
      <c r="FY40" s="19">
        <v>51.485900000000001</v>
      </c>
      <c r="FZ40" s="19">
        <v>51.485900000000001</v>
      </c>
      <c r="GA40" s="19">
        <v>-1.5859000000000001</v>
      </c>
      <c r="GB40" s="19">
        <v>180.7</v>
      </c>
      <c r="GC40" s="19">
        <v>185.82039</v>
      </c>
      <c r="GD40" s="19">
        <v>185.82039</v>
      </c>
      <c r="GE40" s="19">
        <v>-5.1203900000000004</v>
      </c>
      <c r="GF40" s="19">
        <v>181.6</v>
      </c>
      <c r="GG40" s="19">
        <v>185.82039</v>
      </c>
      <c r="GH40" s="19">
        <v>185.82039</v>
      </c>
      <c r="GI40" s="19">
        <v>-4.2203900000000001</v>
      </c>
      <c r="GJ40" s="19">
        <v>182</v>
      </c>
      <c r="GK40" s="19">
        <v>186.37841</v>
      </c>
      <c r="GL40" s="19">
        <v>186.37841</v>
      </c>
      <c r="GM40" s="19">
        <v>-4.3784099999999997</v>
      </c>
      <c r="GN40" s="19">
        <v>108.7</v>
      </c>
      <c r="GO40" s="19">
        <v>110.48202000000001</v>
      </c>
      <c r="GP40" s="19">
        <v>110.48202000000001</v>
      </c>
      <c r="GQ40" s="19">
        <v>-1.7820199999999999</v>
      </c>
      <c r="GR40" s="19">
        <v>45.2</v>
      </c>
      <c r="GS40" s="19">
        <v>47.082599999999999</v>
      </c>
      <c r="GT40" s="19">
        <v>47.082599999999999</v>
      </c>
      <c r="GU40" s="19">
        <v>-1.8826000000000001</v>
      </c>
      <c r="GV40" s="19">
        <v>24.2</v>
      </c>
      <c r="GW40" s="19">
        <v>21.946549999999998</v>
      </c>
      <c r="GX40" s="19"/>
      <c r="GY40" s="19">
        <v>24.2</v>
      </c>
      <c r="GZ40" s="19">
        <v>3.8</v>
      </c>
      <c r="HA40" s="19"/>
      <c r="HB40" s="19"/>
      <c r="HC40" s="19">
        <v>3.8</v>
      </c>
      <c r="HD40" s="19">
        <v>31.4</v>
      </c>
      <c r="HE40" s="19">
        <v>28.70121</v>
      </c>
      <c r="HF40" s="19">
        <v>28.70121</v>
      </c>
      <c r="HG40" s="19">
        <v>2.6987899999999998</v>
      </c>
      <c r="HH40" s="19">
        <v>172.6</v>
      </c>
      <c r="HI40" s="19">
        <v>174.55948000000001</v>
      </c>
      <c r="HJ40" s="19">
        <v>174.55948000000001</v>
      </c>
      <c r="HK40" s="19">
        <v>-1.9594800000000001</v>
      </c>
      <c r="HL40" s="19"/>
      <c r="HM40" s="19"/>
      <c r="HN40" s="19"/>
      <c r="HO40" s="19">
        <v>0</v>
      </c>
      <c r="HP40" s="19"/>
      <c r="HQ40" s="19"/>
      <c r="HR40" s="19"/>
      <c r="HS40" s="19">
        <v>0</v>
      </c>
      <c r="HT40" s="19">
        <v>95.7</v>
      </c>
      <c r="HU40" s="19">
        <v>95.545190000000005</v>
      </c>
      <c r="HV40" s="19">
        <v>95.545190000000005</v>
      </c>
      <c r="HW40" s="19">
        <v>0.15481</v>
      </c>
      <c r="HX40" s="19"/>
      <c r="HY40" s="19"/>
      <c r="HZ40" s="19"/>
      <c r="IA40" s="19">
        <v>0</v>
      </c>
      <c r="IB40" s="19"/>
      <c r="IC40" s="19"/>
      <c r="ID40" s="19"/>
      <c r="IE40" s="19">
        <v>0</v>
      </c>
      <c r="IF40" s="19">
        <v>0</v>
      </c>
      <c r="IG40" s="19"/>
      <c r="IH40" s="19"/>
      <c r="II40" s="19">
        <v>0</v>
      </c>
      <c r="IJ40" s="19"/>
      <c r="IK40" s="19"/>
      <c r="IL40" s="19"/>
      <c r="IM40" s="19">
        <v>0</v>
      </c>
      <c r="IN40" s="19"/>
      <c r="IO40" s="19"/>
      <c r="IP40" s="19"/>
      <c r="IQ40" s="19">
        <v>0</v>
      </c>
      <c r="IR40" s="19"/>
      <c r="IS40" s="19"/>
      <c r="IT40" s="19"/>
      <c r="IU40" s="19">
        <v>0</v>
      </c>
      <c r="IV40" s="19">
        <v>84.9</v>
      </c>
      <c r="IW40" s="19">
        <v>88.603189999999998</v>
      </c>
      <c r="IX40" s="19">
        <v>88.603189999999998</v>
      </c>
      <c r="IY40" s="19">
        <v>-3.7031900000000002</v>
      </c>
      <c r="IZ40" s="19">
        <v>122.3</v>
      </c>
      <c r="JA40" s="19">
        <v>99.476510000000005</v>
      </c>
      <c r="JB40" s="19">
        <v>99.476510000000005</v>
      </c>
      <c r="JC40" s="19">
        <v>22.82349</v>
      </c>
      <c r="JD40" s="19">
        <v>122.4</v>
      </c>
      <c r="JE40" s="19">
        <v>99.476510000000005</v>
      </c>
      <c r="JF40" s="19">
        <v>99.476510000000005</v>
      </c>
      <c r="JG40" s="19">
        <v>22.923490000000001</v>
      </c>
      <c r="JH40" s="19">
        <v>121.6</v>
      </c>
      <c r="JI40" s="19">
        <v>99.476510000000005</v>
      </c>
      <c r="JJ40" s="19">
        <v>99.476510000000005</v>
      </c>
      <c r="JK40" s="19">
        <v>22.12349</v>
      </c>
      <c r="JL40" s="19">
        <v>216.2</v>
      </c>
      <c r="JM40" s="19">
        <v>149.66284999999999</v>
      </c>
      <c r="JN40" s="19">
        <v>149.66284999999999</v>
      </c>
      <c r="JO40" s="19">
        <v>66.537149999999997</v>
      </c>
      <c r="JP40" s="19">
        <v>0</v>
      </c>
      <c r="JQ40" s="19"/>
      <c r="JR40" s="19"/>
      <c r="JS40" s="19">
        <v>0</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0</v>
      </c>
      <c r="KO40" s="19"/>
      <c r="KP40" s="19"/>
      <c r="KQ40" s="19">
        <v>0</v>
      </c>
      <c r="KR40" s="19"/>
      <c r="KS40" s="19"/>
      <c r="KT40" s="19"/>
      <c r="KU40" s="19">
        <v>0</v>
      </c>
      <c r="KV40" s="19">
        <v>3</v>
      </c>
      <c r="KW40" s="19">
        <v>4.7853500000000002</v>
      </c>
      <c r="KX40" s="19">
        <v>4.7853599999999998</v>
      </c>
      <c r="KY40" s="19">
        <v>-1.7853600000000001</v>
      </c>
      <c r="KZ40" s="19">
        <v>0</v>
      </c>
      <c r="LA40" s="19"/>
      <c r="LB40" s="19">
        <v>270.06803000000002</v>
      </c>
      <c r="LC40" s="19">
        <v>-270.06803000000002</v>
      </c>
      <c r="LD40" s="19">
        <v>133.80000000000001</v>
      </c>
      <c r="LE40" s="19">
        <v>133.16031000000001</v>
      </c>
      <c r="LF40" s="19">
        <v>133.16031000000001</v>
      </c>
      <c r="LG40" s="19">
        <v>0.63968999999999998</v>
      </c>
      <c r="LH40" s="19">
        <v>64.8</v>
      </c>
      <c r="LI40" s="19">
        <v>67.199219999999997</v>
      </c>
      <c r="LJ40" s="19">
        <v>45.292279999999998</v>
      </c>
      <c r="LK40" s="19">
        <v>19.507719999999999</v>
      </c>
      <c r="LL40" s="19">
        <v>77.900000000000006</v>
      </c>
      <c r="LM40" s="19">
        <v>78.567999999999998</v>
      </c>
      <c r="LN40" s="19">
        <v>78.567999999999998</v>
      </c>
      <c r="LO40" s="19">
        <v>-0.66800000000000004</v>
      </c>
      <c r="LP40" s="19">
        <v>30.5</v>
      </c>
      <c r="LQ40" s="19">
        <v>29.980560000000001</v>
      </c>
      <c r="LR40" s="19">
        <v>29.980560000000001</v>
      </c>
      <c r="LS40" s="19">
        <v>0.51944000000000001</v>
      </c>
      <c r="LT40" s="19">
        <v>0</v>
      </c>
      <c r="LU40" s="19"/>
      <c r="LV40" s="19"/>
      <c r="LW40" s="19">
        <v>0</v>
      </c>
      <c r="LX40" s="19">
        <v>0</v>
      </c>
      <c r="LY40" s="19"/>
      <c r="LZ40" s="19"/>
      <c r="MA40" s="19">
        <v>0</v>
      </c>
      <c r="MB40" s="19"/>
      <c r="MC40" s="19"/>
      <c r="MD40" s="19"/>
      <c r="ME40" s="19">
        <v>0</v>
      </c>
      <c r="MF40" s="19">
        <v>113.2</v>
      </c>
      <c r="MG40" s="19">
        <v>118.65911</v>
      </c>
      <c r="MH40" s="19">
        <v>118.65911</v>
      </c>
      <c r="MI40" s="19">
        <v>-5.4591099999999999</v>
      </c>
      <c r="MJ40" s="19"/>
      <c r="MK40" s="19"/>
      <c r="ML40" s="19"/>
      <c r="MM40" s="19">
        <v>0</v>
      </c>
      <c r="MN40" s="19">
        <v>56.6</v>
      </c>
      <c r="MO40" s="19">
        <v>59.507719999999999</v>
      </c>
      <c r="MP40" s="19">
        <v>59.507719999999999</v>
      </c>
      <c r="MQ40" s="19">
        <v>-2.9077199999999999</v>
      </c>
      <c r="MR40" s="19">
        <v>0</v>
      </c>
      <c r="MS40" s="19"/>
      <c r="MT40" s="19"/>
      <c r="MU40" s="19">
        <v>0</v>
      </c>
      <c r="MV40" s="19"/>
      <c r="MW40" s="19"/>
      <c r="MX40" s="19"/>
      <c r="MY40" s="19">
        <v>0</v>
      </c>
      <c r="MZ40" s="19"/>
      <c r="NA40" s="19"/>
      <c r="NB40" s="19"/>
      <c r="NC40" s="19">
        <v>0</v>
      </c>
      <c r="ND40" s="19"/>
      <c r="NE40" s="19"/>
      <c r="NF40" s="19"/>
      <c r="NG40" s="19">
        <v>0</v>
      </c>
      <c r="NH40" s="19"/>
      <c r="NI40" s="19"/>
      <c r="NJ40" s="19"/>
      <c r="NK40" s="19">
        <v>0</v>
      </c>
      <c r="NL40" s="19">
        <v>205</v>
      </c>
      <c r="NM40" s="19">
        <v>206.49084999999999</v>
      </c>
      <c r="NN40" s="19">
        <v>174.95430999999999</v>
      </c>
      <c r="NO40" s="19">
        <v>30.04569</v>
      </c>
      <c r="NP40" s="19">
        <v>98.4</v>
      </c>
      <c r="NQ40" s="19">
        <v>103.55547</v>
      </c>
      <c r="NR40" s="19">
        <v>87.739850000000004</v>
      </c>
      <c r="NS40" s="19">
        <v>10.66015</v>
      </c>
      <c r="NT40" s="19"/>
      <c r="NU40" s="19"/>
      <c r="NV40" s="19"/>
      <c r="NW40" s="19">
        <v>0</v>
      </c>
      <c r="NX40" s="19"/>
      <c r="NY40" s="19"/>
      <c r="NZ40" s="19"/>
      <c r="OA40" s="19">
        <v>0</v>
      </c>
      <c r="OB40" s="19">
        <v>14.2</v>
      </c>
      <c r="OC40" s="19">
        <v>7.49</v>
      </c>
      <c r="OD40" s="19">
        <v>7.49</v>
      </c>
      <c r="OE40" s="19">
        <v>6.71</v>
      </c>
      <c r="OF40" s="19">
        <v>0.3</v>
      </c>
      <c r="OG40" s="19">
        <v>0.39400000000000002</v>
      </c>
      <c r="OH40" s="19">
        <v>0.39400000000000002</v>
      </c>
      <c r="OI40" s="19">
        <v>-9.4E-2</v>
      </c>
      <c r="OJ40" s="19">
        <v>81</v>
      </c>
      <c r="OK40" s="19">
        <v>82.9</v>
      </c>
      <c r="OL40" s="19">
        <v>82.805000000000007</v>
      </c>
      <c r="OM40" s="19">
        <v>-1.8049999999999999</v>
      </c>
      <c r="ON40" s="19">
        <v>64.2</v>
      </c>
      <c r="OO40" s="19">
        <v>76.400999999999996</v>
      </c>
      <c r="OP40" s="19">
        <v>76.400999999999996</v>
      </c>
      <c r="OQ40" s="19">
        <v>-12.201000000000001</v>
      </c>
      <c r="OR40" s="19">
        <v>6.7</v>
      </c>
      <c r="OS40" s="19">
        <v>8.49</v>
      </c>
      <c r="OT40" s="19">
        <v>9.9979999999999993</v>
      </c>
      <c r="OU40" s="19">
        <v>-3.298</v>
      </c>
      <c r="OV40" s="19">
        <v>0.2</v>
      </c>
      <c r="OW40" s="19">
        <v>0.1</v>
      </c>
      <c r="OX40" s="19">
        <v>0.1</v>
      </c>
      <c r="OY40" s="19">
        <v>0.1</v>
      </c>
      <c r="OZ40" s="19">
        <v>20.399999999999999</v>
      </c>
      <c r="PA40" s="19">
        <v>20.456230000000001</v>
      </c>
      <c r="PB40" s="19">
        <v>20.456230000000001</v>
      </c>
      <c r="PC40" s="19">
        <v>-5.6230000000000002E-2</v>
      </c>
      <c r="PD40" s="19">
        <v>9.9</v>
      </c>
      <c r="PE40" s="19">
        <v>9.9830000000000005</v>
      </c>
      <c r="PF40" s="19">
        <v>9.9830000000000005</v>
      </c>
      <c r="PG40" s="19">
        <v>-8.3000000000000004E-2</v>
      </c>
      <c r="PH40" s="19">
        <v>5.4</v>
      </c>
      <c r="PI40" s="19">
        <v>5.67</v>
      </c>
      <c r="PJ40" s="19">
        <v>5.67</v>
      </c>
      <c r="PK40" s="19">
        <v>-0.27</v>
      </c>
      <c r="PL40" s="19">
        <v>110.4</v>
      </c>
      <c r="PM40" s="19">
        <v>183.01900000000001</v>
      </c>
      <c r="PN40" s="19">
        <v>183.01900000000001</v>
      </c>
      <c r="PO40" s="19">
        <v>-72.619</v>
      </c>
      <c r="PP40" s="19">
        <v>83.34</v>
      </c>
      <c r="PQ40" s="19">
        <v>86.18768</v>
      </c>
      <c r="PR40" s="19">
        <v>86.18768</v>
      </c>
      <c r="PS40" s="19">
        <v>-2.84768</v>
      </c>
      <c r="PT40" s="19">
        <v>1.9</v>
      </c>
      <c r="PU40" s="19">
        <v>1.2</v>
      </c>
      <c r="PV40" s="19">
        <v>1.2</v>
      </c>
      <c r="PW40" s="19">
        <v>0.7</v>
      </c>
      <c r="PX40" s="19">
        <v>3.2</v>
      </c>
      <c r="PY40" s="19">
        <v>3.35</v>
      </c>
      <c r="PZ40" s="19">
        <v>3.35</v>
      </c>
      <c r="QA40" s="19">
        <v>-0.15</v>
      </c>
      <c r="QB40" s="19">
        <v>5</v>
      </c>
      <c r="QC40" s="19">
        <v>5</v>
      </c>
      <c r="QD40" s="19">
        <v>5</v>
      </c>
      <c r="QE40" s="19">
        <v>0</v>
      </c>
      <c r="QF40" s="19">
        <v>20.8</v>
      </c>
      <c r="QG40" s="19">
        <v>20.422219999999999</v>
      </c>
      <c r="QH40" s="19">
        <v>20.422219999999999</v>
      </c>
      <c r="QI40" s="19">
        <v>0.37778</v>
      </c>
      <c r="QJ40" s="19">
        <v>0</v>
      </c>
      <c r="QK40" s="19">
        <v>19.436350000000001</v>
      </c>
      <c r="QL40" s="19">
        <v>19.436350000000001</v>
      </c>
      <c r="QM40" s="19">
        <v>-19.436350000000001</v>
      </c>
      <c r="QN40" s="19">
        <v>19.3</v>
      </c>
      <c r="QO40" s="19">
        <v>19</v>
      </c>
      <c r="QP40" s="19">
        <v>17.492709999999999</v>
      </c>
      <c r="QQ40" s="19">
        <v>1.8072900000000001</v>
      </c>
      <c r="QR40" s="19">
        <v>3.5</v>
      </c>
      <c r="QS40" s="19">
        <v>3.5</v>
      </c>
      <c r="QT40" s="19">
        <v>3.5</v>
      </c>
      <c r="QU40" s="19">
        <v>0</v>
      </c>
      <c r="QV40" s="19">
        <v>18.399999999999999</v>
      </c>
      <c r="QW40" s="19">
        <v>17.881440000000001</v>
      </c>
      <c r="QX40" s="19">
        <v>17.881440000000001</v>
      </c>
      <c r="QY40" s="19">
        <v>0.51856000000000002</v>
      </c>
      <c r="QZ40" s="19">
        <v>12.9</v>
      </c>
      <c r="RA40" s="19">
        <v>10.807</v>
      </c>
      <c r="RB40" s="19">
        <v>10.807</v>
      </c>
      <c r="RC40" s="19">
        <v>2.093</v>
      </c>
      <c r="RD40" s="19">
        <v>15.9</v>
      </c>
      <c r="RE40" s="19">
        <v>14.042999999999999</v>
      </c>
      <c r="RF40" s="19">
        <v>14.042999999999999</v>
      </c>
      <c r="RG40" s="19">
        <v>1.857</v>
      </c>
      <c r="RH40" s="19">
        <v>23.5</v>
      </c>
      <c r="RI40" s="19">
        <v>23.96</v>
      </c>
      <c r="RJ40" s="19">
        <v>17.09</v>
      </c>
      <c r="RK40" s="19">
        <v>6.41</v>
      </c>
      <c r="RL40" s="19">
        <v>69.900000000000006</v>
      </c>
      <c r="RM40" s="19">
        <v>73.41</v>
      </c>
      <c r="RN40" s="19">
        <v>63.1</v>
      </c>
      <c r="RO40" s="19">
        <v>6.8</v>
      </c>
      <c r="RP40" s="19">
        <v>15</v>
      </c>
      <c r="RQ40" s="19">
        <v>17.382000000000001</v>
      </c>
      <c r="RR40" s="19">
        <v>17.382000000000001</v>
      </c>
      <c r="RS40" s="19">
        <v>-2.3820000000000001</v>
      </c>
      <c r="RT40" s="19">
        <v>3.5</v>
      </c>
      <c r="RU40" s="19">
        <v>3.399</v>
      </c>
      <c r="RV40" s="19">
        <v>3.399</v>
      </c>
      <c r="RW40" s="19">
        <v>0.10100000000000001</v>
      </c>
      <c r="RX40" s="19">
        <v>20.100000000000001</v>
      </c>
      <c r="RY40" s="19">
        <v>19.792000000000002</v>
      </c>
      <c r="RZ40" s="19">
        <v>19.792000000000002</v>
      </c>
      <c r="SA40" s="19">
        <v>0.308</v>
      </c>
      <c r="SB40" s="19">
        <v>3.2</v>
      </c>
      <c r="SC40" s="19">
        <v>2</v>
      </c>
      <c r="SD40" s="19">
        <v>2</v>
      </c>
      <c r="SE40" s="19">
        <v>1.2</v>
      </c>
      <c r="SF40" s="19"/>
      <c r="SG40" s="19">
        <v>0.4</v>
      </c>
      <c r="SH40" s="19">
        <v>0.4</v>
      </c>
      <c r="SI40" s="19">
        <v>-0.4</v>
      </c>
      <c r="SJ40" s="19">
        <v>0.2</v>
      </c>
      <c r="SK40" s="19">
        <v>0.23599999999999999</v>
      </c>
      <c r="SL40" s="19">
        <v>0.23599999999999999</v>
      </c>
      <c r="SM40" s="19">
        <v>-3.5999999999999997E-2</v>
      </c>
      <c r="SN40" s="19">
        <v>19.899999999999999</v>
      </c>
      <c r="SO40" s="19">
        <v>19.1448</v>
      </c>
      <c r="SP40" s="19">
        <v>19.1448</v>
      </c>
      <c r="SQ40" s="19">
        <v>0.75519999999999998</v>
      </c>
      <c r="SR40" s="19">
        <v>13.1</v>
      </c>
      <c r="SS40" s="19">
        <v>13</v>
      </c>
      <c r="ST40" s="19">
        <v>12.244899999999999</v>
      </c>
      <c r="SU40" s="19">
        <v>0.85509999999999997</v>
      </c>
      <c r="SV40" s="19">
        <v>20.399999999999999</v>
      </c>
      <c r="SW40" s="19">
        <v>19.436350000000001</v>
      </c>
      <c r="SX40" s="19">
        <v>19.436350000000001</v>
      </c>
      <c r="SY40" s="19">
        <v>0.96365000000000001</v>
      </c>
      <c r="SZ40" s="19">
        <v>20.3</v>
      </c>
      <c r="TA40" s="19">
        <v>19.436350000000001</v>
      </c>
      <c r="TB40" s="19">
        <v>19.436350000000001</v>
      </c>
      <c r="TC40" s="19">
        <v>0.86365000000000003</v>
      </c>
      <c r="TD40" s="19">
        <v>8.3000000000000007</v>
      </c>
      <c r="TE40" s="19"/>
      <c r="TF40" s="19">
        <v>2.8849999999999998</v>
      </c>
      <c r="TG40" s="19">
        <v>5.415</v>
      </c>
      <c r="TH40" s="19">
        <v>58.2</v>
      </c>
      <c r="TI40" s="19">
        <v>47.14</v>
      </c>
      <c r="TJ40" s="19">
        <v>23.509</v>
      </c>
      <c r="TK40" s="19">
        <v>34.691000000000003</v>
      </c>
      <c r="TL40" s="19">
        <v>22.6</v>
      </c>
      <c r="TM40" s="19">
        <v>11.776</v>
      </c>
      <c r="TN40" s="19">
        <v>11.776</v>
      </c>
      <c r="TO40" s="19">
        <v>10.824</v>
      </c>
      <c r="TP40" s="19">
        <v>111.2</v>
      </c>
      <c r="TQ40" s="19">
        <v>108.84</v>
      </c>
      <c r="TR40" s="19">
        <v>64.106999999999999</v>
      </c>
      <c r="TS40" s="19">
        <v>47.093000000000004</v>
      </c>
      <c r="TT40" s="19">
        <v>112</v>
      </c>
      <c r="TU40" s="19">
        <v>103.88</v>
      </c>
      <c r="TV40" s="19">
        <v>73.762</v>
      </c>
      <c r="TW40" s="19">
        <v>38.238</v>
      </c>
      <c r="TX40" s="19">
        <v>20.100000000000001</v>
      </c>
      <c r="TY40" s="19">
        <v>21.6</v>
      </c>
      <c r="TZ40" s="19">
        <v>3.81</v>
      </c>
      <c r="UA40" s="19">
        <v>16.29</v>
      </c>
      <c r="UB40" s="19">
        <v>15.1</v>
      </c>
      <c r="UC40" s="19">
        <v>21.6</v>
      </c>
      <c r="UD40" s="19">
        <v>5.4779999999999998</v>
      </c>
      <c r="UE40" s="19">
        <v>9.6219999999999999</v>
      </c>
      <c r="UF40" s="19">
        <v>10.3</v>
      </c>
      <c r="UG40" s="19">
        <v>5.25</v>
      </c>
      <c r="UH40" s="19">
        <v>5.25</v>
      </c>
      <c r="UI40" s="19">
        <v>5.05</v>
      </c>
      <c r="UJ40" s="19">
        <v>21</v>
      </c>
      <c r="UK40" s="19">
        <v>19.436350000000001</v>
      </c>
      <c r="UL40" s="19">
        <v>19.436350000000001</v>
      </c>
      <c r="UM40" s="19">
        <v>1.56365</v>
      </c>
      <c r="UN40" s="19">
        <v>7</v>
      </c>
      <c r="UO40" s="19">
        <v>8.1999999999999993</v>
      </c>
      <c r="UP40" s="19">
        <v>8.1999999999999993</v>
      </c>
      <c r="UQ40" s="19">
        <v>-1.2</v>
      </c>
      <c r="UR40" s="19">
        <v>7.8</v>
      </c>
      <c r="US40" s="19">
        <v>7.1</v>
      </c>
      <c r="UT40" s="19">
        <v>7.1</v>
      </c>
      <c r="UU40" s="19">
        <v>0.7</v>
      </c>
      <c r="UV40" s="19">
        <v>20.399999999999999</v>
      </c>
      <c r="UW40" s="19">
        <v>20</v>
      </c>
      <c r="UX40" s="19">
        <v>19.436350000000001</v>
      </c>
      <c r="UY40" s="19">
        <v>0.96365000000000001</v>
      </c>
      <c r="UZ40" s="19">
        <v>20.399999999999999</v>
      </c>
      <c r="VA40" s="19">
        <v>20</v>
      </c>
      <c r="VB40" s="19">
        <v>19.436350000000001</v>
      </c>
      <c r="VC40" s="19">
        <v>0.96365000000000001</v>
      </c>
      <c r="VD40" s="19">
        <v>20</v>
      </c>
      <c r="VE40" s="19">
        <v>20</v>
      </c>
      <c r="VF40" s="19">
        <v>19.436350000000001</v>
      </c>
      <c r="VG40" s="19">
        <v>0.56364999999999998</v>
      </c>
      <c r="VH40" s="19">
        <v>12.6</v>
      </c>
      <c r="VI40" s="19">
        <v>12.81</v>
      </c>
      <c r="VJ40" s="19">
        <v>11.502000000000001</v>
      </c>
      <c r="VK40" s="19">
        <v>1.0980000000000001</v>
      </c>
      <c r="VL40" s="19">
        <v>141.9</v>
      </c>
      <c r="VM40" s="19">
        <v>239.14400000000001</v>
      </c>
      <c r="VN40" s="19">
        <v>239.14400000000001</v>
      </c>
      <c r="VO40" s="19">
        <v>-97.244</v>
      </c>
      <c r="VP40" s="19">
        <v>8.8000000000000007</v>
      </c>
      <c r="VQ40" s="19">
        <v>6.032</v>
      </c>
      <c r="VR40" s="19">
        <v>6.032</v>
      </c>
      <c r="VS40" s="19">
        <v>2.7679999999999998</v>
      </c>
      <c r="VT40" s="19">
        <v>117.3</v>
      </c>
      <c r="VU40" s="19">
        <v>92.671999999999997</v>
      </c>
      <c r="VV40" s="19">
        <v>92.671999999999997</v>
      </c>
      <c r="VW40" s="19">
        <v>24.628</v>
      </c>
      <c r="VX40" s="19">
        <v>0.6</v>
      </c>
      <c r="VY40" s="19">
        <v>0.6</v>
      </c>
      <c r="VZ40" s="19">
        <v>0.6</v>
      </c>
      <c r="WA40" s="19">
        <v>0</v>
      </c>
      <c r="WB40" s="19">
        <v>120.8</v>
      </c>
      <c r="WC40" s="19">
        <v>117.14</v>
      </c>
      <c r="WD40" s="19">
        <v>120.05</v>
      </c>
      <c r="WE40" s="19">
        <v>0.75</v>
      </c>
      <c r="WF40" s="19">
        <v>138.5</v>
      </c>
      <c r="WG40" s="19">
        <v>140.71</v>
      </c>
      <c r="WH40" s="19">
        <v>158.63</v>
      </c>
      <c r="WI40" s="19">
        <v>-20.13</v>
      </c>
      <c r="WJ40" s="19">
        <v>88.3</v>
      </c>
      <c r="WK40" s="19">
        <v>61.277000000000001</v>
      </c>
      <c r="WL40" s="19">
        <v>61.277000000000001</v>
      </c>
      <c r="WM40" s="19">
        <v>27.023</v>
      </c>
      <c r="WN40" s="19">
        <v>4.8</v>
      </c>
      <c r="WO40" s="19">
        <v>4.2</v>
      </c>
      <c r="WP40" s="19">
        <v>4.2</v>
      </c>
      <c r="WQ40" s="19">
        <v>0.6</v>
      </c>
      <c r="WR40" s="19">
        <v>2.4</v>
      </c>
      <c r="WS40" s="19">
        <v>2.4</v>
      </c>
      <c r="WT40" s="19">
        <v>2.4</v>
      </c>
      <c r="WU40" s="19">
        <v>0</v>
      </c>
      <c r="WV40" s="19">
        <v>1.1000000000000001</v>
      </c>
      <c r="WW40" s="19">
        <v>1.2</v>
      </c>
      <c r="WX40" s="19">
        <v>1.2</v>
      </c>
      <c r="WY40" s="19">
        <v>-0.1</v>
      </c>
      <c r="WZ40" s="19">
        <v>2.4</v>
      </c>
      <c r="XA40" s="19">
        <v>2.8</v>
      </c>
      <c r="XB40" s="19">
        <v>2.8</v>
      </c>
      <c r="XC40" s="19">
        <v>-0.4</v>
      </c>
      <c r="XD40" s="19">
        <v>4.0999999999999996</v>
      </c>
      <c r="XE40" s="19">
        <v>5.2489999999999997</v>
      </c>
      <c r="XF40" s="19">
        <v>5.2489999999999997</v>
      </c>
      <c r="XG40" s="19">
        <v>-1.149</v>
      </c>
      <c r="XH40" s="19">
        <v>5.3</v>
      </c>
      <c r="XI40" s="19">
        <v>4.8</v>
      </c>
      <c r="XJ40" s="19">
        <v>4.8</v>
      </c>
      <c r="XK40" s="19">
        <v>0.5</v>
      </c>
      <c r="XL40" s="19">
        <v>20</v>
      </c>
      <c r="XM40" s="19">
        <v>20</v>
      </c>
      <c r="XN40" s="19">
        <v>19.241980000000002</v>
      </c>
      <c r="XO40" s="19">
        <v>0.75802000000000003</v>
      </c>
      <c r="XP40" s="19">
        <v>20</v>
      </c>
      <c r="XQ40" s="19">
        <v>19.241980000000002</v>
      </c>
      <c r="XR40" s="19">
        <v>19.241980000000002</v>
      </c>
      <c r="XS40" s="19">
        <v>0.75802000000000003</v>
      </c>
      <c r="XT40" s="19"/>
      <c r="XU40" s="19"/>
      <c r="XV40" s="19"/>
      <c r="XW40" s="19">
        <v>0</v>
      </c>
      <c r="XX40" s="19"/>
      <c r="XY40" s="19"/>
      <c r="XZ40" s="19">
        <v>21</v>
      </c>
      <c r="YA40" s="19">
        <v>-21</v>
      </c>
      <c r="YB40" s="19"/>
      <c r="YC40" s="19"/>
      <c r="YD40" s="19">
        <v>21</v>
      </c>
      <c r="YE40" s="19">
        <v>-21</v>
      </c>
      <c r="YF40" s="19">
        <v>16.399999999999999</v>
      </c>
      <c r="YG40" s="19">
        <v>14</v>
      </c>
      <c r="YH40" s="19">
        <v>14</v>
      </c>
      <c r="YI40" s="19">
        <v>2.4</v>
      </c>
      <c r="YJ40" s="19">
        <v>14.1</v>
      </c>
      <c r="YK40" s="19">
        <v>16</v>
      </c>
      <c r="YL40" s="19">
        <v>16</v>
      </c>
      <c r="YM40" s="19">
        <v>-1.9</v>
      </c>
      <c r="YN40" s="19">
        <v>5.9</v>
      </c>
      <c r="YO40" s="19">
        <v>4.41</v>
      </c>
      <c r="YP40" s="19">
        <v>4.41</v>
      </c>
      <c r="YQ40" s="19">
        <v>1.49</v>
      </c>
      <c r="YR40" s="19">
        <v>9.5</v>
      </c>
      <c r="YS40" s="19">
        <v>11</v>
      </c>
      <c r="YT40" s="19">
        <v>11</v>
      </c>
      <c r="YU40" s="19">
        <v>-1.5</v>
      </c>
      <c r="YV40" s="19">
        <v>22</v>
      </c>
      <c r="YW40" s="19">
        <v>22</v>
      </c>
      <c r="YX40" s="19">
        <v>22</v>
      </c>
      <c r="YY40" s="19">
        <v>0</v>
      </c>
    </row>
    <row r="41" spans="1:675" ht="24" customHeight="1" x14ac:dyDescent="0.35">
      <c r="A41" s="1"/>
      <c r="B41" s="13" t="s">
        <v>54</v>
      </c>
      <c r="C41" s="13" t="s">
        <v>769</v>
      </c>
      <c r="D41" s="14">
        <v>200</v>
      </c>
      <c r="E41" s="14">
        <v>203.40136000000001</v>
      </c>
      <c r="F41" s="14">
        <v>203.40136000000001</v>
      </c>
      <c r="G41" s="14">
        <v>-3.4013599999999999</v>
      </c>
      <c r="H41" s="14"/>
      <c r="I41" s="14"/>
      <c r="J41" s="14"/>
      <c r="K41" s="14">
        <v>0</v>
      </c>
      <c r="L41" s="14"/>
      <c r="M41" s="14"/>
      <c r="N41" s="14"/>
      <c r="O41" s="14">
        <v>0</v>
      </c>
      <c r="P41" s="14"/>
      <c r="Q41" s="14"/>
      <c r="R41" s="14"/>
      <c r="S41" s="14">
        <v>0</v>
      </c>
      <c r="T41" s="14"/>
      <c r="U41" s="14"/>
      <c r="V41" s="14"/>
      <c r="W41" s="14">
        <v>0</v>
      </c>
      <c r="X41" s="14">
        <v>85.7</v>
      </c>
      <c r="Y41" s="14">
        <v>91.867829999999998</v>
      </c>
      <c r="Z41" s="14">
        <v>91.867829999999998</v>
      </c>
      <c r="AA41" s="14">
        <v>-6.1678300000000004</v>
      </c>
      <c r="AB41" s="14">
        <v>207</v>
      </c>
      <c r="AC41" s="14">
        <v>225</v>
      </c>
      <c r="AD41" s="14">
        <v>225</v>
      </c>
      <c r="AE41" s="14">
        <v>-18</v>
      </c>
      <c r="AF41" s="14">
        <v>0</v>
      </c>
      <c r="AG41" s="14"/>
      <c r="AH41" s="14">
        <v>27.80639</v>
      </c>
      <c r="AI41" s="14">
        <v>-27.80639</v>
      </c>
      <c r="AJ41" s="14"/>
      <c r="AK41" s="14"/>
      <c r="AL41" s="14"/>
      <c r="AM41" s="14">
        <v>0</v>
      </c>
      <c r="AN41" s="14">
        <v>146.30000000000001</v>
      </c>
      <c r="AO41" s="14">
        <v>152.49405999999999</v>
      </c>
      <c r="AP41" s="14">
        <v>152.49405999999999</v>
      </c>
      <c r="AQ41" s="14">
        <v>-6.1940600000000003</v>
      </c>
      <c r="AR41" s="14">
        <v>146.4</v>
      </c>
      <c r="AS41" s="14">
        <v>152.49405999999999</v>
      </c>
      <c r="AT41" s="14">
        <v>152.49405999999999</v>
      </c>
      <c r="AU41" s="14">
        <v>-6.0940599999999998</v>
      </c>
      <c r="AV41" s="14">
        <v>145.80000000000001</v>
      </c>
      <c r="AW41" s="14">
        <v>152.49405999999999</v>
      </c>
      <c r="AX41" s="14">
        <v>152.49405999999999</v>
      </c>
      <c r="AY41" s="14">
        <v>-6.6940600000000003</v>
      </c>
      <c r="AZ41" s="14">
        <v>243.6</v>
      </c>
      <c r="BA41" s="14">
        <v>229.428</v>
      </c>
      <c r="BB41" s="14">
        <v>229.428</v>
      </c>
      <c r="BC41" s="14">
        <v>14.172000000000001</v>
      </c>
      <c r="BD41" s="14">
        <v>203.3</v>
      </c>
      <c r="BE41" s="14">
        <v>207.24285</v>
      </c>
      <c r="BF41" s="14">
        <v>134.95938000000001</v>
      </c>
      <c r="BG41" s="14">
        <v>68.340620000000001</v>
      </c>
      <c r="BH41" s="14">
        <v>108.2</v>
      </c>
      <c r="BI41" s="14">
        <v>103.93259999999999</v>
      </c>
      <c r="BJ41" s="14">
        <v>67.682329999999993</v>
      </c>
      <c r="BK41" s="14">
        <v>40.517670000000003</v>
      </c>
      <c r="BL41" s="14">
        <v>554.70000000000005</v>
      </c>
      <c r="BM41" s="14">
        <v>566.08941000000004</v>
      </c>
      <c r="BN41" s="14">
        <v>566.08941000000004</v>
      </c>
      <c r="BO41" s="14">
        <v>-11.38941</v>
      </c>
      <c r="BP41" s="14">
        <v>9.6999999999999993</v>
      </c>
      <c r="BQ41" s="14">
        <v>10.52094</v>
      </c>
      <c r="BR41" s="14">
        <v>10.52094</v>
      </c>
      <c r="BS41" s="14">
        <v>-0.82094</v>
      </c>
      <c r="BT41" s="14"/>
      <c r="BU41" s="14"/>
      <c r="BV41" s="14"/>
      <c r="BW41" s="14">
        <v>0</v>
      </c>
      <c r="BX41" s="14"/>
      <c r="BY41" s="14"/>
      <c r="BZ41" s="14"/>
      <c r="CA41" s="14">
        <v>0</v>
      </c>
      <c r="CB41" s="14"/>
      <c r="CC41" s="14"/>
      <c r="CD41" s="14"/>
      <c r="CE41" s="14">
        <v>0</v>
      </c>
      <c r="CF41" s="14"/>
      <c r="CG41" s="14"/>
      <c r="CH41" s="14"/>
      <c r="CI41" s="14">
        <v>0</v>
      </c>
      <c r="CJ41" s="14">
        <v>82</v>
      </c>
      <c r="CK41" s="14">
        <v>82.033529999999999</v>
      </c>
      <c r="CL41" s="14">
        <v>82.033529999999999</v>
      </c>
      <c r="CM41" s="14">
        <v>-3.3529999999999997E-2</v>
      </c>
      <c r="CN41" s="14">
        <v>5.8</v>
      </c>
      <c r="CO41" s="14">
        <v>7.4288800000000004</v>
      </c>
      <c r="CP41" s="14">
        <v>7.4288800000000004</v>
      </c>
      <c r="CQ41" s="14">
        <v>-1.6288800000000001</v>
      </c>
      <c r="CR41" s="14"/>
      <c r="CS41" s="14"/>
      <c r="CT41" s="14"/>
      <c r="CU41" s="14">
        <v>0</v>
      </c>
      <c r="CV41" s="14">
        <v>0</v>
      </c>
      <c r="CW41" s="14"/>
      <c r="CX41" s="14"/>
      <c r="CY41" s="14">
        <v>0</v>
      </c>
      <c r="CZ41" s="14">
        <v>6.4</v>
      </c>
      <c r="DA41" s="14">
        <v>6.8787000000000003</v>
      </c>
      <c r="DB41" s="14">
        <v>6.8787000000000003</v>
      </c>
      <c r="DC41" s="14">
        <v>-0.47870000000000001</v>
      </c>
      <c r="DD41" s="14"/>
      <c r="DE41" s="14"/>
      <c r="DF41" s="14"/>
      <c r="DG41" s="14">
        <v>0</v>
      </c>
      <c r="DH41" s="14">
        <v>69.2</v>
      </c>
      <c r="DI41" s="14">
        <v>49.999420000000001</v>
      </c>
      <c r="DJ41" s="14">
        <v>51.68974</v>
      </c>
      <c r="DK41" s="14">
        <v>17.510259999999999</v>
      </c>
      <c r="DL41" s="14"/>
      <c r="DM41" s="14"/>
      <c r="DN41" s="14"/>
      <c r="DO41" s="14">
        <v>0</v>
      </c>
      <c r="DP41" s="14"/>
      <c r="DQ41" s="14"/>
      <c r="DR41" s="14"/>
      <c r="DS41" s="14">
        <v>0</v>
      </c>
      <c r="DT41" s="14"/>
      <c r="DU41" s="14"/>
      <c r="DV41" s="14"/>
      <c r="DW41" s="14">
        <v>0</v>
      </c>
      <c r="DX41" s="14"/>
      <c r="DY41" s="14"/>
      <c r="DZ41" s="14"/>
      <c r="EA41" s="14">
        <v>0</v>
      </c>
      <c r="EB41" s="14">
        <v>109.1</v>
      </c>
      <c r="EC41" s="14">
        <v>112.46647</v>
      </c>
      <c r="ED41" s="14">
        <v>112.46647</v>
      </c>
      <c r="EE41" s="14">
        <v>-3.3664700000000001</v>
      </c>
      <c r="EF41" s="14">
        <v>201.2</v>
      </c>
      <c r="EG41" s="14">
        <v>220.69499999999999</v>
      </c>
      <c r="EH41" s="14">
        <v>220.69499999999999</v>
      </c>
      <c r="EI41" s="14">
        <v>-19.495000000000001</v>
      </c>
      <c r="EJ41" s="14"/>
      <c r="EK41" s="14"/>
      <c r="EL41" s="14"/>
      <c r="EM41" s="14">
        <v>0</v>
      </c>
      <c r="EN41" s="14"/>
      <c r="EO41" s="14"/>
      <c r="EP41" s="14"/>
      <c r="EQ41" s="14">
        <v>0</v>
      </c>
      <c r="ER41" s="14"/>
      <c r="ES41" s="14"/>
      <c r="ET41" s="14"/>
      <c r="EU41" s="14">
        <v>0</v>
      </c>
      <c r="EV41" s="14">
        <v>6.5</v>
      </c>
      <c r="EW41" s="14">
        <v>6.39</v>
      </c>
      <c r="EX41" s="14">
        <v>6.39</v>
      </c>
      <c r="EY41" s="14">
        <v>0.11</v>
      </c>
      <c r="EZ41" s="14">
        <v>456.1</v>
      </c>
      <c r="FA41" s="14">
        <v>457.09426999999999</v>
      </c>
      <c r="FB41" s="14">
        <v>457.09426999999999</v>
      </c>
      <c r="FC41" s="14">
        <v>-0.99426999999999999</v>
      </c>
      <c r="FD41" s="14">
        <v>81</v>
      </c>
      <c r="FE41" s="14">
        <v>81.635570000000001</v>
      </c>
      <c r="FF41" s="14">
        <v>81.635570000000001</v>
      </c>
      <c r="FG41" s="14">
        <v>-0.63556999999999997</v>
      </c>
      <c r="FH41" s="14">
        <v>151.80000000000001</v>
      </c>
      <c r="FI41" s="14">
        <v>151.36251999999999</v>
      </c>
      <c r="FJ41" s="14">
        <v>151.36251999999999</v>
      </c>
      <c r="FK41" s="14">
        <v>0.43747999999999998</v>
      </c>
      <c r="FL41" s="14">
        <v>42.4</v>
      </c>
      <c r="FM41" s="14">
        <v>41.89893</v>
      </c>
      <c r="FN41" s="14">
        <v>41.89893</v>
      </c>
      <c r="FO41" s="14">
        <v>0.50107000000000002</v>
      </c>
      <c r="FP41" s="14">
        <v>18.600000000000001</v>
      </c>
      <c r="FQ41" s="14">
        <v>19.21088</v>
      </c>
      <c r="FR41" s="14">
        <v>19.21088</v>
      </c>
      <c r="FS41" s="14">
        <v>-0.61087999999999998</v>
      </c>
      <c r="FT41" s="14">
        <v>19.100000000000001</v>
      </c>
      <c r="FU41" s="14">
        <v>18.46453</v>
      </c>
      <c r="FV41" s="14">
        <v>18.46453</v>
      </c>
      <c r="FW41" s="14">
        <v>0.63546999999999998</v>
      </c>
      <c r="FX41" s="14">
        <v>47.9</v>
      </c>
      <c r="FY41" s="14">
        <v>51.485900000000001</v>
      </c>
      <c r="FZ41" s="14">
        <v>51.485900000000001</v>
      </c>
      <c r="GA41" s="14">
        <v>-3.5859000000000001</v>
      </c>
      <c r="GB41" s="14">
        <v>173.7</v>
      </c>
      <c r="GC41" s="14">
        <v>185.82039</v>
      </c>
      <c r="GD41" s="14">
        <v>185.82039</v>
      </c>
      <c r="GE41" s="14">
        <v>-12.12039</v>
      </c>
      <c r="GF41" s="14">
        <v>173.9</v>
      </c>
      <c r="GG41" s="14">
        <v>185.82039</v>
      </c>
      <c r="GH41" s="14">
        <v>185.82039</v>
      </c>
      <c r="GI41" s="14">
        <v>-11.920389999999999</v>
      </c>
      <c r="GJ41" s="14">
        <v>184.1</v>
      </c>
      <c r="GK41" s="14">
        <v>186.37841</v>
      </c>
      <c r="GL41" s="14">
        <v>186.37841</v>
      </c>
      <c r="GM41" s="14">
        <v>-2.27841</v>
      </c>
      <c r="GN41" s="14">
        <v>105.6</v>
      </c>
      <c r="GO41" s="14">
        <v>110.48202000000001</v>
      </c>
      <c r="GP41" s="14">
        <v>110.48202000000001</v>
      </c>
      <c r="GQ41" s="14">
        <v>-4.8820199999999998</v>
      </c>
      <c r="GR41" s="14">
        <v>43.6</v>
      </c>
      <c r="GS41" s="14">
        <v>47.082599999999999</v>
      </c>
      <c r="GT41" s="14">
        <v>47.082599999999999</v>
      </c>
      <c r="GU41" s="14">
        <v>-3.4826000000000001</v>
      </c>
      <c r="GV41" s="14">
        <v>23.5</v>
      </c>
      <c r="GW41" s="14">
        <v>21.946549999999998</v>
      </c>
      <c r="GX41" s="14"/>
      <c r="GY41" s="14">
        <v>23.5</v>
      </c>
      <c r="GZ41" s="14">
        <v>3.8</v>
      </c>
      <c r="HA41" s="14"/>
      <c r="HB41" s="14"/>
      <c r="HC41" s="14">
        <v>3.8</v>
      </c>
      <c r="HD41" s="14">
        <v>30.9</v>
      </c>
      <c r="HE41" s="14">
        <v>28.70121</v>
      </c>
      <c r="HF41" s="14">
        <v>28.70121</v>
      </c>
      <c r="HG41" s="14">
        <v>2.1987899999999998</v>
      </c>
      <c r="HH41" s="14">
        <v>169.9</v>
      </c>
      <c r="HI41" s="14">
        <v>174.55948000000001</v>
      </c>
      <c r="HJ41" s="14">
        <v>174.55948000000001</v>
      </c>
      <c r="HK41" s="14">
        <v>-4.6594800000000003</v>
      </c>
      <c r="HL41" s="14"/>
      <c r="HM41" s="14"/>
      <c r="HN41" s="14"/>
      <c r="HO41" s="14">
        <v>0</v>
      </c>
      <c r="HP41" s="14"/>
      <c r="HQ41" s="14"/>
      <c r="HR41" s="14"/>
      <c r="HS41" s="14">
        <v>0</v>
      </c>
      <c r="HT41" s="14">
        <v>95.1</v>
      </c>
      <c r="HU41" s="14">
        <v>95.545190000000005</v>
      </c>
      <c r="HV41" s="14">
        <v>95.545190000000005</v>
      </c>
      <c r="HW41" s="14">
        <v>-0.44518999999999997</v>
      </c>
      <c r="HX41" s="14"/>
      <c r="HY41" s="14"/>
      <c r="HZ41" s="14"/>
      <c r="IA41" s="14">
        <v>0</v>
      </c>
      <c r="IB41" s="14"/>
      <c r="IC41" s="14"/>
      <c r="ID41" s="14"/>
      <c r="IE41" s="14">
        <v>0</v>
      </c>
      <c r="IF41" s="14">
        <v>0</v>
      </c>
      <c r="IG41" s="14"/>
      <c r="IH41" s="14"/>
      <c r="II41" s="14">
        <v>0</v>
      </c>
      <c r="IJ41" s="14"/>
      <c r="IK41" s="14"/>
      <c r="IL41" s="14"/>
      <c r="IM41" s="14">
        <v>0</v>
      </c>
      <c r="IN41" s="14"/>
      <c r="IO41" s="14"/>
      <c r="IP41" s="14"/>
      <c r="IQ41" s="14">
        <v>0</v>
      </c>
      <c r="IR41" s="14"/>
      <c r="IS41" s="14"/>
      <c r="IT41" s="14"/>
      <c r="IU41" s="14">
        <v>0</v>
      </c>
      <c r="IV41" s="14">
        <v>81.900000000000006</v>
      </c>
      <c r="IW41" s="14">
        <v>88.603189999999998</v>
      </c>
      <c r="IX41" s="14">
        <v>88.603189999999998</v>
      </c>
      <c r="IY41" s="14">
        <v>-6.7031900000000002</v>
      </c>
      <c r="IZ41" s="14">
        <v>141.30000000000001</v>
      </c>
      <c r="JA41" s="14">
        <v>98.81156</v>
      </c>
      <c r="JB41" s="14">
        <v>96.082930000000005</v>
      </c>
      <c r="JC41" s="14">
        <v>45.21707</v>
      </c>
      <c r="JD41" s="14">
        <v>141.30000000000001</v>
      </c>
      <c r="JE41" s="14">
        <v>98.81156</v>
      </c>
      <c r="JF41" s="14">
        <v>96.082930000000005</v>
      </c>
      <c r="JG41" s="14">
        <v>45.21707</v>
      </c>
      <c r="JH41" s="14">
        <v>141.30000000000001</v>
      </c>
      <c r="JI41" s="14">
        <v>98.81156</v>
      </c>
      <c r="JJ41" s="14">
        <v>96.082930000000005</v>
      </c>
      <c r="JK41" s="14">
        <v>45.21707</v>
      </c>
      <c r="JL41" s="14">
        <v>226.5</v>
      </c>
      <c r="JM41" s="14">
        <v>148.66244</v>
      </c>
      <c r="JN41" s="14">
        <v>144.55719999999999</v>
      </c>
      <c r="JO41" s="14">
        <v>81.942800000000005</v>
      </c>
      <c r="JP41" s="14">
        <v>0</v>
      </c>
      <c r="JQ41" s="14"/>
      <c r="JR41" s="14"/>
      <c r="JS41" s="14">
        <v>0</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0</v>
      </c>
      <c r="KO41" s="14"/>
      <c r="KP41" s="14"/>
      <c r="KQ41" s="14">
        <v>0</v>
      </c>
      <c r="KR41" s="14"/>
      <c r="KS41" s="14"/>
      <c r="KT41" s="14"/>
      <c r="KU41" s="14">
        <v>0</v>
      </c>
      <c r="KV41" s="14">
        <v>2.9</v>
      </c>
      <c r="KW41" s="14">
        <v>4.7853500000000002</v>
      </c>
      <c r="KX41" s="14">
        <v>4.7853599999999998</v>
      </c>
      <c r="KY41" s="14">
        <v>-1.8853599999999999</v>
      </c>
      <c r="KZ41" s="14">
        <v>0</v>
      </c>
      <c r="LA41" s="14"/>
      <c r="LB41" s="14">
        <v>270.06803000000002</v>
      </c>
      <c r="LC41" s="14">
        <v>-270.06803000000002</v>
      </c>
      <c r="LD41" s="14">
        <v>126.1</v>
      </c>
      <c r="LE41" s="14">
        <v>133.16031000000001</v>
      </c>
      <c r="LF41" s="14">
        <v>133.16031000000001</v>
      </c>
      <c r="LG41" s="14">
        <v>-7.0603100000000003</v>
      </c>
      <c r="LH41" s="14">
        <v>62.1</v>
      </c>
      <c r="LI41" s="14">
        <v>67.199219999999997</v>
      </c>
      <c r="LJ41" s="14">
        <v>45.292279999999998</v>
      </c>
      <c r="LK41" s="14">
        <v>16.80772</v>
      </c>
      <c r="LL41" s="14">
        <v>76.599999999999994</v>
      </c>
      <c r="LM41" s="14">
        <v>78.567999999999998</v>
      </c>
      <c r="LN41" s="14">
        <v>78.567999999999998</v>
      </c>
      <c r="LO41" s="14">
        <v>-1.968</v>
      </c>
      <c r="LP41" s="14">
        <v>29.4</v>
      </c>
      <c r="LQ41" s="14">
        <v>29.980560000000001</v>
      </c>
      <c r="LR41" s="14">
        <v>29.980560000000001</v>
      </c>
      <c r="LS41" s="14">
        <v>-0.58055999999999996</v>
      </c>
      <c r="LT41" s="14">
        <v>0</v>
      </c>
      <c r="LU41" s="14"/>
      <c r="LV41" s="14"/>
      <c r="LW41" s="14">
        <v>0</v>
      </c>
      <c r="LX41" s="14">
        <v>0</v>
      </c>
      <c r="LY41" s="14"/>
      <c r="LZ41" s="14"/>
      <c r="MA41" s="14">
        <v>0</v>
      </c>
      <c r="MB41" s="14"/>
      <c r="MC41" s="14"/>
      <c r="MD41" s="14"/>
      <c r="ME41" s="14">
        <v>0</v>
      </c>
      <c r="MF41" s="14">
        <v>115.5</v>
      </c>
      <c r="MG41" s="14">
        <v>118.65911</v>
      </c>
      <c r="MH41" s="14">
        <v>118.65911</v>
      </c>
      <c r="MI41" s="14">
        <v>-3.1591100000000001</v>
      </c>
      <c r="MJ41" s="14"/>
      <c r="MK41" s="14"/>
      <c r="ML41" s="14"/>
      <c r="MM41" s="14">
        <v>0</v>
      </c>
      <c r="MN41" s="14">
        <v>58.9</v>
      </c>
      <c r="MO41" s="14">
        <v>59.507719999999999</v>
      </c>
      <c r="MP41" s="14">
        <v>59.507719999999999</v>
      </c>
      <c r="MQ41" s="14">
        <v>-0.60772000000000004</v>
      </c>
      <c r="MR41" s="14">
        <v>0</v>
      </c>
      <c r="MS41" s="14"/>
      <c r="MT41" s="14"/>
      <c r="MU41" s="14">
        <v>0</v>
      </c>
      <c r="MV41" s="14"/>
      <c r="MW41" s="14"/>
      <c r="MX41" s="14"/>
      <c r="MY41" s="14">
        <v>0</v>
      </c>
      <c r="MZ41" s="14"/>
      <c r="NA41" s="14"/>
      <c r="NB41" s="14"/>
      <c r="NC41" s="14">
        <v>0</v>
      </c>
      <c r="ND41" s="14"/>
      <c r="NE41" s="14"/>
      <c r="NF41" s="14"/>
      <c r="NG41" s="14">
        <v>0</v>
      </c>
      <c r="NH41" s="14"/>
      <c r="NI41" s="14"/>
      <c r="NJ41" s="14"/>
      <c r="NK41" s="14">
        <v>0</v>
      </c>
      <c r="NL41" s="14">
        <v>204.8</v>
      </c>
      <c r="NM41" s="14">
        <v>206.49084999999999</v>
      </c>
      <c r="NN41" s="14">
        <v>206.49084999999999</v>
      </c>
      <c r="NO41" s="14">
        <v>-1.69085</v>
      </c>
      <c r="NP41" s="14">
        <v>98.1</v>
      </c>
      <c r="NQ41" s="14">
        <v>103.55547</v>
      </c>
      <c r="NR41" s="14">
        <v>103.55547</v>
      </c>
      <c r="NS41" s="14">
        <v>-5.45547</v>
      </c>
      <c r="NT41" s="14"/>
      <c r="NU41" s="14"/>
      <c r="NV41" s="14"/>
      <c r="NW41" s="14">
        <v>0</v>
      </c>
      <c r="NX41" s="14"/>
      <c r="NY41" s="14"/>
      <c r="NZ41" s="14"/>
      <c r="OA41" s="14">
        <v>0</v>
      </c>
      <c r="OB41" s="14">
        <v>14.2</v>
      </c>
      <c r="OC41" s="14">
        <v>7.49</v>
      </c>
      <c r="OD41" s="14">
        <v>7.49</v>
      </c>
      <c r="OE41" s="14">
        <v>6.71</v>
      </c>
      <c r="OF41" s="14">
        <v>0.3</v>
      </c>
      <c r="OG41" s="14">
        <v>0.33900000000000002</v>
      </c>
      <c r="OH41" s="14">
        <v>0.33900000000000002</v>
      </c>
      <c r="OI41" s="14">
        <v>-3.9E-2</v>
      </c>
      <c r="OJ41" s="14">
        <v>83.4</v>
      </c>
      <c r="OK41" s="14">
        <v>88.23</v>
      </c>
      <c r="OL41" s="14">
        <v>80.844999999999999</v>
      </c>
      <c r="OM41" s="14">
        <v>2.5550000000000002</v>
      </c>
      <c r="ON41" s="14">
        <v>56.7</v>
      </c>
      <c r="OO41" s="14">
        <v>52.558</v>
      </c>
      <c r="OP41" s="14">
        <v>52.558</v>
      </c>
      <c r="OQ41" s="14">
        <v>4.1420000000000003</v>
      </c>
      <c r="OR41" s="14">
        <v>7.7</v>
      </c>
      <c r="OS41" s="14">
        <v>8.24</v>
      </c>
      <c r="OT41" s="14">
        <v>9.6620000000000008</v>
      </c>
      <c r="OU41" s="14">
        <v>-1.962</v>
      </c>
      <c r="OV41" s="14">
        <v>0.2</v>
      </c>
      <c r="OW41" s="14">
        <v>0.1</v>
      </c>
      <c r="OX41" s="14">
        <v>0.1</v>
      </c>
      <c r="OY41" s="14">
        <v>0.1</v>
      </c>
      <c r="OZ41" s="14">
        <v>20.399999999999999</v>
      </c>
      <c r="PA41" s="14">
        <v>20.456230000000001</v>
      </c>
      <c r="PB41" s="14">
        <v>20.456230000000001</v>
      </c>
      <c r="PC41" s="14">
        <v>-5.6230000000000002E-2</v>
      </c>
      <c r="PD41" s="14">
        <v>10</v>
      </c>
      <c r="PE41" s="14">
        <v>9.9830000000000005</v>
      </c>
      <c r="PF41" s="14">
        <v>9.9830000000000005</v>
      </c>
      <c r="PG41" s="14">
        <v>1.7000000000000001E-2</v>
      </c>
      <c r="PH41" s="14">
        <v>5.6</v>
      </c>
      <c r="PI41" s="14">
        <v>5.67</v>
      </c>
      <c r="PJ41" s="14">
        <v>5.67</v>
      </c>
      <c r="PK41" s="14">
        <v>-7.0000000000000007E-2</v>
      </c>
      <c r="PL41" s="14">
        <v>67.7</v>
      </c>
      <c r="PM41" s="14">
        <v>148.41399999999999</v>
      </c>
      <c r="PN41" s="14">
        <v>148.41399999999999</v>
      </c>
      <c r="PO41" s="14">
        <v>-80.713999999999999</v>
      </c>
      <c r="PP41" s="14">
        <v>48.57</v>
      </c>
      <c r="PQ41" s="14">
        <v>57.532679999999999</v>
      </c>
      <c r="PR41" s="14">
        <v>57.532679999999999</v>
      </c>
      <c r="PS41" s="14">
        <v>-8.9626800000000006</v>
      </c>
      <c r="PT41" s="14">
        <v>1.8</v>
      </c>
      <c r="PU41" s="14">
        <v>1.2</v>
      </c>
      <c r="PV41" s="14">
        <v>1.2</v>
      </c>
      <c r="PW41" s="14">
        <v>0.6</v>
      </c>
      <c r="PX41" s="14">
        <v>3.5</v>
      </c>
      <c r="PY41" s="14">
        <v>3.35</v>
      </c>
      <c r="PZ41" s="14">
        <v>3.35</v>
      </c>
      <c r="QA41" s="14">
        <v>0.15</v>
      </c>
      <c r="QB41" s="14">
        <v>4.5999999999999996</v>
      </c>
      <c r="QC41" s="14">
        <v>5</v>
      </c>
      <c r="QD41" s="14">
        <v>5</v>
      </c>
      <c r="QE41" s="14">
        <v>-0.4</v>
      </c>
      <c r="QF41" s="14">
        <v>20.7</v>
      </c>
      <c r="QG41" s="14">
        <v>20.422219999999999</v>
      </c>
      <c r="QH41" s="14">
        <v>20.422219999999999</v>
      </c>
      <c r="QI41" s="14">
        <v>0.27778000000000003</v>
      </c>
      <c r="QJ41" s="14">
        <v>0.3</v>
      </c>
      <c r="QK41" s="14">
        <v>19.436350000000001</v>
      </c>
      <c r="QL41" s="14">
        <v>19.436350000000001</v>
      </c>
      <c r="QM41" s="14">
        <v>-19.13635</v>
      </c>
      <c r="QN41" s="14">
        <v>19.399999999999999</v>
      </c>
      <c r="QO41" s="14">
        <v>19</v>
      </c>
      <c r="QP41" s="14">
        <v>17.492709999999999</v>
      </c>
      <c r="QQ41" s="14">
        <v>1.9072899999999999</v>
      </c>
      <c r="QR41" s="14">
        <v>3.5</v>
      </c>
      <c r="QS41" s="14">
        <v>3.5</v>
      </c>
      <c r="QT41" s="14">
        <v>3.5</v>
      </c>
      <c r="QU41" s="14">
        <v>0</v>
      </c>
      <c r="QV41" s="14">
        <v>18.399999999999999</v>
      </c>
      <c r="QW41" s="14">
        <v>17.881440000000001</v>
      </c>
      <c r="QX41" s="14">
        <v>17.881440000000001</v>
      </c>
      <c r="QY41" s="14">
        <v>0.51856000000000002</v>
      </c>
      <c r="QZ41" s="14">
        <v>11.8</v>
      </c>
      <c r="RA41" s="14">
        <v>8.6910000000000007</v>
      </c>
      <c r="RB41" s="14">
        <v>8.6910000000000007</v>
      </c>
      <c r="RC41" s="14">
        <v>3.109</v>
      </c>
      <c r="RD41" s="14">
        <v>14.8</v>
      </c>
      <c r="RE41" s="14">
        <v>11.882999999999999</v>
      </c>
      <c r="RF41" s="14">
        <v>11.882999999999999</v>
      </c>
      <c r="RG41" s="14">
        <v>2.9169999999999998</v>
      </c>
      <c r="RH41" s="14">
        <v>25.4</v>
      </c>
      <c r="RI41" s="14">
        <v>24.3</v>
      </c>
      <c r="RJ41" s="14">
        <v>16.829999999999998</v>
      </c>
      <c r="RK41" s="14">
        <v>8.57</v>
      </c>
      <c r="RL41" s="14">
        <v>74</v>
      </c>
      <c r="RM41" s="14">
        <v>74.62</v>
      </c>
      <c r="RN41" s="14">
        <v>61.63</v>
      </c>
      <c r="RO41" s="14">
        <v>12.37</v>
      </c>
      <c r="RP41" s="14">
        <v>11.4</v>
      </c>
      <c r="RQ41" s="14">
        <v>12.81</v>
      </c>
      <c r="RR41" s="14">
        <v>12.81</v>
      </c>
      <c r="RS41" s="14">
        <v>-1.41</v>
      </c>
      <c r="RT41" s="14">
        <v>3.5</v>
      </c>
      <c r="RU41" s="14">
        <v>3.399</v>
      </c>
      <c r="RV41" s="14">
        <v>3.399</v>
      </c>
      <c r="RW41" s="14">
        <v>0.10100000000000001</v>
      </c>
      <c r="RX41" s="14">
        <v>20.100000000000001</v>
      </c>
      <c r="RY41" s="14">
        <v>19.792000000000002</v>
      </c>
      <c r="RZ41" s="14">
        <v>19.792000000000002</v>
      </c>
      <c r="SA41" s="14">
        <v>0.308</v>
      </c>
      <c r="SB41" s="14">
        <v>3.2</v>
      </c>
      <c r="SC41" s="14">
        <v>2</v>
      </c>
      <c r="SD41" s="14">
        <v>2</v>
      </c>
      <c r="SE41" s="14">
        <v>1.2</v>
      </c>
      <c r="SF41" s="14"/>
      <c r="SG41" s="14">
        <v>0.4</v>
      </c>
      <c r="SH41" s="14">
        <v>0.4</v>
      </c>
      <c r="SI41" s="14">
        <v>-0.4</v>
      </c>
      <c r="SJ41" s="14">
        <v>0.2</v>
      </c>
      <c r="SK41" s="14">
        <v>0.17499999999999999</v>
      </c>
      <c r="SL41" s="14">
        <v>0.17499999999999999</v>
      </c>
      <c r="SM41" s="14">
        <v>2.5000000000000001E-2</v>
      </c>
      <c r="SN41" s="14">
        <v>19.899999999999999</v>
      </c>
      <c r="SO41" s="14">
        <v>19.1448</v>
      </c>
      <c r="SP41" s="14">
        <v>19.1448</v>
      </c>
      <c r="SQ41" s="14">
        <v>0.75519999999999998</v>
      </c>
      <c r="SR41" s="14">
        <v>13.1</v>
      </c>
      <c r="SS41" s="14">
        <v>13</v>
      </c>
      <c r="ST41" s="14">
        <v>12.244899999999999</v>
      </c>
      <c r="SU41" s="14">
        <v>0.85509999999999997</v>
      </c>
      <c r="SV41" s="14">
        <v>20.2</v>
      </c>
      <c r="SW41" s="14">
        <v>19.436350000000001</v>
      </c>
      <c r="SX41" s="14">
        <v>19.436350000000001</v>
      </c>
      <c r="SY41" s="14">
        <v>0.76365000000000005</v>
      </c>
      <c r="SZ41" s="14">
        <v>20.2</v>
      </c>
      <c r="TA41" s="14">
        <v>19.436350000000001</v>
      </c>
      <c r="TB41" s="14">
        <v>19.436350000000001</v>
      </c>
      <c r="TC41" s="14">
        <v>0.76365000000000005</v>
      </c>
      <c r="TD41" s="14">
        <v>5.9</v>
      </c>
      <c r="TE41" s="14"/>
      <c r="TF41" s="14">
        <v>2.2589999999999999</v>
      </c>
      <c r="TG41" s="14">
        <v>3.641</v>
      </c>
      <c r="TH41" s="14">
        <v>65.3</v>
      </c>
      <c r="TI41" s="14">
        <v>46.93</v>
      </c>
      <c r="TJ41" s="14">
        <v>24.353000000000002</v>
      </c>
      <c r="TK41" s="14">
        <v>40.947000000000003</v>
      </c>
      <c r="TL41" s="14">
        <v>23.3</v>
      </c>
      <c r="TM41" s="14">
        <v>8.2629999999999999</v>
      </c>
      <c r="TN41" s="14">
        <v>8.2629999999999999</v>
      </c>
      <c r="TO41" s="14">
        <v>15.037000000000001</v>
      </c>
      <c r="TP41" s="14">
        <v>108.9</v>
      </c>
      <c r="TQ41" s="14">
        <v>105.7</v>
      </c>
      <c r="TR41" s="14">
        <v>61.881999999999998</v>
      </c>
      <c r="TS41" s="14">
        <v>47.018000000000001</v>
      </c>
      <c r="TT41" s="14">
        <v>107.6</v>
      </c>
      <c r="TU41" s="14">
        <v>103.22</v>
      </c>
      <c r="TV41" s="14">
        <v>73.623999999999995</v>
      </c>
      <c r="TW41" s="14">
        <v>33.975999999999999</v>
      </c>
      <c r="TX41" s="14">
        <v>20.2</v>
      </c>
      <c r="TY41" s="14">
        <v>21.6</v>
      </c>
      <c r="TZ41" s="14">
        <v>3.508</v>
      </c>
      <c r="UA41" s="14">
        <v>16.692</v>
      </c>
      <c r="UB41" s="14">
        <v>14.4</v>
      </c>
      <c r="UC41" s="14">
        <v>21.6</v>
      </c>
      <c r="UD41" s="14">
        <v>5.0940000000000003</v>
      </c>
      <c r="UE41" s="14">
        <v>9.3059999999999992</v>
      </c>
      <c r="UF41" s="14">
        <v>0</v>
      </c>
      <c r="UG41" s="14">
        <v>4.6500000000000004</v>
      </c>
      <c r="UH41" s="14">
        <v>4.6500000000000004</v>
      </c>
      <c r="UI41" s="14">
        <v>-4.6500000000000004</v>
      </c>
      <c r="UJ41" s="14">
        <v>21</v>
      </c>
      <c r="UK41" s="14">
        <v>19.436350000000001</v>
      </c>
      <c r="UL41" s="14">
        <v>19.436350000000001</v>
      </c>
      <c r="UM41" s="14">
        <v>1.56365</v>
      </c>
      <c r="UN41" s="14">
        <v>7</v>
      </c>
      <c r="UO41" s="14">
        <v>8.1999999999999993</v>
      </c>
      <c r="UP41" s="14">
        <v>8.1999999999999993</v>
      </c>
      <c r="UQ41" s="14">
        <v>-1.2</v>
      </c>
      <c r="UR41" s="14">
        <v>7.8</v>
      </c>
      <c r="US41" s="14">
        <v>7.1</v>
      </c>
      <c r="UT41" s="14">
        <v>7.1</v>
      </c>
      <c r="UU41" s="14">
        <v>0.7</v>
      </c>
      <c r="UV41" s="14">
        <v>20.399999999999999</v>
      </c>
      <c r="UW41" s="14">
        <v>20</v>
      </c>
      <c r="UX41" s="14">
        <v>19.436350000000001</v>
      </c>
      <c r="UY41" s="14">
        <v>0.96365000000000001</v>
      </c>
      <c r="UZ41" s="14">
        <v>20.399999999999999</v>
      </c>
      <c r="VA41" s="14">
        <v>20</v>
      </c>
      <c r="VB41" s="14">
        <v>19.436350000000001</v>
      </c>
      <c r="VC41" s="14">
        <v>0.96365000000000001</v>
      </c>
      <c r="VD41" s="14">
        <v>20</v>
      </c>
      <c r="VE41" s="14">
        <v>20</v>
      </c>
      <c r="VF41" s="14">
        <v>19.436350000000001</v>
      </c>
      <c r="VG41" s="14">
        <v>0.56364999999999998</v>
      </c>
      <c r="VH41" s="14">
        <v>11.5</v>
      </c>
      <c r="VI41" s="14">
        <v>12.71</v>
      </c>
      <c r="VJ41" s="14">
        <v>11.464</v>
      </c>
      <c r="VK41" s="14">
        <v>3.5999999999999997E-2</v>
      </c>
      <c r="VL41" s="14">
        <v>111.3</v>
      </c>
      <c r="VM41" s="14">
        <v>189.11799999999999</v>
      </c>
      <c r="VN41" s="14">
        <v>189.11799999999999</v>
      </c>
      <c r="VO41" s="14">
        <v>-77.817999999999998</v>
      </c>
      <c r="VP41" s="14">
        <v>6.8</v>
      </c>
      <c r="VQ41" s="14">
        <v>1.405</v>
      </c>
      <c r="VR41" s="14">
        <v>1.405</v>
      </c>
      <c r="VS41" s="14">
        <v>5.3949999999999996</v>
      </c>
      <c r="VT41" s="14">
        <v>84.8</v>
      </c>
      <c r="VU41" s="14">
        <v>46.561999999999998</v>
      </c>
      <c r="VV41" s="14">
        <v>46.561999999999998</v>
      </c>
      <c r="VW41" s="14">
        <v>38.238</v>
      </c>
      <c r="VX41" s="14">
        <v>0.6</v>
      </c>
      <c r="VY41" s="14">
        <v>0.6</v>
      </c>
      <c r="VZ41" s="14">
        <v>0.6</v>
      </c>
      <c r="WA41" s="14">
        <v>0</v>
      </c>
      <c r="WB41" s="14">
        <v>123.3</v>
      </c>
      <c r="WC41" s="14">
        <v>122.3</v>
      </c>
      <c r="WD41" s="14">
        <v>121.52</v>
      </c>
      <c r="WE41" s="14">
        <v>1.78</v>
      </c>
      <c r="WF41" s="14">
        <v>157.9</v>
      </c>
      <c r="WG41" s="14">
        <v>143.16</v>
      </c>
      <c r="WH41" s="14">
        <v>158.96</v>
      </c>
      <c r="WI41" s="14">
        <v>-1.06</v>
      </c>
      <c r="WJ41" s="14">
        <v>74.5</v>
      </c>
      <c r="WK41" s="14">
        <v>37.533999999999999</v>
      </c>
      <c r="WL41" s="14">
        <v>37.533999999999999</v>
      </c>
      <c r="WM41" s="14">
        <v>36.966000000000001</v>
      </c>
      <c r="WN41" s="14">
        <v>4.8</v>
      </c>
      <c r="WO41" s="14">
        <v>4.2</v>
      </c>
      <c r="WP41" s="14">
        <v>4.2</v>
      </c>
      <c r="WQ41" s="14">
        <v>0.6</v>
      </c>
      <c r="WR41" s="14">
        <v>2.4</v>
      </c>
      <c r="WS41" s="14">
        <v>2.4</v>
      </c>
      <c r="WT41" s="14">
        <v>2.4</v>
      </c>
      <c r="WU41" s="14">
        <v>0</v>
      </c>
      <c r="WV41" s="14">
        <v>1.1000000000000001</v>
      </c>
      <c r="WW41" s="14">
        <v>1.2</v>
      </c>
      <c r="WX41" s="14">
        <v>1.2</v>
      </c>
      <c r="WY41" s="14">
        <v>-0.1</v>
      </c>
      <c r="WZ41" s="14">
        <v>2.5</v>
      </c>
      <c r="XA41" s="14">
        <v>2.8</v>
      </c>
      <c r="XB41" s="14">
        <v>2.8</v>
      </c>
      <c r="XC41" s="14">
        <v>-0.3</v>
      </c>
      <c r="XD41" s="14">
        <v>5.9</v>
      </c>
      <c r="XE41" s="14">
        <v>1.647</v>
      </c>
      <c r="XF41" s="14">
        <v>1.647</v>
      </c>
      <c r="XG41" s="14">
        <v>4.2530000000000001</v>
      </c>
      <c r="XH41" s="14">
        <v>5.2</v>
      </c>
      <c r="XI41" s="14">
        <v>4.8</v>
      </c>
      <c r="XJ41" s="14">
        <v>4.8</v>
      </c>
      <c r="XK41" s="14">
        <v>0.4</v>
      </c>
      <c r="XL41" s="14">
        <v>20.2</v>
      </c>
      <c r="XM41" s="14">
        <v>20</v>
      </c>
      <c r="XN41" s="14">
        <v>19.241980000000002</v>
      </c>
      <c r="XO41" s="14">
        <v>0.95801999999999998</v>
      </c>
      <c r="XP41" s="14">
        <v>20</v>
      </c>
      <c r="XQ41" s="14">
        <v>19.241980000000002</v>
      </c>
      <c r="XR41" s="14">
        <v>19.241980000000002</v>
      </c>
      <c r="XS41" s="14">
        <v>0.75802000000000003</v>
      </c>
      <c r="XT41" s="14"/>
      <c r="XU41" s="14"/>
      <c r="XV41" s="14"/>
      <c r="XW41" s="14">
        <v>0</v>
      </c>
      <c r="XX41" s="14"/>
      <c r="XY41" s="14"/>
      <c r="XZ41" s="14">
        <v>21</v>
      </c>
      <c r="YA41" s="14">
        <v>-21</v>
      </c>
      <c r="YB41" s="14"/>
      <c r="YC41" s="14"/>
      <c r="YD41" s="14">
        <v>21</v>
      </c>
      <c r="YE41" s="14">
        <v>-21</v>
      </c>
      <c r="YF41" s="14">
        <v>16.3</v>
      </c>
      <c r="YG41" s="14">
        <v>14</v>
      </c>
      <c r="YH41" s="14">
        <v>14</v>
      </c>
      <c r="YI41" s="14">
        <v>2.2999999999999998</v>
      </c>
      <c r="YJ41" s="14">
        <v>14.1</v>
      </c>
      <c r="YK41" s="14">
        <v>16</v>
      </c>
      <c r="YL41" s="14">
        <v>16</v>
      </c>
      <c r="YM41" s="14">
        <v>-1.9</v>
      </c>
      <c r="YN41" s="14">
        <v>5.8</v>
      </c>
      <c r="YO41" s="14">
        <v>6.47</v>
      </c>
      <c r="YP41" s="14">
        <v>6.47</v>
      </c>
      <c r="YQ41" s="14">
        <v>-0.67</v>
      </c>
      <c r="YR41" s="14">
        <v>10</v>
      </c>
      <c r="YS41" s="14">
        <v>11</v>
      </c>
      <c r="YT41" s="14">
        <v>11</v>
      </c>
      <c r="YU41" s="14">
        <v>-1</v>
      </c>
      <c r="YV41" s="14">
        <v>22</v>
      </c>
      <c r="YW41" s="14">
        <v>22</v>
      </c>
      <c r="YX41" s="14">
        <v>22</v>
      </c>
      <c r="YY41" s="14">
        <v>0</v>
      </c>
    </row>
    <row r="42" spans="1:675" ht="24" customHeight="1" x14ac:dyDescent="0.35">
      <c r="A42" s="1"/>
      <c r="B42" s="16" t="s">
        <v>54</v>
      </c>
      <c r="C42" s="16" t="s">
        <v>770</v>
      </c>
      <c r="D42" s="17">
        <v>202.6</v>
      </c>
      <c r="E42" s="17">
        <v>203.40136000000001</v>
      </c>
      <c r="F42" s="17">
        <v>203.40136000000001</v>
      </c>
      <c r="G42" s="17">
        <v>-0.80135999999999996</v>
      </c>
      <c r="H42" s="17"/>
      <c r="I42" s="17"/>
      <c r="J42" s="17"/>
      <c r="K42" s="17">
        <v>0</v>
      </c>
      <c r="L42" s="17"/>
      <c r="M42" s="17"/>
      <c r="N42" s="17"/>
      <c r="O42" s="17">
        <v>0</v>
      </c>
      <c r="P42" s="17"/>
      <c r="Q42" s="17"/>
      <c r="R42" s="17"/>
      <c r="S42" s="17">
        <v>0</v>
      </c>
      <c r="T42" s="17"/>
      <c r="U42" s="17"/>
      <c r="V42" s="17"/>
      <c r="W42" s="17">
        <v>0</v>
      </c>
      <c r="X42" s="17">
        <v>90.2</v>
      </c>
      <c r="Y42" s="17">
        <v>91.867829999999998</v>
      </c>
      <c r="Z42" s="17">
        <v>91.867829999999998</v>
      </c>
      <c r="AA42" s="17">
        <v>-1.6678299999999999</v>
      </c>
      <c r="AB42" s="17">
        <v>211</v>
      </c>
      <c r="AC42" s="17">
        <v>225</v>
      </c>
      <c r="AD42" s="17">
        <v>225</v>
      </c>
      <c r="AE42" s="17">
        <v>-14</v>
      </c>
      <c r="AF42" s="17">
        <v>0</v>
      </c>
      <c r="AG42" s="17"/>
      <c r="AH42" s="17">
        <v>27.80639</v>
      </c>
      <c r="AI42" s="17">
        <v>-27.80639</v>
      </c>
      <c r="AJ42" s="17"/>
      <c r="AK42" s="17"/>
      <c r="AL42" s="17"/>
      <c r="AM42" s="17">
        <v>0</v>
      </c>
      <c r="AN42" s="17">
        <v>174.6</v>
      </c>
      <c r="AO42" s="17">
        <v>152.49405999999999</v>
      </c>
      <c r="AP42" s="17">
        <v>152.49405999999999</v>
      </c>
      <c r="AQ42" s="17">
        <v>22.10594</v>
      </c>
      <c r="AR42" s="17">
        <v>177</v>
      </c>
      <c r="AS42" s="17">
        <v>152.49405999999999</v>
      </c>
      <c r="AT42" s="17">
        <v>152.49405999999999</v>
      </c>
      <c r="AU42" s="17">
        <v>24.505939999999999</v>
      </c>
      <c r="AV42" s="17">
        <v>176.8</v>
      </c>
      <c r="AW42" s="17">
        <v>152.49405999999999</v>
      </c>
      <c r="AX42" s="17">
        <v>152.49405999999999</v>
      </c>
      <c r="AY42" s="17">
        <v>24.30594</v>
      </c>
      <c r="AZ42" s="17">
        <v>260.39999999999998</v>
      </c>
      <c r="BA42" s="17">
        <v>229.428</v>
      </c>
      <c r="BB42" s="17">
        <v>229.428</v>
      </c>
      <c r="BC42" s="17">
        <v>30.972000000000001</v>
      </c>
      <c r="BD42" s="17">
        <v>201.5</v>
      </c>
      <c r="BE42" s="17">
        <v>207.24285</v>
      </c>
      <c r="BF42" s="17">
        <v>207.24285</v>
      </c>
      <c r="BG42" s="17">
        <v>-5.7428499999999998</v>
      </c>
      <c r="BH42" s="17">
        <v>107.8</v>
      </c>
      <c r="BI42" s="17">
        <v>103.93259999999999</v>
      </c>
      <c r="BJ42" s="17">
        <v>103.93259999999999</v>
      </c>
      <c r="BK42" s="17">
        <v>3.8673999999999999</v>
      </c>
      <c r="BL42" s="17">
        <v>562.6</v>
      </c>
      <c r="BM42" s="17">
        <v>566.08941000000004</v>
      </c>
      <c r="BN42" s="17">
        <v>566.08941000000004</v>
      </c>
      <c r="BO42" s="17">
        <v>-3.4894099999999999</v>
      </c>
      <c r="BP42" s="17">
        <v>10.3</v>
      </c>
      <c r="BQ42" s="17">
        <v>10.52094</v>
      </c>
      <c r="BR42" s="17">
        <v>10.52094</v>
      </c>
      <c r="BS42" s="17">
        <v>-0.22094</v>
      </c>
      <c r="BT42" s="17"/>
      <c r="BU42" s="17"/>
      <c r="BV42" s="17"/>
      <c r="BW42" s="17">
        <v>0</v>
      </c>
      <c r="BX42" s="17"/>
      <c r="BY42" s="17"/>
      <c r="BZ42" s="17"/>
      <c r="CA42" s="17">
        <v>0</v>
      </c>
      <c r="CB42" s="17"/>
      <c r="CC42" s="17"/>
      <c r="CD42" s="17"/>
      <c r="CE42" s="17">
        <v>0</v>
      </c>
      <c r="CF42" s="17"/>
      <c r="CG42" s="17"/>
      <c r="CH42" s="17"/>
      <c r="CI42" s="17">
        <v>0</v>
      </c>
      <c r="CJ42" s="17">
        <v>83.2</v>
      </c>
      <c r="CK42" s="17">
        <v>82.033529999999999</v>
      </c>
      <c r="CL42" s="17">
        <v>82.033529999999999</v>
      </c>
      <c r="CM42" s="17">
        <v>1.1664699999999999</v>
      </c>
      <c r="CN42" s="17">
        <v>6.6</v>
      </c>
      <c r="CO42" s="17">
        <v>7.4288800000000004</v>
      </c>
      <c r="CP42" s="17">
        <v>7.4288800000000004</v>
      </c>
      <c r="CQ42" s="17">
        <v>-0.82887999999999995</v>
      </c>
      <c r="CR42" s="17"/>
      <c r="CS42" s="17"/>
      <c r="CT42" s="17"/>
      <c r="CU42" s="17">
        <v>0</v>
      </c>
      <c r="CV42" s="17">
        <v>0</v>
      </c>
      <c r="CW42" s="17"/>
      <c r="CX42" s="17"/>
      <c r="CY42" s="17">
        <v>0</v>
      </c>
      <c r="CZ42" s="17">
        <v>6.4</v>
      </c>
      <c r="DA42" s="17">
        <v>6.8787000000000003</v>
      </c>
      <c r="DB42" s="17">
        <v>6.8787000000000003</v>
      </c>
      <c r="DC42" s="17">
        <v>-0.47870000000000001</v>
      </c>
      <c r="DD42" s="17"/>
      <c r="DE42" s="17"/>
      <c r="DF42" s="17"/>
      <c r="DG42" s="17">
        <v>0</v>
      </c>
      <c r="DH42" s="17">
        <v>71</v>
      </c>
      <c r="DI42" s="17">
        <v>49.999420000000001</v>
      </c>
      <c r="DJ42" s="17">
        <v>51.68974</v>
      </c>
      <c r="DK42" s="17">
        <v>19.31026</v>
      </c>
      <c r="DL42" s="17"/>
      <c r="DM42" s="17"/>
      <c r="DN42" s="17"/>
      <c r="DO42" s="17">
        <v>0</v>
      </c>
      <c r="DP42" s="17"/>
      <c r="DQ42" s="17"/>
      <c r="DR42" s="17"/>
      <c r="DS42" s="17">
        <v>0</v>
      </c>
      <c r="DT42" s="17"/>
      <c r="DU42" s="17"/>
      <c r="DV42" s="17"/>
      <c r="DW42" s="17">
        <v>0</v>
      </c>
      <c r="DX42" s="17"/>
      <c r="DY42" s="17"/>
      <c r="DZ42" s="17"/>
      <c r="EA42" s="17">
        <v>0</v>
      </c>
      <c r="EB42" s="17">
        <v>109.8</v>
      </c>
      <c r="EC42" s="17">
        <v>112.46647</v>
      </c>
      <c r="ED42" s="17">
        <v>112.46647</v>
      </c>
      <c r="EE42" s="17">
        <v>-2.6664699999999999</v>
      </c>
      <c r="EF42" s="17">
        <v>221</v>
      </c>
      <c r="EG42" s="17">
        <v>220.69499999999999</v>
      </c>
      <c r="EH42" s="17">
        <v>220.69499999999999</v>
      </c>
      <c r="EI42" s="17">
        <v>0.30499999999999999</v>
      </c>
      <c r="EJ42" s="17"/>
      <c r="EK42" s="17"/>
      <c r="EL42" s="17"/>
      <c r="EM42" s="17">
        <v>0</v>
      </c>
      <c r="EN42" s="17"/>
      <c r="EO42" s="17"/>
      <c r="EP42" s="17"/>
      <c r="EQ42" s="17">
        <v>0</v>
      </c>
      <c r="ER42" s="17"/>
      <c r="ES42" s="17"/>
      <c r="ET42" s="17"/>
      <c r="EU42" s="17">
        <v>0</v>
      </c>
      <c r="EV42" s="17">
        <v>6.5</v>
      </c>
      <c r="EW42" s="17">
        <v>6.39</v>
      </c>
      <c r="EX42" s="17">
        <v>6.39</v>
      </c>
      <c r="EY42" s="17">
        <v>0.11</v>
      </c>
      <c r="EZ42" s="17">
        <v>458.4</v>
      </c>
      <c r="FA42" s="17">
        <v>457.09426999999999</v>
      </c>
      <c r="FB42" s="17">
        <v>457.09426999999999</v>
      </c>
      <c r="FC42" s="17">
        <v>1.3057300000000001</v>
      </c>
      <c r="FD42" s="17">
        <v>81.099999999999994</v>
      </c>
      <c r="FE42" s="17">
        <v>81.635570000000001</v>
      </c>
      <c r="FF42" s="17">
        <v>81.635570000000001</v>
      </c>
      <c r="FG42" s="17">
        <v>-0.53556999999999999</v>
      </c>
      <c r="FH42" s="17">
        <v>152.80000000000001</v>
      </c>
      <c r="FI42" s="17">
        <v>151.36251999999999</v>
      </c>
      <c r="FJ42" s="17">
        <v>151.36251999999999</v>
      </c>
      <c r="FK42" s="17">
        <v>1.4374800000000001</v>
      </c>
      <c r="FL42" s="17">
        <v>42.1</v>
      </c>
      <c r="FM42" s="17">
        <v>41.89893</v>
      </c>
      <c r="FN42" s="17">
        <v>41.89893</v>
      </c>
      <c r="FO42" s="17">
        <v>0.20107</v>
      </c>
      <c r="FP42" s="17">
        <v>18.600000000000001</v>
      </c>
      <c r="FQ42" s="17">
        <v>19.21088</v>
      </c>
      <c r="FR42" s="17">
        <v>19.21088</v>
      </c>
      <c r="FS42" s="17">
        <v>-0.61087999999999998</v>
      </c>
      <c r="FT42" s="17">
        <v>19.2</v>
      </c>
      <c r="FU42" s="17">
        <v>18.46453</v>
      </c>
      <c r="FV42" s="17">
        <v>18.46453</v>
      </c>
      <c r="FW42" s="17">
        <v>0.73546999999999996</v>
      </c>
      <c r="FX42" s="17">
        <v>49.2</v>
      </c>
      <c r="FY42" s="17">
        <v>51.485900000000001</v>
      </c>
      <c r="FZ42" s="17">
        <v>51.485900000000001</v>
      </c>
      <c r="GA42" s="17">
        <v>-2.2858999999999998</v>
      </c>
      <c r="GB42" s="17">
        <v>180.4</v>
      </c>
      <c r="GC42" s="17">
        <v>185.82039</v>
      </c>
      <c r="GD42" s="17">
        <v>185.82039</v>
      </c>
      <c r="GE42" s="17">
        <v>-5.4203900000000003</v>
      </c>
      <c r="GF42" s="17">
        <v>181.2</v>
      </c>
      <c r="GG42" s="17">
        <v>185.82039</v>
      </c>
      <c r="GH42" s="17">
        <v>185.82039</v>
      </c>
      <c r="GI42" s="17">
        <v>-4.6203900000000004</v>
      </c>
      <c r="GJ42" s="17">
        <v>183.7</v>
      </c>
      <c r="GK42" s="17">
        <v>186.37841</v>
      </c>
      <c r="GL42" s="17">
        <v>186.37841</v>
      </c>
      <c r="GM42" s="17">
        <v>-2.67841</v>
      </c>
      <c r="GN42" s="17">
        <v>107.8</v>
      </c>
      <c r="GO42" s="17">
        <v>110.48202000000001</v>
      </c>
      <c r="GP42" s="17">
        <v>110.48202000000001</v>
      </c>
      <c r="GQ42" s="17">
        <v>-2.6820200000000001</v>
      </c>
      <c r="GR42" s="17">
        <v>45</v>
      </c>
      <c r="GS42" s="17">
        <v>47.082599999999999</v>
      </c>
      <c r="GT42" s="17">
        <v>47.082599999999999</v>
      </c>
      <c r="GU42" s="17">
        <v>-2.0825999999999998</v>
      </c>
      <c r="GV42" s="17">
        <v>22.5</v>
      </c>
      <c r="GW42" s="17">
        <v>21.946549999999998</v>
      </c>
      <c r="GX42" s="17"/>
      <c r="GY42" s="17">
        <v>22.5</v>
      </c>
      <c r="GZ42" s="17">
        <v>3.8</v>
      </c>
      <c r="HA42" s="17"/>
      <c r="HB42" s="17"/>
      <c r="HC42" s="17">
        <v>3.8</v>
      </c>
      <c r="HD42" s="17">
        <v>31</v>
      </c>
      <c r="HE42" s="17">
        <v>28.70121</v>
      </c>
      <c r="HF42" s="17">
        <v>28.70121</v>
      </c>
      <c r="HG42" s="17">
        <v>2.2987899999999999</v>
      </c>
      <c r="HH42" s="17">
        <v>171.8</v>
      </c>
      <c r="HI42" s="17">
        <v>174.55948000000001</v>
      </c>
      <c r="HJ42" s="17">
        <v>174.55948000000001</v>
      </c>
      <c r="HK42" s="17">
        <v>-2.7594799999999999</v>
      </c>
      <c r="HL42" s="17"/>
      <c r="HM42" s="17"/>
      <c r="HN42" s="17"/>
      <c r="HO42" s="17">
        <v>0</v>
      </c>
      <c r="HP42" s="17"/>
      <c r="HQ42" s="17"/>
      <c r="HR42" s="17"/>
      <c r="HS42" s="17">
        <v>0</v>
      </c>
      <c r="HT42" s="17">
        <v>95.8</v>
      </c>
      <c r="HU42" s="17">
        <v>95.545190000000005</v>
      </c>
      <c r="HV42" s="17">
        <v>95.545190000000005</v>
      </c>
      <c r="HW42" s="17">
        <v>0.25480999999999998</v>
      </c>
      <c r="HX42" s="17"/>
      <c r="HY42" s="17"/>
      <c r="HZ42" s="17"/>
      <c r="IA42" s="17">
        <v>0</v>
      </c>
      <c r="IB42" s="17"/>
      <c r="IC42" s="17"/>
      <c r="ID42" s="17"/>
      <c r="IE42" s="17">
        <v>0</v>
      </c>
      <c r="IF42" s="17">
        <v>0</v>
      </c>
      <c r="IG42" s="17"/>
      <c r="IH42" s="17"/>
      <c r="II42" s="17">
        <v>0</v>
      </c>
      <c r="IJ42" s="17"/>
      <c r="IK42" s="17"/>
      <c r="IL42" s="17"/>
      <c r="IM42" s="17">
        <v>0</v>
      </c>
      <c r="IN42" s="17"/>
      <c r="IO42" s="17"/>
      <c r="IP42" s="17"/>
      <c r="IQ42" s="17">
        <v>0</v>
      </c>
      <c r="IR42" s="17"/>
      <c r="IS42" s="17"/>
      <c r="IT42" s="17"/>
      <c r="IU42" s="17">
        <v>0</v>
      </c>
      <c r="IV42" s="17">
        <v>84.8</v>
      </c>
      <c r="IW42" s="17">
        <v>88.603189999999998</v>
      </c>
      <c r="IX42" s="17">
        <v>88.603189999999998</v>
      </c>
      <c r="IY42" s="17">
        <v>-3.8031899999999998</v>
      </c>
      <c r="IZ42" s="17">
        <v>139.4</v>
      </c>
      <c r="JA42" s="17">
        <v>155.42003</v>
      </c>
      <c r="JB42" s="17">
        <v>133.73859999999999</v>
      </c>
      <c r="JC42" s="17">
        <v>5.6614000000000004</v>
      </c>
      <c r="JD42" s="17">
        <v>139.30000000000001</v>
      </c>
      <c r="JE42" s="17">
        <v>155.42003</v>
      </c>
      <c r="JF42" s="17">
        <v>133.73859999999999</v>
      </c>
      <c r="JG42" s="17">
        <v>5.5613999999999999</v>
      </c>
      <c r="JH42" s="17">
        <v>139</v>
      </c>
      <c r="JI42" s="17">
        <v>155.42003</v>
      </c>
      <c r="JJ42" s="17">
        <v>133.73859999999999</v>
      </c>
      <c r="JK42" s="17">
        <v>5.2614000000000001</v>
      </c>
      <c r="JL42" s="17">
        <v>226.5</v>
      </c>
      <c r="JM42" s="17">
        <v>233.83014</v>
      </c>
      <c r="JN42" s="17">
        <v>201.21033</v>
      </c>
      <c r="JO42" s="17">
        <v>25.289670000000001</v>
      </c>
      <c r="JP42" s="17">
        <v>0</v>
      </c>
      <c r="JQ42" s="17"/>
      <c r="JR42" s="17"/>
      <c r="JS42" s="17">
        <v>0</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0</v>
      </c>
      <c r="KO42" s="17"/>
      <c r="KP42" s="17"/>
      <c r="KQ42" s="17">
        <v>0</v>
      </c>
      <c r="KR42" s="17"/>
      <c r="KS42" s="17"/>
      <c r="KT42" s="17"/>
      <c r="KU42" s="17">
        <v>0</v>
      </c>
      <c r="KV42" s="17">
        <v>3</v>
      </c>
      <c r="KW42" s="17">
        <v>4.7853500000000002</v>
      </c>
      <c r="KX42" s="17">
        <v>4.7853599999999998</v>
      </c>
      <c r="KY42" s="17">
        <v>-1.7853600000000001</v>
      </c>
      <c r="KZ42" s="17">
        <v>0</v>
      </c>
      <c r="LA42" s="17"/>
      <c r="LB42" s="17">
        <v>270.06803000000002</v>
      </c>
      <c r="LC42" s="17">
        <v>-270.06803000000002</v>
      </c>
      <c r="LD42" s="17">
        <v>133.19999999999999</v>
      </c>
      <c r="LE42" s="17">
        <v>133.16031000000001</v>
      </c>
      <c r="LF42" s="17">
        <v>133.16031000000001</v>
      </c>
      <c r="LG42" s="17">
        <v>3.9690000000000003E-2</v>
      </c>
      <c r="LH42" s="17">
        <v>64.2</v>
      </c>
      <c r="LI42" s="17">
        <v>67.199219999999997</v>
      </c>
      <c r="LJ42" s="17">
        <v>45.292279999999998</v>
      </c>
      <c r="LK42" s="17">
        <v>18.907720000000001</v>
      </c>
      <c r="LL42" s="17">
        <v>77.8</v>
      </c>
      <c r="LM42" s="17">
        <v>78.567999999999998</v>
      </c>
      <c r="LN42" s="17">
        <v>78.567999999999998</v>
      </c>
      <c r="LO42" s="17">
        <v>-0.76800000000000002</v>
      </c>
      <c r="LP42" s="17">
        <v>30.4</v>
      </c>
      <c r="LQ42" s="17">
        <v>29.980560000000001</v>
      </c>
      <c r="LR42" s="17">
        <v>29.980560000000001</v>
      </c>
      <c r="LS42" s="17">
        <v>0.41943999999999998</v>
      </c>
      <c r="LT42" s="17">
        <v>0</v>
      </c>
      <c r="LU42" s="17"/>
      <c r="LV42" s="17"/>
      <c r="LW42" s="17">
        <v>0</v>
      </c>
      <c r="LX42" s="17">
        <v>0</v>
      </c>
      <c r="LY42" s="17"/>
      <c r="LZ42" s="17"/>
      <c r="MA42" s="17">
        <v>0</v>
      </c>
      <c r="MB42" s="17"/>
      <c r="MC42" s="17"/>
      <c r="MD42" s="17"/>
      <c r="ME42" s="17">
        <v>0</v>
      </c>
      <c r="MF42" s="17">
        <v>113.5</v>
      </c>
      <c r="MG42" s="17">
        <v>118.65911</v>
      </c>
      <c r="MH42" s="17">
        <v>118.65911</v>
      </c>
      <c r="MI42" s="17">
        <v>-5.1591100000000001</v>
      </c>
      <c r="MJ42" s="17"/>
      <c r="MK42" s="17"/>
      <c r="ML42" s="17"/>
      <c r="MM42" s="17">
        <v>0</v>
      </c>
      <c r="MN42" s="17">
        <v>56.6</v>
      </c>
      <c r="MO42" s="17">
        <v>59.507719999999999</v>
      </c>
      <c r="MP42" s="17">
        <v>59.507719999999999</v>
      </c>
      <c r="MQ42" s="17">
        <v>-2.9077199999999999</v>
      </c>
      <c r="MR42" s="17">
        <v>0</v>
      </c>
      <c r="MS42" s="17"/>
      <c r="MT42" s="17"/>
      <c r="MU42" s="17">
        <v>0</v>
      </c>
      <c r="MV42" s="17"/>
      <c r="MW42" s="17"/>
      <c r="MX42" s="17"/>
      <c r="MY42" s="17">
        <v>0</v>
      </c>
      <c r="MZ42" s="17"/>
      <c r="NA42" s="17"/>
      <c r="NB42" s="17"/>
      <c r="NC42" s="17">
        <v>0</v>
      </c>
      <c r="ND42" s="17"/>
      <c r="NE42" s="17"/>
      <c r="NF42" s="17"/>
      <c r="NG42" s="17">
        <v>0</v>
      </c>
      <c r="NH42" s="17"/>
      <c r="NI42" s="17"/>
      <c r="NJ42" s="17"/>
      <c r="NK42" s="17">
        <v>0</v>
      </c>
      <c r="NL42" s="17">
        <v>205.5</v>
      </c>
      <c r="NM42" s="17">
        <v>206.49084999999999</v>
      </c>
      <c r="NN42" s="17">
        <v>206.49084999999999</v>
      </c>
      <c r="NO42" s="17">
        <v>-0.99085000000000001</v>
      </c>
      <c r="NP42" s="17">
        <v>98.4</v>
      </c>
      <c r="NQ42" s="17">
        <v>103.55547</v>
      </c>
      <c r="NR42" s="17">
        <v>103.55547</v>
      </c>
      <c r="NS42" s="17">
        <v>-5.1554700000000002</v>
      </c>
      <c r="NT42" s="17"/>
      <c r="NU42" s="17"/>
      <c r="NV42" s="17"/>
      <c r="NW42" s="17">
        <v>0</v>
      </c>
      <c r="NX42" s="17"/>
      <c r="NY42" s="17"/>
      <c r="NZ42" s="17"/>
      <c r="OA42" s="17">
        <v>0</v>
      </c>
      <c r="OB42" s="17">
        <v>14.2</v>
      </c>
      <c r="OC42" s="17">
        <v>7.49</v>
      </c>
      <c r="OD42" s="17">
        <v>7.49</v>
      </c>
      <c r="OE42" s="17">
        <v>6.71</v>
      </c>
      <c r="OF42" s="17">
        <v>0.2</v>
      </c>
      <c r="OG42" s="17">
        <v>0.23499999999999999</v>
      </c>
      <c r="OH42" s="17">
        <v>0.23499999999999999</v>
      </c>
      <c r="OI42" s="17">
        <v>-3.5000000000000003E-2</v>
      </c>
      <c r="OJ42" s="17">
        <v>102</v>
      </c>
      <c r="OK42" s="17">
        <v>93.47</v>
      </c>
      <c r="OL42" s="17">
        <v>79.856999999999999</v>
      </c>
      <c r="OM42" s="17">
        <v>22.143000000000001</v>
      </c>
      <c r="ON42" s="17">
        <v>12.7</v>
      </c>
      <c r="OO42" s="17">
        <v>20.286000000000001</v>
      </c>
      <c r="OP42" s="17">
        <v>20.286000000000001</v>
      </c>
      <c r="OQ42" s="17">
        <v>-7.5860000000000003</v>
      </c>
      <c r="OR42" s="17">
        <v>7</v>
      </c>
      <c r="OS42" s="17">
        <v>7.72</v>
      </c>
      <c r="OT42" s="17">
        <v>9.0489999999999995</v>
      </c>
      <c r="OU42" s="17">
        <v>-2.0489999999999999</v>
      </c>
      <c r="OV42" s="17">
        <v>0.1</v>
      </c>
      <c r="OW42" s="17">
        <v>0.1</v>
      </c>
      <c r="OX42" s="17">
        <v>0.1</v>
      </c>
      <c r="OY42" s="17">
        <v>0</v>
      </c>
      <c r="OZ42" s="17">
        <v>20.399999999999999</v>
      </c>
      <c r="PA42" s="17">
        <v>20.456230000000001</v>
      </c>
      <c r="PB42" s="17">
        <v>20.456230000000001</v>
      </c>
      <c r="PC42" s="17">
        <v>-5.6230000000000002E-2</v>
      </c>
      <c r="PD42" s="17">
        <v>9.9</v>
      </c>
      <c r="PE42" s="17">
        <v>9.9830000000000005</v>
      </c>
      <c r="PF42" s="17">
        <v>9.9830000000000005</v>
      </c>
      <c r="PG42" s="17">
        <v>-8.3000000000000004E-2</v>
      </c>
      <c r="PH42" s="17">
        <v>5.5</v>
      </c>
      <c r="PI42" s="17">
        <v>5.67</v>
      </c>
      <c r="PJ42" s="17">
        <v>5.67</v>
      </c>
      <c r="PK42" s="17">
        <v>-0.17</v>
      </c>
      <c r="PL42" s="17">
        <v>74.099999999999994</v>
      </c>
      <c r="PM42" s="17">
        <v>81.873000000000005</v>
      </c>
      <c r="PN42" s="17">
        <v>81.873000000000005</v>
      </c>
      <c r="PO42" s="17">
        <v>-7.7729999999999997</v>
      </c>
      <c r="PP42" s="17">
        <v>34.21</v>
      </c>
      <c r="PQ42" s="17">
        <v>23.99625</v>
      </c>
      <c r="PR42" s="17">
        <v>23.99625</v>
      </c>
      <c r="PS42" s="17">
        <v>10.213749999999999</v>
      </c>
      <c r="PT42" s="17">
        <v>1.7</v>
      </c>
      <c r="PU42" s="17">
        <v>1.2</v>
      </c>
      <c r="PV42" s="17">
        <v>1.2</v>
      </c>
      <c r="PW42" s="17">
        <v>0.5</v>
      </c>
      <c r="PX42" s="17">
        <v>3.5</v>
      </c>
      <c r="PY42" s="17">
        <v>3.35</v>
      </c>
      <c r="PZ42" s="17">
        <v>3.35</v>
      </c>
      <c r="QA42" s="17">
        <v>0.15</v>
      </c>
      <c r="QB42" s="17">
        <v>5</v>
      </c>
      <c r="QC42" s="17">
        <v>5</v>
      </c>
      <c r="QD42" s="17">
        <v>5</v>
      </c>
      <c r="QE42" s="17">
        <v>0</v>
      </c>
      <c r="QF42" s="17">
        <v>20.7</v>
      </c>
      <c r="QG42" s="17">
        <v>20.422219999999999</v>
      </c>
      <c r="QH42" s="17">
        <v>20.422219999999999</v>
      </c>
      <c r="QI42" s="17">
        <v>0.27778000000000003</v>
      </c>
      <c r="QJ42" s="17">
        <v>10</v>
      </c>
      <c r="QK42" s="17">
        <v>19.436350000000001</v>
      </c>
      <c r="QL42" s="17">
        <v>19.436350000000001</v>
      </c>
      <c r="QM42" s="17">
        <v>-9.4363499999999991</v>
      </c>
      <c r="QN42" s="17">
        <v>19.3</v>
      </c>
      <c r="QO42" s="17">
        <v>19</v>
      </c>
      <c r="QP42" s="17">
        <v>17.492709999999999</v>
      </c>
      <c r="QQ42" s="17">
        <v>1.8072900000000001</v>
      </c>
      <c r="QR42" s="17">
        <v>3.5</v>
      </c>
      <c r="QS42" s="17">
        <v>3.5</v>
      </c>
      <c r="QT42" s="17">
        <v>3.5</v>
      </c>
      <c r="QU42" s="17">
        <v>0</v>
      </c>
      <c r="QV42" s="17">
        <v>18.5</v>
      </c>
      <c r="QW42" s="17">
        <v>17.881440000000001</v>
      </c>
      <c r="QX42" s="17">
        <v>17.881440000000001</v>
      </c>
      <c r="QY42" s="17">
        <v>0.61856</v>
      </c>
      <c r="QZ42" s="17">
        <v>8.9</v>
      </c>
      <c r="RA42" s="17">
        <v>4.3</v>
      </c>
      <c r="RB42" s="17">
        <v>4.3</v>
      </c>
      <c r="RC42" s="17">
        <v>4.5999999999999996</v>
      </c>
      <c r="RD42" s="17">
        <v>11.3</v>
      </c>
      <c r="RE42" s="17">
        <v>7.4340000000000002</v>
      </c>
      <c r="RF42" s="17">
        <v>7.4340000000000002</v>
      </c>
      <c r="RG42" s="17">
        <v>3.8660000000000001</v>
      </c>
      <c r="RH42" s="17">
        <v>25.5</v>
      </c>
      <c r="RI42" s="17">
        <v>24.44</v>
      </c>
      <c r="RJ42" s="17">
        <v>16.559999999999999</v>
      </c>
      <c r="RK42" s="17">
        <v>8.94</v>
      </c>
      <c r="RL42" s="17">
        <v>78.8</v>
      </c>
      <c r="RM42" s="17">
        <v>75.34</v>
      </c>
      <c r="RN42" s="17">
        <v>59.25</v>
      </c>
      <c r="RO42" s="17">
        <v>19.55</v>
      </c>
      <c r="RP42" s="17">
        <v>4.2</v>
      </c>
      <c r="RQ42" s="17">
        <v>2.149</v>
      </c>
      <c r="RR42" s="17">
        <v>2.149</v>
      </c>
      <c r="RS42" s="17">
        <v>2.0510000000000002</v>
      </c>
      <c r="RT42" s="17">
        <v>3.4</v>
      </c>
      <c r="RU42" s="17">
        <v>3.399</v>
      </c>
      <c r="RV42" s="17">
        <v>3.399</v>
      </c>
      <c r="RW42" s="17">
        <v>1E-3</v>
      </c>
      <c r="RX42" s="17">
        <v>20.100000000000001</v>
      </c>
      <c r="RY42" s="17">
        <v>19.792000000000002</v>
      </c>
      <c r="RZ42" s="17">
        <v>19.792000000000002</v>
      </c>
      <c r="SA42" s="17">
        <v>0.308</v>
      </c>
      <c r="SB42" s="17">
        <v>3.2</v>
      </c>
      <c r="SC42" s="17">
        <v>2</v>
      </c>
      <c r="SD42" s="17">
        <v>2</v>
      </c>
      <c r="SE42" s="17">
        <v>1.2</v>
      </c>
      <c r="SF42" s="17"/>
      <c r="SG42" s="17">
        <v>0.4</v>
      </c>
      <c r="SH42" s="17">
        <v>0.4</v>
      </c>
      <c r="SI42" s="17">
        <v>-0.4</v>
      </c>
      <c r="SJ42" s="17">
        <v>0.1</v>
      </c>
      <c r="SK42" s="17">
        <v>0.11700000000000001</v>
      </c>
      <c r="SL42" s="17">
        <v>0.11700000000000001</v>
      </c>
      <c r="SM42" s="17">
        <v>-1.7000000000000001E-2</v>
      </c>
      <c r="SN42" s="17">
        <v>19.899999999999999</v>
      </c>
      <c r="SO42" s="17">
        <v>19.1448</v>
      </c>
      <c r="SP42" s="17">
        <v>19.1448</v>
      </c>
      <c r="SQ42" s="17">
        <v>0.75519999999999998</v>
      </c>
      <c r="SR42" s="17">
        <v>13.1</v>
      </c>
      <c r="SS42" s="17">
        <v>13</v>
      </c>
      <c r="ST42" s="17">
        <v>12.244899999999999</v>
      </c>
      <c r="SU42" s="17">
        <v>0.85509999999999997</v>
      </c>
      <c r="SV42" s="17">
        <v>20.3</v>
      </c>
      <c r="SW42" s="17">
        <v>19.436350000000001</v>
      </c>
      <c r="SX42" s="17">
        <v>19.436350000000001</v>
      </c>
      <c r="SY42" s="17">
        <v>0.86365000000000003</v>
      </c>
      <c r="SZ42" s="17">
        <v>20.3</v>
      </c>
      <c r="TA42" s="17">
        <v>19.436350000000001</v>
      </c>
      <c r="TB42" s="17">
        <v>19.436350000000001</v>
      </c>
      <c r="TC42" s="17">
        <v>0.86365000000000003</v>
      </c>
      <c r="TD42" s="17">
        <v>6.5</v>
      </c>
      <c r="TE42" s="17"/>
      <c r="TF42" s="17">
        <v>1.71</v>
      </c>
      <c r="TG42" s="17">
        <v>4.79</v>
      </c>
      <c r="TH42" s="17">
        <v>66.400000000000006</v>
      </c>
      <c r="TI42" s="17">
        <v>46.63</v>
      </c>
      <c r="TJ42" s="17">
        <v>24.835999999999999</v>
      </c>
      <c r="TK42" s="17">
        <v>41.564</v>
      </c>
      <c r="TL42" s="17">
        <v>6.9</v>
      </c>
      <c r="TM42" s="17">
        <v>3.827</v>
      </c>
      <c r="TN42" s="17">
        <v>3.827</v>
      </c>
      <c r="TO42" s="17">
        <v>3.073</v>
      </c>
      <c r="TP42" s="17">
        <v>109.9</v>
      </c>
      <c r="TQ42" s="17">
        <v>101.97</v>
      </c>
      <c r="TR42" s="17">
        <v>58.139000000000003</v>
      </c>
      <c r="TS42" s="17">
        <v>51.761000000000003</v>
      </c>
      <c r="TT42" s="17">
        <v>110.3</v>
      </c>
      <c r="TU42" s="17">
        <v>102.56</v>
      </c>
      <c r="TV42" s="17">
        <v>73.143000000000001</v>
      </c>
      <c r="TW42" s="17">
        <v>37.156999999999996</v>
      </c>
      <c r="TX42" s="17">
        <v>20</v>
      </c>
      <c r="TY42" s="17">
        <v>21.6</v>
      </c>
      <c r="TZ42" s="17">
        <v>3.0030000000000001</v>
      </c>
      <c r="UA42" s="17">
        <v>16.997</v>
      </c>
      <c r="UB42" s="17">
        <v>15</v>
      </c>
      <c r="UC42" s="17">
        <v>21.6</v>
      </c>
      <c r="UD42" s="17">
        <v>4.492</v>
      </c>
      <c r="UE42" s="17">
        <v>10.507999999999999</v>
      </c>
      <c r="UF42" s="17">
        <v>0.5</v>
      </c>
      <c r="UG42" s="17">
        <v>3.92</v>
      </c>
      <c r="UH42" s="17">
        <v>3.92</v>
      </c>
      <c r="UI42" s="17">
        <v>-3.42</v>
      </c>
      <c r="UJ42" s="17">
        <v>21</v>
      </c>
      <c r="UK42" s="17">
        <v>19.436350000000001</v>
      </c>
      <c r="UL42" s="17">
        <v>19.436350000000001</v>
      </c>
      <c r="UM42" s="17">
        <v>1.56365</v>
      </c>
      <c r="UN42" s="17">
        <v>7</v>
      </c>
      <c r="UO42" s="17">
        <v>8.1999999999999993</v>
      </c>
      <c r="UP42" s="17">
        <v>8.1999999999999993</v>
      </c>
      <c r="UQ42" s="17">
        <v>-1.2</v>
      </c>
      <c r="UR42" s="17">
        <v>7.4</v>
      </c>
      <c r="US42" s="17">
        <v>7.1</v>
      </c>
      <c r="UT42" s="17">
        <v>7.1</v>
      </c>
      <c r="UU42" s="17">
        <v>0.3</v>
      </c>
      <c r="UV42" s="17">
        <v>20.399999999999999</v>
      </c>
      <c r="UW42" s="17">
        <v>20</v>
      </c>
      <c r="UX42" s="17">
        <v>19.436350000000001</v>
      </c>
      <c r="UY42" s="17">
        <v>0.96365000000000001</v>
      </c>
      <c r="UZ42" s="17">
        <v>20.399999999999999</v>
      </c>
      <c r="VA42" s="17">
        <v>20</v>
      </c>
      <c r="VB42" s="17">
        <v>19.436350000000001</v>
      </c>
      <c r="VC42" s="17">
        <v>0.96365000000000001</v>
      </c>
      <c r="VD42" s="17">
        <v>20</v>
      </c>
      <c r="VE42" s="17">
        <v>20</v>
      </c>
      <c r="VF42" s="17">
        <v>19.436350000000001</v>
      </c>
      <c r="VG42" s="17">
        <v>0.56364999999999998</v>
      </c>
      <c r="VH42" s="17">
        <v>12.6</v>
      </c>
      <c r="VI42" s="17">
        <v>12.29</v>
      </c>
      <c r="VJ42" s="17">
        <v>11.106</v>
      </c>
      <c r="VK42" s="17">
        <v>1.494</v>
      </c>
      <c r="VL42" s="17">
        <v>100.8</v>
      </c>
      <c r="VM42" s="17">
        <v>89.510999999999996</v>
      </c>
      <c r="VN42" s="17">
        <v>89.510999999999996</v>
      </c>
      <c r="VO42" s="17">
        <v>11.289</v>
      </c>
      <c r="VP42" s="17">
        <v>1.9</v>
      </c>
      <c r="VQ42" s="17">
        <v>7.4999999999999997E-2</v>
      </c>
      <c r="VR42" s="17">
        <v>7.4999999999999997E-2</v>
      </c>
      <c r="VS42" s="17">
        <v>1.825</v>
      </c>
      <c r="VT42" s="17">
        <v>44.7</v>
      </c>
      <c r="VU42" s="17">
        <v>15.487</v>
      </c>
      <c r="VV42" s="17">
        <v>15.487</v>
      </c>
      <c r="VW42" s="17">
        <v>29.213000000000001</v>
      </c>
      <c r="VX42" s="17">
        <v>0.6</v>
      </c>
      <c r="VY42" s="17">
        <v>0.6</v>
      </c>
      <c r="VZ42" s="17">
        <v>0.6</v>
      </c>
      <c r="WA42" s="17">
        <v>0</v>
      </c>
      <c r="WB42" s="17">
        <v>125.3</v>
      </c>
      <c r="WC42" s="17">
        <v>131.49</v>
      </c>
      <c r="WD42" s="17">
        <v>120.05</v>
      </c>
      <c r="WE42" s="17">
        <v>5.25</v>
      </c>
      <c r="WF42" s="17">
        <v>155.4</v>
      </c>
      <c r="WG42" s="17">
        <v>135.81</v>
      </c>
      <c r="WH42" s="17">
        <v>151.79</v>
      </c>
      <c r="WI42" s="17">
        <v>3.61</v>
      </c>
      <c r="WJ42" s="17">
        <v>41.7</v>
      </c>
      <c r="WK42" s="17">
        <v>15.709</v>
      </c>
      <c r="WL42" s="17">
        <v>15.709</v>
      </c>
      <c r="WM42" s="17">
        <v>25.991</v>
      </c>
      <c r="WN42" s="17">
        <v>4.8</v>
      </c>
      <c r="WO42" s="17">
        <v>4.2</v>
      </c>
      <c r="WP42" s="17">
        <v>4.2</v>
      </c>
      <c r="WQ42" s="17">
        <v>0.6</v>
      </c>
      <c r="WR42" s="17">
        <v>2.4</v>
      </c>
      <c r="WS42" s="17">
        <v>2.4</v>
      </c>
      <c r="WT42" s="17">
        <v>2.4</v>
      </c>
      <c r="WU42" s="17">
        <v>0</v>
      </c>
      <c r="WV42" s="17">
        <v>1.1000000000000001</v>
      </c>
      <c r="WW42" s="17">
        <v>1.2</v>
      </c>
      <c r="WX42" s="17">
        <v>1.2</v>
      </c>
      <c r="WY42" s="17">
        <v>-0.1</v>
      </c>
      <c r="WZ42" s="17">
        <v>2.8</v>
      </c>
      <c r="XA42" s="17">
        <v>2.8</v>
      </c>
      <c r="XB42" s="17">
        <v>2.8</v>
      </c>
      <c r="XC42" s="17">
        <v>0</v>
      </c>
      <c r="XD42" s="17">
        <v>3.3</v>
      </c>
      <c r="XE42" s="17">
        <v>0.13700000000000001</v>
      </c>
      <c r="XF42" s="17">
        <v>0.13700000000000001</v>
      </c>
      <c r="XG42" s="17">
        <v>3.1629999999999998</v>
      </c>
      <c r="XH42" s="17">
        <v>5.2</v>
      </c>
      <c r="XI42" s="17">
        <v>4.8</v>
      </c>
      <c r="XJ42" s="17">
        <v>4.8</v>
      </c>
      <c r="XK42" s="17">
        <v>0.4</v>
      </c>
      <c r="XL42" s="17">
        <v>20.2</v>
      </c>
      <c r="XM42" s="17">
        <v>20</v>
      </c>
      <c r="XN42" s="17">
        <v>19.241980000000002</v>
      </c>
      <c r="XO42" s="17">
        <v>0.95801999999999998</v>
      </c>
      <c r="XP42" s="17">
        <v>20.100000000000001</v>
      </c>
      <c r="XQ42" s="17">
        <v>19.241980000000002</v>
      </c>
      <c r="XR42" s="17">
        <v>19.241980000000002</v>
      </c>
      <c r="XS42" s="17">
        <v>0.85802</v>
      </c>
      <c r="XT42" s="17"/>
      <c r="XU42" s="17"/>
      <c r="XV42" s="17"/>
      <c r="XW42" s="17">
        <v>0</v>
      </c>
      <c r="XX42" s="17"/>
      <c r="XY42" s="17"/>
      <c r="XZ42" s="17">
        <v>21</v>
      </c>
      <c r="YA42" s="17">
        <v>-21</v>
      </c>
      <c r="YB42" s="17"/>
      <c r="YC42" s="17"/>
      <c r="YD42" s="17">
        <v>21</v>
      </c>
      <c r="YE42" s="17">
        <v>-21</v>
      </c>
      <c r="YF42" s="17">
        <v>16.600000000000001</v>
      </c>
      <c r="YG42" s="17">
        <v>14</v>
      </c>
      <c r="YH42" s="17">
        <v>14</v>
      </c>
      <c r="YI42" s="17">
        <v>2.6</v>
      </c>
      <c r="YJ42" s="17">
        <v>7.8</v>
      </c>
      <c r="YK42" s="17">
        <v>16</v>
      </c>
      <c r="YL42" s="17">
        <v>16</v>
      </c>
      <c r="YM42" s="17">
        <v>-8.1999999999999993</v>
      </c>
      <c r="YN42" s="17">
        <v>8.9</v>
      </c>
      <c r="YO42" s="17">
        <v>5.12</v>
      </c>
      <c r="YP42" s="17">
        <v>5.12</v>
      </c>
      <c r="YQ42" s="17">
        <v>3.78</v>
      </c>
      <c r="YR42" s="17">
        <v>9.8000000000000007</v>
      </c>
      <c r="YS42" s="17">
        <v>11</v>
      </c>
      <c r="YT42" s="17">
        <v>11</v>
      </c>
      <c r="YU42" s="17">
        <v>-1.2</v>
      </c>
      <c r="YV42" s="17">
        <v>18.2</v>
      </c>
      <c r="YW42" s="17">
        <v>22</v>
      </c>
      <c r="YX42" s="17">
        <v>22</v>
      </c>
      <c r="YY42" s="17">
        <v>-3.8</v>
      </c>
    </row>
    <row r="43" spans="1:675" ht="24" customHeight="1" x14ac:dyDescent="0.35">
      <c r="A43" s="1"/>
      <c r="B43" s="16" t="s">
        <v>54</v>
      </c>
      <c r="C43" s="16" t="s">
        <v>771</v>
      </c>
      <c r="D43" s="17">
        <v>196.9</v>
      </c>
      <c r="E43" s="17">
        <v>203.40136000000001</v>
      </c>
      <c r="F43" s="17">
        <v>203.40136000000001</v>
      </c>
      <c r="G43" s="17">
        <v>-6.50136</v>
      </c>
      <c r="H43" s="17"/>
      <c r="I43" s="17"/>
      <c r="J43" s="17"/>
      <c r="K43" s="17">
        <v>0</v>
      </c>
      <c r="L43" s="17"/>
      <c r="M43" s="17"/>
      <c r="N43" s="17"/>
      <c r="O43" s="17">
        <v>0</v>
      </c>
      <c r="P43" s="17"/>
      <c r="Q43" s="17"/>
      <c r="R43" s="17"/>
      <c r="S43" s="17">
        <v>0</v>
      </c>
      <c r="T43" s="17"/>
      <c r="U43" s="17"/>
      <c r="V43" s="17"/>
      <c r="W43" s="17">
        <v>0</v>
      </c>
      <c r="X43" s="17">
        <v>89.4</v>
      </c>
      <c r="Y43" s="17">
        <v>91.867829999999998</v>
      </c>
      <c r="Z43" s="17">
        <v>91.867829999999998</v>
      </c>
      <c r="AA43" s="17">
        <v>-2.4678300000000002</v>
      </c>
      <c r="AB43" s="17">
        <v>210.1</v>
      </c>
      <c r="AC43" s="17">
        <v>225</v>
      </c>
      <c r="AD43" s="17">
        <v>225</v>
      </c>
      <c r="AE43" s="17">
        <v>-14.9</v>
      </c>
      <c r="AF43" s="17">
        <v>0</v>
      </c>
      <c r="AG43" s="17"/>
      <c r="AH43" s="17">
        <v>27.80639</v>
      </c>
      <c r="AI43" s="17">
        <v>-27.80639</v>
      </c>
      <c r="AJ43" s="17"/>
      <c r="AK43" s="17"/>
      <c r="AL43" s="17"/>
      <c r="AM43" s="17">
        <v>0</v>
      </c>
      <c r="AN43" s="17">
        <v>169.7</v>
      </c>
      <c r="AO43" s="17">
        <v>152.49405999999999</v>
      </c>
      <c r="AP43" s="17">
        <v>152.49405999999999</v>
      </c>
      <c r="AQ43" s="17">
        <v>17.205939999999998</v>
      </c>
      <c r="AR43" s="17">
        <v>169.9</v>
      </c>
      <c r="AS43" s="17">
        <v>152.49405999999999</v>
      </c>
      <c r="AT43" s="17">
        <v>152.49405999999999</v>
      </c>
      <c r="AU43" s="17">
        <v>17.405940000000001</v>
      </c>
      <c r="AV43" s="17">
        <v>169.8</v>
      </c>
      <c r="AW43" s="17">
        <v>152.49405999999999</v>
      </c>
      <c r="AX43" s="17">
        <v>152.49405999999999</v>
      </c>
      <c r="AY43" s="17">
        <v>17.30594</v>
      </c>
      <c r="AZ43" s="17">
        <v>272.2</v>
      </c>
      <c r="BA43" s="17">
        <v>229.428</v>
      </c>
      <c r="BB43" s="17">
        <v>229.428</v>
      </c>
      <c r="BC43" s="17">
        <v>42.771999999999998</v>
      </c>
      <c r="BD43" s="17">
        <v>203.1</v>
      </c>
      <c r="BE43" s="17">
        <v>207.24285</v>
      </c>
      <c r="BF43" s="17">
        <v>207.24285</v>
      </c>
      <c r="BG43" s="17">
        <v>-4.1428500000000001</v>
      </c>
      <c r="BH43" s="17">
        <v>108.2</v>
      </c>
      <c r="BI43" s="17">
        <v>103.93259999999999</v>
      </c>
      <c r="BJ43" s="17">
        <v>103.93259999999999</v>
      </c>
      <c r="BK43" s="17">
        <v>4.2674000000000003</v>
      </c>
      <c r="BL43" s="17">
        <v>557.70000000000005</v>
      </c>
      <c r="BM43" s="17">
        <v>566.08941000000004</v>
      </c>
      <c r="BN43" s="17">
        <v>566.08941000000004</v>
      </c>
      <c r="BO43" s="17">
        <v>-8.3894099999999998</v>
      </c>
      <c r="BP43" s="17">
        <v>10</v>
      </c>
      <c r="BQ43" s="17">
        <v>10.52094</v>
      </c>
      <c r="BR43" s="17">
        <v>10.52094</v>
      </c>
      <c r="BS43" s="17">
        <v>-0.52093999999999996</v>
      </c>
      <c r="BT43" s="17"/>
      <c r="BU43" s="17"/>
      <c r="BV43" s="17"/>
      <c r="BW43" s="17">
        <v>0</v>
      </c>
      <c r="BX43" s="17"/>
      <c r="BY43" s="17"/>
      <c r="BZ43" s="17"/>
      <c r="CA43" s="17">
        <v>0</v>
      </c>
      <c r="CB43" s="17"/>
      <c r="CC43" s="17"/>
      <c r="CD43" s="17"/>
      <c r="CE43" s="17">
        <v>0</v>
      </c>
      <c r="CF43" s="17"/>
      <c r="CG43" s="17"/>
      <c r="CH43" s="17"/>
      <c r="CI43" s="17">
        <v>0</v>
      </c>
      <c r="CJ43" s="17">
        <v>80.5</v>
      </c>
      <c r="CK43" s="17">
        <v>82.033529999999999</v>
      </c>
      <c r="CL43" s="17">
        <v>82.033529999999999</v>
      </c>
      <c r="CM43" s="17">
        <v>-1.5335300000000001</v>
      </c>
      <c r="CN43" s="17">
        <v>6.1</v>
      </c>
      <c r="CO43" s="17">
        <v>7.4288800000000004</v>
      </c>
      <c r="CP43" s="17">
        <v>7.4288800000000004</v>
      </c>
      <c r="CQ43" s="17">
        <v>-1.3288800000000001</v>
      </c>
      <c r="CR43" s="17"/>
      <c r="CS43" s="17"/>
      <c r="CT43" s="17"/>
      <c r="CU43" s="17">
        <v>0</v>
      </c>
      <c r="CV43" s="17">
        <v>18.399999999999999</v>
      </c>
      <c r="CW43" s="17"/>
      <c r="CX43" s="17"/>
      <c r="CY43" s="17">
        <v>18.399999999999999</v>
      </c>
      <c r="CZ43" s="17">
        <v>6.3</v>
      </c>
      <c r="DA43" s="17">
        <v>6.8787000000000003</v>
      </c>
      <c r="DB43" s="17">
        <v>6.8787000000000003</v>
      </c>
      <c r="DC43" s="17">
        <v>-0.57869999999999999</v>
      </c>
      <c r="DD43" s="17"/>
      <c r="DE43" s="17"/>
      <c r="DF43" s="17"/>
      <c r="DG43" s="17">
        <v>0</v>
      </c>
      <c r="DH43" s="17">
        <v>70</v>
      </c>
      <c r="DI43" s="17">
        <v>57.204219999999999</v>
      </c>
      <c r="DJ43" s="17">
        <v>98.975110000000001</v>
      </c>
      <c r="DK43" s="17">
        <v>-28.975110000000001</v>
      </c>
      <c r="DL43" s="17"/>
      <c r="DM43" s="17"/>
      <c r="DN43" s="17"/>
      <c r="DO43" s="17">
        <v>0</v>
      </c>
      <c r="DP43" s="17"/>
      <c r="DQ43" s="17"/>
      <c r="DR43" s="17"/>
      <c r="DS43" s="17">
        <v>0</v>
      </c>
      <c r="DT43" s="17"/>
      <c r="DU43" s="17"/>
      <c r="DV43" s="17"/>
      <c r="DW43" s="17">
        <v>0</v>
      </c>
      <c r="DX43" s="17"/>
      <c r="DY43" s="17"/>
      <c r="DZ43" s="17"/>
      <c r="EA43" s="17">
        <v>0</v>
      </c>
      <c r="EB43" s="17">
        <v>109.5</v>
      </c>
      <c r="EC43" s="17">
        <v>112.46647</v>
      </c>
      <c r="ED43" s="17">
        <v>112.46647</v>
      </c>
      <c r="EE43" s="17">
        <v>-2.9664700000000002</v>
      </c>
      <c r="EF43" s="17">
        <v>222.3</v>
      </c>
      <c r="EG43" s="17">
        <v>220.69499999999999</v>
      </c>
      <c r="EH43" s="17">
        <v>220.69499999999999</v>
      </c>
      <c r="EI43" s="17">
        <v>1.605</v>
      </c>
      <c r="EJ43" s="17"/>
      <c r="EK43" s="17"/>
      <c r="EL43" s="17"/>
      <c r="EM43" s="17">
        <v>0</v>
      </c>
      <c r="EN43" s="17"/>
      <c r="EO43" s="17"/>
      <c r="EP43" s="17"/>
      <c r="EQ43" s="17">
        <v>0</v>
      </c>
      <c r="ER43" s="17"/>
      <c r="ES43" s="17"/>
      <c r="ET43" s="17"/>
      <c r="EU43" s="17">
        <v>0</v>
      </c>
      <c r="EV43" s="17">
        <v>6.5</v>
      </c>
      <c r="EW43" s="17">
        <v>6.39</v>
      </c>
      <c r="EX43" s="17">
        <v>6.39</v>
      </c>
      <c r="EY43" s="17">
        <v>0.11</v>
      </c>
      <c r="EZ43" s="17">
        <v>455.1</v>
      </c>
      <c r="FA43" s="17">
        <v>457.09426999999999</v>
      </c>
      <c r="FB43" s="17">
        <v>457.09426999999999</v>
      </c>
      <c r="FC43" s="17">
        <v>-1.99427</v>
      </c>
      <c r="FD43" s="17">
        <v>80.900000000000006</v>
      </c>
      <c r="FE43" s="17">
        <v>81.635570000000001</v>
      </c>
      <c r="FF43" s="17">
        <v>81.635570000000001</v>
      </c>
      <c r="FG43" s="17">
        <v>-0.73556999999999995</v>
      </c>
      <c r="FH43" s="17">
        <v>151.9</v>
      </c>
      <c r="FI43" s="17">
        <v>151.36251999999999</v>
      </c>
      <c r="FJ43" s="17">
        <v>151.36251999999999</v>
      </c>
      <c r="FK43" s="17">
        <v>0.53747999999999996</v>
      </c>
      <c r="FL43" s="17">
        <v>42.2</v>
      </c>
      <c r="FM43" s="17">
        <v>41.89893</v>
      </c>
      <c r="FN43" s="17">
        <v>41.89893</v>
      </c>
      <c r="FO43" s="17">
        <v>0.30107</v>
      </c>
      <c r="FP43" s="17">
        <v>18.600000000000001</v>
      </c>
      <c r="FQ43" s="17">
        <v>19.21088</v>
      </c>
      <c r="FR43" s="17">
        <v>19.21088</v>
      </c>
      <c r="FS43" s="17">
        <v>-0.61087999999999998</v>
      </c>
      <c r="FT43" s="17">
        <v>19.2</v>
      </c>
      <c r="FU43" s="17">
        <v>18.46453</v>
      </c>
      <c r="FV43" s="17">
        <v>18.46453</v>
      </c>
      <c r="FW43" s="17">
        <v>0.73546999999999996</v>
      </c>
      <c r="FX43" s="17">
        <v>49.1</v>
      </c>
      <c r="FY43" s="17">
        <v>51.485900000000001</v>
      </c>
      <c r="FZ43" s="17">
        <v>51.485900000000001</v>
      </c>
      <c r="GA43" s="17">
        <v>-2.3858999999999999</v>
      </c>
      <c r="GB43" s="17">
        <v>176.4</v>
      </c>
      <c r="GC43" s="17">
        <v>185.82039</v>
      </c>
      <c r="GD43" s="17">
        <v>185.82039</v>
      </c>
      <c r="GE43" s="17">
        <v>-9.4203899999999994</v>
      </c>
      <c r="GF43" s="17">
        <v>177.6</v>
      </c>
      <c r="GG43" s="17">
        <v>185.82039</v>
      </c>
      <c r="GH43" s="17">
        <v>185.82039</v>
      </c>
      <c r="GI43" s="17">
        <v>-8.2203900000000001</v>
      </c>
      <c r="GJ43" s="17">
        <v>182.7</v>
      </c>
      <c r="GK43" s="17">
        <v>186.37841</v>
      </c>
      <c r="GL43" s="17">
        <v>186.37841</v>
      </c>
      <c r="GM43" s="17">
        <v>-3.67841</v>
      </c>
      <c r="GN43" s="17">
        <v>103.9</v>
      </c>
      <c r="GO43" s="17">
        <v>110.48202000000001</v>
      </c>
      <c r="GP43" s="17">
        <v>110.48202000000001</v>
      </c>
      <c r="GQ43" s="17">
        <v>-6.58202</v>
      </c>
      <c r="GR43" s="17">
        <v>43.4</v>
      </c>
      <c r="GS43" s="17">
        <v>47.082599999999999</v>
      </c>
      <c r="GT43" s="17">
        <v>47.082599999999999</v>
      </c>
      <c r="GU43" s="17">
        <v>-3.6825999999999999</v>
      </c>
      <c r="GV43" s="17">
        <v>23</v>
      </c>
      <c r="GW43" s="17">
        <v>44.103009999999998</v>
      </c>
      <c r="GX43" s="17"/>
      <c r="GY43" s="17">
        <v>23</v>
      </c>
      <c r="GZ43" s="17">
        <v>3.8</v>
      </c>
      <c r="HA43" s="17"/>
      <c r="HB43" s="17"/>
      <c r="HC43" s="17">
        <v>3.8</v>
      </c>
      <c r="HD43" s="17">
        <v>30.6</v>
      </c>
      <c r="HE43" s="17">
        <v>28.70121</v>
      </c>
      <c r="HF43" s="17">
        <v>28.70121</v>
      </c>
      <c r="HG43" s="17">
        <v>1.89879</v>
      </c>
      <c r="HH43" s="17">
        <v>171</v>
      </c>
      <c r="HI43" s="17">
        <v>174.55948000000001</v>
      </c>
      <c r="HJ43" s="17">
        <v>174.55948000000001</v>
      </c>
      <c r="HK43" s="17">
        <v>-3.5594800000000002</v>
      </c>
      <c r="HL43" s="17"/>
      <c r="HM43" s="17"/>
      <c r="HN43" s="17"/>
      <c r="HO43" s="17">
        <v>0</v>
      </c>
      <c r="HP43" s="17"/>
      <c r="HQ43" s="17"/>
      <c r="HR43" s="17"/>
      <c r="HS43" s="17">
        <v>0</v>
      </c>
      <c r="HT43" s="17">
        <v>94.5</v>
      </c>
      <c r="HU43" s="17">
        <v>95.545190000000005</v>
      </c>
      <c r="HV43" s="17">
        <v>95.545190000000005</v>
      </c>
      <c r="HW43" s="17">
        <v>-1.0451900000000001</v>
      </c>
      <c r="HX43" s="17"/>
      <c r="HY43" s="17"/>
      <c r="HZ43" s="17"/>
      <c r="IA43" s="17">
        <v>0</v>
      </c>
      <c r="IB43" s="17"/>
      <c r="IC43" s="17"/>
      <c r="ID43" s="17"/>
      <c r="IE43" s="17">
        <v>0</v>
      </c>
      <c r="IF43" s="17">
        <v>22.5</v>
      </c>
      <c r="IG43" s="17"/>
      <c r="IH43" s="17"/>
      <c r="II43" s="17">
        <v>22.5</v>
      </c>
      <c r="IJ43" s="17"/>
      <c r="IK43" s="17"/>
      <c r="IL43" s="17"/>
      <c r="IM43" s="17">
        <v>0</v>
      </c>
      <c r="IN43" s="17"/>
      <c r="IO43" s="17"/>
      <c r="IP43" s="17"/>
      <c r="IQ43" s="17">
        <v>0</v>
      </c>
      <c r="IR43" s="17"/>
      <c r="IS43" s="17"/>
      <c r="IT43" s="17"/>
      <c r="IU43" s="17">
        <v>0</v>
      </c>
      <c r="IV43" s="17">
        <v>83.9</v>
      </c>
      <c r="IW43" s="17">
        <v>88.603189999999998</v>
      </c>
      <c r="IX43" s="17">
        <v>88.603189999999998</v>
      </c>
      <c r="IY43" s="17">
        <v>-4.7031900000000002</v>
      </c>
      <c r="IZ43" s="17">
        <v>166.4</v>
      </c>
      <c r="JA43" s="17">
        <v>172.84294</v>
      </c>
      <c r="JB43" s="17">
        <v>154.44818000000001</v>
      </c>
      <c r="JC43" s="17">
        <v>11.95182</v>
      </c>
      <c r="JD43" s="17">
        <v>164.1</v>
      </c>
      <c r="JE43" s="17">
        <v>172.84294</v>
      </c>
      <c r="JF43" s="17">
        <v>154.44818000000001</v>
      </c>
      <c r="JG43" s="17">
        <v>9.6518200000000007</v>
      </c>
      <c r="JH43" s="17">
        <v>197.3</v>
      </c>
      <c r="JI43" s="17">
        <v>172.84294</v>
      </c>
      <c r="JJ43" s="17">
        <v>154.44818000000001</v>
      </c>
      <c r="JK43" s="17">
        <v>42.851819999999996</v>
      </c>
      <c r="JL43" s="17">
        <v>264</v>
      </c>
      <c r="JM43" s="17">
        <v>260.04298</v>
      </c>
      <c r="JN43" s="17">
        <v>232.36797999999999</v>
      </c>
      <c r="JO43" s="17">
        <v>31.632020000000001</v>
      </c>
      <c r="JP43" s="17">
        <v>0</v>
      </c>
      <c r="JQ43" s="17"/>
      <c r="JR43" s="17"/>
      <c r="JS43" s="17">
        <v>0</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0</v>
      </c>
      <c r="KO43" s="17"/>
      <c r="KP43" s="17"/>
      <c r="KQ43" s="17">
        <v>0</v>
      </c>
      <c r="KR43" s="17"/>
      <c r="KS43" s="17"/>
      <c r="KT43" s="17"/>
      <c r="KU43" s="17">
        <v>0</v>
      </c>
      <c r="KV43" s="17">
        <v>3</v>
      </c>
      <c r="KW43" s="17">
        <v>4.7853500000000002</v>
      </c>
      <c r="KX43" s="17">
        <v>4.7853599999999998</v>
      </c>
      <c r="KY43" s="17">
        <v>-1.7853600000000001</v>
      </c>
      <c r="KZ43" s="17">
        <v>0</v>
      </c>
      <c r="LA43" s="17"/>
      <c r="LB43" s="17">
        <v>270.06803000000002</v>
      </c>
      <c r="LC43" s="17">
        <v>-270.06803000000002</v>
      </c>
      <c r="LD43" s="17">
        <v>130.4</v>
      </c>
      <c r="LE43" s="17">
        <v>133.16031000000001</v>
      </c>
      <c r="LF43" s="17">
        <v>133.16031000000001</v>
      </c>
      <c r="LG43" s="17">
        <v>-2.76031</v>
      </c>
      <c r="LH43" s="17">
        <v>63.4</v>
      </c>
      <c r="LI43" s="17">
        <v>67.199219999999997</v>
      </c>
      <c r="LJ43" s="17">
        <v>67.199219999999997</v>
      </c>
      <c r="LK43" s="17">
        <v>-3.79922</v>
      </c>
      <c r="LL43" s="17">
        <v>77.2</v>
      </c>
      <c r="LM43" s="17">
        <v>78.567999999999998</v>
      </c>
      <c r="LN43" s="17">
        <v>78.567999999999998</v>
      </c>
      <c r="LO43" s="17">
        <v>-1.3680000000000001</v>
      </c>
      <c r="LP43" s="17">
        <v>29.8</v>
      </c>
      <c r="LQ43" s="17">
        <v>29.980560000000001</v>
      </c>
      <c r="LR43" s="17">
        <v>29.980560000000001</v>
      </c>
      <c r="LS43" s="17">
        <v>-0.18056</v>
      </c>
      <c r="LT43" s="17">
        <v>0</v>
      </c>
      <c r="LU43" s="17"/>
      <c r="LV43" s="17"/>
      <c r="LW43" s="17">
        <v>0</v>
      </c>
      <c r="LX43" s="17">
        <v>0</v>
      </c>
      <c r="LY43" s="17"/>
      <c r="LZ43" s="17"/>
      <c r="MA43" s="17">
        <v>0</v>
      </c>
      <c r="MB43" s="17"/>
      <c r="MC43" s="17"/>
      <c r="MD43" s="17"/>
      <c r="ME43" s="17">
        <v>0</v>
      </c>
      <c r="MF43" s="17">
        <v>139.19999999999999</v>
      </c>
      <c r="MG43" s="17">
        <v>138.54471000000001</v>
      </c>
      <c r="MH43" s="17">
        <v>118.65911</v>
      </c>
      <c r="MI43" s="17">
        <v>20.540890000000001</v>
      </c>
      <c r="MJ43" s="17"/>
      <c r="MK43" s="17"/>
      <c r="ML43" s="17"/>
      <c r="MM43" s="17">
        <v>0</v>
      </c>
      <c r="MN43" s="17">
        <v>67.099999999999994</v>
      </c>
      <c r="MO43" s="17">
        <v>69.480379999999997</v>
      </c>
      <c r="MP43" s="17">
        <v>59.507719999999999</v>
      </c>
      <c r="MQ43" s="17">
        <v>7.5922799999999997</v>
      </c>
      <c r="MR43" s="17">
        <v>0</v>
      </c>
      <c r="MS43" s="17"/>
      <c r="MT43" s="17"/>
      <c r="MU43" s="17">
        <v>0</v>
      </c>
      <c r="MV43" s="17"/>
      <c r="MW43" s="17"/>
      <c r="MX43" s="17"/>
      <c r="MY43" s="17">
        <v>0</v>
      </c>
      <c r="MZ43" s="17"/>
      <c r="NA43" s="17"/>
      <c r="NB43" s="17"/>
      <c r="NC43" s="17">
        <v>0</v>
      </c>
      <c r="ND43" s="17"/>
      <c r="NE43" s="17"/>
      <c r="NF43" s="17"/>
      <c r="NG43" s="17">
        <v>0</v>
      </c>
      <c r="NH43" s="17"/>
      <c r="NI43" s="17"/>
      <c r="NJ43" s="17"/>
      <c r="NK43" s="17">
        <v>0</v>
      </c>
      <c r="NL43" s="17">
        <v>206.9</v>
      </c>
      <c r="NM43" s="17">
        <v>206.49084999999999</v>
      </c>
      <c r="NN43" s="17">
        <v>206.49084999999999</v>
      </c>
      <c r="NO43" s="17">
        <v>0.40915000000000001</v>
      </c>
      <c r="NP43" s="17">
        <v>99.3</v>
      </c>
      <c r="NQ43" s="17">
        <v>103.55547</v>
      </c>
      <c r="NR43" s="17">
        <v>103.55547</v>
      </c>
      <c r="NS43" s="17">
        <v>-4.2554699999999999</v>
      </c>
      <c r="NT43" s="17"/>
      <c r="NU43" s="17"/>
      <c r="NV43" s="17"/>
      <c r="NW43" s="17">
        <v>0</v>
      </c>
      <c r="NX43" s="17"/>
      <c r="NY43" s="17"/>
      <c r="NZ43" s="17"/>
      <c r="OA43" s="17">
        <v>0</v>
      </c>
      <c r="OB43" s="17">
        <v>14.2</v>
      </c>
      <c r="OC43" s="17">
        <v>7.49</v>
      </c>
      <c r="OD43" s="17">
        <v>7.49</v>
      </c>
      <c r="OE43" s="17">
        <v>6.71</v>
      </c>
      <c r="OF43" s="17">
        <v>0.1</v>
      </c>
      <c r="OG43" s="17">
        <v>8.1000000000000003E-2</v>
      </c>
      <c r="OH43" s="17">
        <v>8.1000000000000003E-2</v>
      </c>
      <c r="OI43" s="17">
        <v>1.9E-2</v>
      </c>
      <c r="OJ43" s="17">
        <v>109.4</v>
      </c>
      <c r="OK43" s="17">
        <v>97.5</v>
      </c>
      <c r="OL43" s="17">
        <v>79.052000000000007</v>
      </c>
      <c r="OM43" s="17">
        <v>30.347999999999999</v>
      </c>
      <c r="ON43" s="17">
        <v>8</v>
      </c>
      <c r="OO43" s="17">
        <v>5.6689999999999996</v>
      </c>
      <c r="OP43" s="17">
        <v>5.6689999999999996</v>
      </c>
      <c r="OQ43" s="17">
        <v>2.331</v>
      </c>
      <c r="OR43" s="17">
        <v>9.6</v>
      </c>
      <c r="OS43" s="17">
        <v>7.19</v>
      </c>
      <c r="OT43" s="17">
        <v>8.4160000000000004</v>
      </c>
      <c r="OU43" s="17">
        <v>1.1839999999999999</v>
      </c>
      <c r="OV43" s="17">
        <v>0.1</v>
      </c>
      <c r="OW43" s="17"/>
      <c r="OX43" s="17"/>
      <c r="OY43" s="17">
        <v>0.1</v>
      </c>
      <c r="OZ43" s="17">
        <v>20.2</v>
      </c>
      <c r="PA43" s="17">
        <v>20.456230000000001</v>
      </c>
      <c r="PB43" s="17">
        <v>20.456230000000001</v>
      </c>
      <c r="PC43" s="17">
        <v>-0.25623000000000001</v>
      </c>
      <c r="PD43" s="17">
        <v>10</v>
      </c>
      <c r="PE43" s="17">
        <v>9.9830000000000005</v>
      </c>
      <c r="PF43" s="17">
        <v>9.9830000000000005</v>
      </c>
      <c r="PG43" s="17">
        <v>1.7000000000000001E-2</v>
      </c>
      <c r="PH43" s="17">
        <v>5.6</v>
      </c>
      <c r="PI43" s="17">
        <v>5.67</v>
      </c>
      <c r="PJ43" s="17">
        <v>5.67</v>
      </c>
      <c r="PK43" s="17">
        <v>-7.0000000000000007E-2</v>
      </c>
      <c r="PL43" s="17">
        <v>13.1</v>
      </c>
      <c r="PM43" s="17">
        <v>22.263999999999999</v>
      </c>
      <c r="PN43" s="17">
        <v>22.263999999999999</v>
      </c>
      <c r="PO43" s="17">
        <v>-9.1639999999999997</v>
      </c>
      <c r="PP43" s="17">
        <v>6.46</v>
      </c>
      <c r="PQ43" s="17">
        <v>1.48529</v>
      </c>
      <c r="PR43" s="17">
        <v>1.48529</v>
      </c>
      <c r="PS43" s="17">
        <v>4.97471</v>
      </c>
      <c r="PT43" s="17">
        <v>1.7</v>
      </c>
      <c r="PU43" s="17">
        <v>1.2</v>
      </c>
      <c r="PV43" s="17">
        <v>1.2</v>
      </c>
      <c r="PW43" s="17">
        <v>0.5</v>
      </c>
      <c r="PX43" s="17">
        <v>3.6</v>
      </c>
      <c r="PY43" s="17">
        <v>3.35</v>
      </c>
      <c r="PZ43" s="17">
        <v>3.35</v>
      </c>
      <c r="QA43" s="17">
        <v>0.25</v>
      </c>
      <c r="QB43" s="17">
        <v>5</v>
      </c>
      <c r="QC43" s="17">
        <v>5</v>
      </c>
      <c r="QD43" s="17">
        <v>5</v>
      </c>
      <c r="QE43" s="17">
        <v>0</v>
      </c>
      <c r="QF43" s="17">
        <v>20.5</v>
      </c>
      <c r="QG43" s="17">
        <v>20.422219999999999</v>
      </c>
      <c r="QH43" s="17">
        <v>20.422219999999999</v>
      </c>
      <c r="QI43" s="17">
        <v>7.7780000000000002E-2</v>
      </c>
      <c r="QJ43" s="17">
        <v>10</v>
      </c>
      <c r="QK43" s="17">
        <v>19.436350000000001</v>
      </c>
      <c r="QL43" s="17">
        <v>19.436350000000001</v>
      </c>
      <c r="QM43" s="17">
        <v>-9.4363499999999991</v>
      </c>
      <c r="QN43" s="17">
        <v>19.3</v>
      </c>
      <c r="QO43" s="17">
        <v>19</v>
      </c>
      <c r="QP43" s="17">
        <v>17.492709999999999</v>
      </c>
      <c r="QQ43" s="17">
        <v>1.8072900000000001</v>
      </c>
      <c r="QR43" s="17">
        <v>3.4</v>
      </c>
      <c r="QS43" s="17">
        <v>3.5</v>
      </c>
      <c r="QT43" s="17">
        <v>3.5</v>
      </c>
      <c r="QU43" s="17">
        <v>-0.1</v>
      </c>
      <c r="QV43" s="17">
        <v>18.399999999999999</v>
      </c>
      <c r="QW43" s="17">
        <v>17.881440000000001</v>
      </c>
      <c r="QX43" s="17">
        <v>17.881440000000001</v>
      </c>
      <c r="QY43" s="17">
        <v>0.51856000000000002</v>
      </c>
      <c r="QZ43" s="17">
        <v>2.7</v>
      </c>
      <c r="RA43" s="17">
        <v>1.163</v>
      </c>
      <c r="RB43" s="17">
        <v>1.163</v>
      </c>
      <c r="RC43" s="17">
        <v>1.5369999999999999</v>
      </c>
      <c r="RD43" s="17">
        <v>3.8</v>
      </c>
      <c r="RE43" s="17">
        <v>3.2559999999999998</v>
      </c>
      <c r="RF43" s="17">
        <v>3.2559999999999998</v>
      </c>
      <c r="RG43" s="17">
        <v>0.54400000000000004</v>
      </c>
      <c r="RH43" s="17">
        <v>26.7</v>
      </c>
      <c r="RI43" s="17">
        <v>24.27</v>
      </c>
      <c r="RJ43" s="17">
        <v>16.38</v>
      </c>
      <c r="RK43" s="17">
        <v>10.32</v>
      </c>
      <c r="RL43" s="17">
        <v>77.8</v>
      </c>
      <c r="RM43" s="17">
        <v>74.650000000000006</v>
      </c>
      <c r="RN43" s="17">
        <v>56.77</v>
      </c>
      <c r="RO43" s="17">
        <v>21.03</v>
      </c>
      <c r="RP43" s="17">
        <v>0.2</v>
      </c>
      <c r="RQ43" s="17">
        <v>1.2999999999999999E-2</v>
      </c>
      <c r="RR43" s="17">
        <v>1.2999999999999999E-2</v>
      </c>
      <c r="RS43" s="17">
        <v>0.187</v>
      </c>
      <c r="RT43" s="17">
        <v>3.4</v>
      </c>
      <c r="RU43" s="17">
        <v>3.399</v>
      </c>
      <c r="RV43" s="17">
        <v>3.399</v>
      </c>
      <c r="RW43" s="17">
        <v>1E-3</v>
      </c>
      <c r="RX43" s="17">
        <v>20.100000000000001</v>
      </c>
      <c r="RY43" s="17">
        <v>19.792000000000002</v>
      </c>
      <c r="RZ43" s="17">
        <v>19.792000000000002</v>
      </c>
      <c r="SA43" s="17">
        <v>0.308</v>
      </c>
      <c r="SB43" s="17">
        <v>3.2</v>
      </c>
      <c r="SC43" s="17">
        <v>2</v>
      </c>
      <c r="SD43" s="17">
        <v>2</v>
      </c>
      <c r="SE43" s="17">
        <v>1.2</v>
      </c>
      <c r="SF43" s="17"/>
      <c r="SG43" s="17">
        <v>0.4</v>
      </c>
      <c r="SH43" s="17">
        <v>0.4</v>
      </c>
      <c r="SI43" s="17">
        <v>-0.4</v>
      </c>
      <c r="SJ43" s="17">
        <v>0</v>
      </c>
      <c r="SK43" s="17">
        <v>6.0999999999999999E-2</v>
      </c>
      <c r="SL43" s="17">
        <v>6.0999999999999999E-2</v>
      </c>
      <c r="SM43" s="17">
        <v>-6.0999999999999999E-2</v>
      </c>
      <c r="SN43" s="17">
        <v>19.899999999999999</v>
      </c>
      <c r="SO43" s="17">
        <v>19.1448</v>
      </c>
      <c r="SP43" s="17">
        <v>19.1448</v>
      </c>
      <c r="SQ43" s="17">
        <v>0.75519999999999998</v>
      </c>
      <c r="SR43" s="17">
        <v>13.1</v>
      </c>
      <c r="SS43" s="17">
        <v>13</v>
      </c>
      <c r="ST43" s="17">
        <v>12.244899999999999</v>
      </c>
      <c r="SU43" s="17">
        <v>0.85509999999999997</v>
      </c>
      <c r="SV43" s="17">
        <v>20.3</v>
      </c>
      <c r="SW43" s="17">
        <v>19.436350000000001</v>
      </c>
      <c r="SX43" s="17">
        <v>19.436350000000001</v>
      </c>
      <c r="SY43" s="17">
        <v>0.86365000000000003</v>
      </c>
      <c r="SZ43" s="17">
        <v>20.2</v>
      </c>
      <c r="TA43" s="17">
        <v>19.436350000000001</v>
      </c>
      <c r="TB43" s="17">
        <v>19.436350000000001</v>
      </c>
      <c r="TC43" s="17">
        <v>0.76365000000000005</v>
      </c>
      <c r="TD43" s="17">
        <v>7.2</v>
      </c>
      <c r="TE43" s="17">
        <v>0.67</v>
      </c>
      <c r="TF43" s="17">
        <v>1.274</v>
      </c>
      <c r="TG43" s="17">
        <v>5.9260000000000002</v>
      </c>
      <c r="TH43" s="17">
        <v>57.2</v>
      </c>
      <c r="TI43" s="17">
        <v>46.04</v>
      </c>
      <c r="TJ43" s="17">
        <v>25.056000000000001</v>
      </c>
      <c r="TK43" s="17">
        <v>32.143999999999998</v>
      </c>
      <c r="TL43" s="17">
        <v>1.9</v>
      </c>
      <c r="TM43" s="17">
        <v>1.0660000000000001</v>
      </c>
      <c r="TN43" s="17">
        <v>1.0660000000000001</v>
      </c>
      <c r="TO43" s="17">
        <v>0.83399999999999996</v>
      </c>
      <c r="TP43" s="17">
        <v>108.2</v>
      </c>
      <c r="TQ43" s="17">
        <v>98.84</v>
      </c>
      <c r="TR43" s="17">
        <v>53.587000000000003</v>
      </c>
      <c r="TS43" s="17">
        <v>54.613</v>
      </c>
      <c r="TT43" s="17">
        <v>108.6</v>
      </c>
      <c r="TU43" s="17">
        <v>101.69</v>
      </c>
      <c r="TV43" s="17">
        <v>72.349000000000004</v>
      </c>
      <c r="TW43" s="17">
        <v>36.250999999999998</v>
      </c>
      <c r="TX43" s="17">
        <v>13.4</v>
      </c>
      <c r="TY43" s="17">
        <v>20.6</v>
      </c>
      <c r="TZ43" s="17">
        <v>2.42</v>
      </c>
      <c r="UA43" s="17">
        <v>10.98</v>
      </c>
      <c r="UB43" s="17">
        <v>13</v>
      </c>
      <c r="UC43" s="17">
        <v>19.98</v>
      </c>
      <c r="UD43" s="17">
        <v>3.7669999999999999</v>
      </c>
      <c r="UE43" s="17">
        <v>9.2330000000000005</v>
      </c>
      <c r="UF43" s="17">
        <v>0.1</v>
      </c>
      <c r="UG43" s="17">
        <v>3.2</v>
      </c>
      <c r="UH43" s="17">
        <v>3.2</v>
      </c>
      <c r="UI43" s="17">
        <v>-3.1</v>
      </c>
      <c r="UJ43" s="17">
        <v>21</v>
      </c>
      <c r="UK43" s="17">
        <v>19.436350000000001</v>
      </c>
      <c r="UL43" s="17">
        <v>19.436350000000001</v>
      </c>
      <c r="UM43" s="17">
        <v>1.56365</v>
      </c>
      <c r="UN43" s="17">
        <v>7</v>
      </c>
      <c r="UO43" s="17">
        <v>8.1999999999999993</v>
      </c>
      <c r="UP43" s="17">
        <v>8.1999999999999993</v>
      </c>
      <c r="UQ43" s="17">
        <v>-1.2</v>
      </c>
      <c r="UR43" s="17">
        <v>7.4</v>
      </c>
      <c r="US43" s="17">
        <v>7.1</v>
      </c>
      <c r="UT43" s="17">
        <v>7.1</v>
      </c>
      <c r="UU43" s="17">
        <v>0.3</v>
      </c>
      <c r="UV43" s="17">
        <v>20.399999999999999</v>
      </c>
      <c r="UW43" s="17">
        <v>20</v>
      </c>
      <c r="UX43" s="17">
        <v>19.436350000000001</v>
      </c>
      <c r="UY43" s="17">
        <v>0.96365000000000001</v>
      </c>
      <c r="UZ43" s="17">
        <v>20.399999999999999</v>
      </c>
      <c r="VA43" s="17">
        <v>20</v>
      </c>
      <c r="VB43" s="17">
        <v>19.436350000000001</v>
      </c>
      <c r="VC43" s="17">
        <v>0.96365000000000001</v>
      </c>
      <c r="VD43" s="17">
        <v>20</v>
      </c>
      <c r="VE43" s="17">
        <v>20</v>
      </c>
      <c r="VF43" s="17">
        <v>19.436350000000001</v>
      </c>
      <c r="VG43" s="17">
        <v>0.56364999999999998</v>
      </c>
      <c r="VH43" s="17">
        <v>10.5</v>
      </c>
      <c r="VI43" s="17">
        <v>11.64</v>
      </c>
      <c r="VJ43" s="17">
        <v>10.531000000000001</v>
      </c>
      <c r="VK43" s="17">
        <v>-3.1E-2</v>
      </c>
      <c r="VL43" s="17">
        <v>15.2</v>
      </c>
      <c r="VM43" s="17">
        <v>22.62</v>
      </c>
      <c r="VN43" s="17">
        <v>22.62</v>
      </c>
      <c r="VO43" s="17">
        <v>-7.42</v>
      </c>
      <c r="VP43" s="17">
        <v>1.2</v>
      </c>
      <c r="VQ43" s="17"/>
      <c r="VR43" s="17"/>
      <c r="VS43" s="17">
        <v>1.2</v>
      </c>
      <c r="VT43" s="17">
        <v>7.2</v>
      </c>
      <c r="VU43" s="17">
        <v>3.6120000000000001</v>
      </c>
      <c r="VV43" s="17">
        <v>3.6120000000000001</v>
      </c>
      <c r="VW43" s="17">
        <v>3.5880000000000001</v>
      </c>
      <c r="VX43" s="17">
        <v>0.6</v>
      </c>
      <c r="VY43" s="17">
        <v>0.6</v>
      </c>
      <c r="VZ43" s="17">
        <v>0.6</v>
      </c>
      <c r="WA43" s="17">
        <v>0</v>
      </c>
      <c r="WB43" s="17">
        <v>125.7</v>
      </c>
      <c r="WC43" s="17">
        <v>128.66999999999999</v>
      </c>
      <c r="WD43" s="17">
        <v>117.12</v>
      </c>
      <c r="WE43" s="17">
        <v>8.58</v>
      </c>
      <c r="WF43" s="17">
        <v>150.6</v>
      </c>
      <c r="WG43" s="17">
        <v>139.46</v>
      </c>
      <c r="WH43" s="17">
        <v>136.44999999999999</v>
      </c>
      <c r="WI43" s="17">
        <v>14.15</v>
      </c>
      <c r="WJ43" s="17">
        <v>7.3</v>
      </c>
      <c r="WK43" s="17">
        <v>3.9180000000000001</v>
      </c>
      <c r="WL43" s="17">
        <v>3.9180000000000001</v>
      </c>
      <c r="WM43" s="17">
        <v>3.3820000000000001</v>
      </c>
      <c r="WN43" s="17">
        <v>4.8</v>
      </c>
      <c r="WO43" s="17">
        <v>4.2</v>
      </c>
      <c r="WP43" s="17">
        <v>4.2</v>
      </c>
      <c r="WQ43" s="17">
        <v>0.6</v>
      </c>
      <c r="WR43" s="17">
        <v>2.4</v>
      </c>
      <c r="WS43" s="17">
        <v>2.4</v>
      </c>
      <c r="WT43" s="17">
        <v>2.4</v>
      </c>
      <c r="WU43" s="17">
        <v>0</v>
      </c>
      <c r="WV43" s="17">
        <v>1.1000000000000001</v>
      </c>
      <c r="WW43" s="17">
        <v>1.2</v>
      </c>
      <c r="WX43" s="17">
        <v>1.2</v>
      </c>
      <c r="WY43" s="17">
        <v>-0.1</v>
      </c>
      <c r="WZ43" s="17">
        <v>2.8</v>
      </c>
      <c r="XA43" s="17">
        <v>2.8</v>
      </c>
      <c r="XB43" s="17">
        <v>2.8</v>
      </c>
      <c r="XC43" s="17">
        <v>0</v>
      </c>
      <c r="XD43" s="17">
        <v>0.7</v>
      </c>
      <c r="XE43" s="17"/>
      <c r="XF43" s="17"/>
      <c r="XG43" s="17">
        <v>0.7</v>
      </c>
      <c r="XH43" s="17">
        <v>5.3</v>
      </c>
      <c r="XI43" s="17">
        <v>4.8</v>
      </c>
      <c r="XJ43" s="17">
        <v>4.8</v>
      </c>
      <c r="XK43" s="17">
        <v>0.5</v>
      </c>
      <c r="XL43" s="17">
        <v>20</v>
      </c>
      <c r="XM43" s="17">
        <v>20</v>
      </c>
      <c r="XN43" s="17">
        <v>19.241980000000002</v>
      </c>
      <c r="XO43" s="17">
        <v>0.75802000000000003</v>
      </c>
      <c r="XP43" s="17">
        <v>20</v>
      </c>
      <c r="XQ43" s="17">
        <v>19.241980000000002</v>
      </c>
      <c r="XR43" s="17">
        <v>19.241980000000002</v>
      </c>
      <c r="XS43" s="17">
        <v>0.75802000000000003</v>
      </c>
      <c r="XT43" s="17"/>
      <c r="XU43" s="17"/>
      <c r="XV43" s="17"/>
      <c r="XW43" s="17">
        <v>0</v>
      </c>
      <c r="XX43" s="17"/>
      <c r="XY43" s="17"/>
      <c r="XZ43" s="17">
        <v>21</v>
      </c>
      <c r="YA43" s="17">
        <v>-21</v>
      </c>
      <c r="YB43" s="17"/>
      <c r="YC43" s="17"/>
      <c r="YD43" s="17">
        <v>21</v>
      </c>
      <c r="YE43" s="17">
        <v>-21</v>
      </c>
      <c r="YF43" s="17">
        <v>16.399999999999999</v>
      </c>
      <c r="YG43" s="17">
        <v>14</v>
      </c>
      <c r="YH43" s="17">
        <v>14</v>
      </c>
      <c r="YI43" s="17">
        <v>2.4</v>
      </c>
      <c r="YJ43" s="17">
        <v>13.1</v>
      </c>
      <c r="YK43" s="17">
        <v>16</v>
      </c>
      <c r="YL43" s="17">
        <v>16</v>
      </c>
      <c r="YM43" s="17">
        <v>-2.9</v>
      </c>
      <c r="YN43" s="17">
        <v>6.2</v>
      </c>
      <c r="YO43" s="17">
        <v>3.96</v>
      </c>
      <c r="YP43" s="17">
        <v>3.96</v>
      </c>
      <c r="YQ43" s="17">
        <v>2.2400000000000002</v>
      </c>
      <c r="YR43" s="17">
        <v>10.3</v>
      </c>
      <c r="YS43" s="17">
        <v>11</v>
      </c>
      <c r="YT43" s="17">
        <v>11</v>
      </c>
      <c r="YU43" s="17">
        <v>-0.7</v>
      </c>
      <c r="YV43" s="17">
        <v>20.8</v>
      </c>
      <c r="YW43" s="17">
        <v>22</v>
      </c>
      <c r="YX43" s="17">
        <v>22</v>
      </c>
      <c r="YY43" s="17">
        <v>-1.2</v>
      </c>
    </row>
    <row r="44" spans="1:675" ht="24" customHeight="1" x14ac:dyDescent="0.35">
      <c r="A44" s="1"/>
      <c r="B44" s="16" t="s">
        <v>54</v>
      </c>
      <c r="C44" s="16" t="s">
        <v>772</v>
      </c>
      <c r="D44" s="17">
        <v>199.4</v>
      </c>
      <c r="E44" s="17">
        <v>203.40136000000001</v>
      </c>
      <c r="F44" s="17">
        <v>203.40136000000001</v>
      </c>
      <c r="G44" s="17">
        <v>-4.00136</v>
      </c>
      <c r="H44" s="17"/>
      <c r="I44" s="17"/>
      <c r="J44" s="17"/>
      <c r="K44" s="17">
        <v>0</v>
      </c>
      <c r="L44" s="17"/>
      <c r="M44" s="17"/>
      <c r="N44" s="17"/>
      <c r="O44" s="17">
        <v>0</v>
      </c>
      <c r="P44" s="17"/>
      <c r="Q44" s="17"/>
      <c r="R44" s="17"/>
      <c r="S44" s="17">
        <v>0</v>
      </c>
      <c r="T44" s="17"/>
      <c r="U44" s="17"/>
      <c r="V44" s="17"/>
      <c r="W44" s="17">
        <v>0</v>
      </c>
      <c r="X44" s="17">
        <v>89.9</v>
      </c>
      <c r="Y44" s="17">
        <v>91.867829999999998</v>
      </c>
      <c r="Z44" s="17">
        <v>91.867829999999998</v>
      </c>
      <c r="AA44" s="17">
        <v>-1.96783</v>
      </c>
      <c r="AB44" s="17">
        <v>210.5</v>
      </c>
      <c r="AC44" s="17">
        <v>225</v>
      </c>
      <c r="AD44" s="17">
        <v>225</v>
      </c>
      <c r="AE44" s="17">
        <v>-14.5</v>
      </c>
      <c r="AF44" s="17">
        <v>0</v>
      </c>
      <c r="AG44" s="17"/>
      <c r="AH44" s="17">
        <v>27.80639</v>
      </c>
      <c r="AI44" s="17">
        <v>-27.80639</v>
      </c>
      <c r="AJ44" s="17"/>
      <c r="AK44" s="17"/>
      <c r="AL44" s="17"/>
      <c r="AM44" s="17">
        <v>0</v>
      </c>
      <c r="AN44" s="17">
        <v>141.4</v>
      </c>
      <c r="AO44" s="17">
        <v>152.49405999999999</v>
      </c>
      <c r="AP44" s="17">
        <v>152.49405999999999</v>
      </c>
      <c r="AQ44" s="17">
        <v>-11.094060000000001</v>
      </c>
      <c r="AR44" s="17">
        <v>141.6</v>
      </c>
      <c r="AS44" s="17">
        <v>152.49405999999999</v>
      </c>
      <c r="AT44" s="17">
        <v>152.49405999999999</v>
      </c>
      <c r="AU44" s="17">
        <v>-10.89406</v>
      </c>
      <c r="AV44" s="17">
        <v>141.19999999999999</v>
      </c>
      <c r="AW44" s="17">
        <v>152.49405999999999</v>
      </c>
      <c r="AX44" s="17">
        <v>152.49405999999999</v>
      </c>
      <c r="AY44" s="17">
        <v>-11.29406</v>
      </c>
      <c r="AZ44" s="17">
        <v>239.2</v>
      </c>
      <c r="BA44" s="17">
        <v>229.428</v>
      </c>
      <c r="BB44" s="17">
        <v>229.428</v>
      </c>
      <c r="BC44" s="17">
        <v>9.7720000000000002</v>
      </c>
      <c r="BD44" s="17">
        <v>204.1</v>
      </c>
      <c r="BE44" s="17">
        <v>207.24285</v>
      </c>
      <c r="BF44" s="17">
        <v>207.24285</v>
      </c>
      <c r="BG44" s="17">
        <v>-3.1428500000000001</v>
      </c>
      <c r="BH44" s="17">
        <v>108.7</v>
      </c>
      <c r="BI44" s="17">
        <v>103.93259999999999</v>
      </c>
      <c r="BJ44" s="17">
        <v>103.93259999999999</v>
      </c>
      <c r="BK44" s="17">
        <v>4.7674000000000003</v>
      </c>
      <c r="BL44" s="17">
        <v>559.20000000000005</v>
      </c>
      <c r="BM44" s="17">
        <v>566.08941000000004</v>
      </c>
      <c r="BN44" s="17">
        <v>566.08941000000004</v>
      </c>
      <c r="BO44" s="17">
        <v>-6.8894099999999998</v>
      </c>
      <c r="BP44" s="17">
        <v>10.3</v>
      </c>
      <c r="BQ44" s="17">
        <v>10.52094</v>
      </c>
      <c r="BR44" s="17">
        <v>10.52094</v>
      </c>
      <c r="BS44" s="17">
        <v>-0.22094</v>
      </c>
      <c r="BT44" s="17"/>
      <c r="BU44" s="17"/>
      <c r="BV44" s="17"/>
      <c r="BW44" s="17">
        <v>0</v>
      </c>
      <c r="BX44" s="17"/>
      <c r="BY44" s="17"/>
      <c r="BZ44" s="17"/>
      <c r="CA44" s="17">
        <v>0</v>
      </c>
      <c r="CB44" s="17"/>
      <c r="CC44" s="17"/>
      <c r="CD44" s="17"/>
      <c r="CE44" s="17">
        <v>0</v>
      </c>
      <c r="CF44" s="17"/>
      <c r="CG44" s="17"/>
      <c r="CH44" s="17"/>
      <c r="CI44" s="17">
        <v>0</v>
      </c>
      <c r="CJ44" s="17">
        <v>81.5</v>
      </c>
      <c r="CK44" s="17">
        <v>82.033529999999999</v>
      </c>
      <c r="CL44" s="17">
        <v>82.033529999999999</v>
      </c>
      <c r="CM44" s="17">
        <v>-0.53352999999999995</v>
      </c>
      <c r="CN44" s="17">
        <v>6.1</v>
      </c>
      <c r="CO44" s="17">
        <v>7.4288800000000004</v>
      </c>
      <c r="CP44" s="17">
        <v>7.4288800000000004</v>
      </c>
      <c r="CQ44" s="17">
        <v>-1.3288800000000001</v>
      </c>
      <c r="CR44" s="17"/>
      <c r="CS44" s="17"/>
      <c r="CT44" s="17"/>
      <c r="CU44" s="17">
        <v>0</v>
      </c>
      <c r="CV44" s="17">
        <v>22.4</v>
      </c>
      <c r="CW44" s="17"/>
      <c r="CX44" s="17"/>
      <c r="CY44" s="17">
        <v>22.4</v>
      </c>
      <c r="CZ44" s="17">
        <v>6.4</v>
      </c>
      <c r="DA44" s="17">
        <v>6.8787000000000003</v>
      </c>
      <c r="DB44" s="17">
        <v>6.8787000000000003</v>
      </c>
      <c r="DC44" s="17">
        <v>-0.47870000000000001</v>
      </c>
      <c r="DD44" s="17"/>
      <c r="DE44" s="17"/>
      <c r="DF44" s="17"/>
      <c r="DG44" s="17">
        <v>0</v>
      </c>
      <c r="DH44" s="17">
        <v>74.7</v>
      </c>
      <c r="DI44" s="17">
        <v>49.999420000000001</v>
      </c>
      <c r="DJ44" s="17">
        <v>110.42077</v>
      </c>
      <c r="DK44" s="17">
        <v>-35.720770000000002</v>
      </c>
      <c r="DL44" s="17"/>
      <c r="DM44" s="17"/>
      <c r="DN44" s="17"/>
      <c r="DO44" s="17">
        <v>0</v>
      </c>
      <c r="DP44" s="17"/>
      <c r="DQ44" s="17"/>
      <c r="DR44" s="17"/>
      <c r="DS44" s="17">
        <v>0</v>
      </c>
      <c r="DT44" s="17"/>
      <c r="DU44" s="17"/>
      <c r="DV44" s="17"/>
      <c r="DW44" s="17">
        <v>0</v>
      </c>
      <c r="DX44" s="17"/>
      <c r="DY44" s="17"/>
      <c r="DZ44" s="17"/>
      <c r="EA44" s="17">
        <v>0</v>
      </c>
      <c r="EB44" s="17">
        <v>110.1</v>
      </c>
      <c r="EC44" s="17">
        <v>112.46647</v>
      </c>
      <c r="ED44" s="17">
        <v>112.46647</v>
      </c>
      <c r="EE44" s="17">
        <v>-2.3664700000000001</v>
      </c>
      <c r="EF44" s="17">
        <v>205</v>
      </c>
      <c r="EG44" s="17">
        <v>220.69499999999999</v>
      </c>
      <c r="EH44" s="17">
        <v>220.69499999999999</v>
      </c>
      <c r="EI44" s="17">
        <v>-15.695</v>
      </c>
      <c r="EJ44" s="17"/>
      <c r="EK44" s="17"/>
      <c r="EL44" s="17"/>
      <c r="EM44" s="17">
        <v>0</v>
      </c>
      <c r="EN44" s="17"/>
      <c r="EO44" s="17"/>
      <c r="EP44" s="17"/>
      <c r="EQ44" s="17">
        <v>0</v>
      </c>
      <c r="ER44" s="17"/>
      <c r="ES44" s="17"/>
      <c r="ET44" s="17"/>
      <c r="EU44" s="17">
        <v>0</v>
      </c>
      <c r="EV44" s="17">
        <v>6.5</v>
      </c>
      <c r="EW44" s="17">
        <v>6.39</v>
      </c>
      <c r="EX44" s="17">
        <v>6.39</v>
      </c>
      <c r="EY44" s="17">
        <v>0.11</v>
      </c>
      <c r="EZ44" s="17">
        <v>457.3</v>
      </c>
      <c r="FA44" s="17">
        <v>457.09426999999999</v>
      </c>
      <c r="FB44" s="17">
        <v>457.09426999999999</v>
      </c>
      <c r="FC44" s="17">
        <v>0.20573</v>
      </c>
      <c r="FD44" s="17">
        <v>80.900000000000006</v>
      </c>
      <c r="FE44" s="17">
        <v>81.635570000000001</v>
      </c>
      <c r="FF44" s="17">
        <v>81.635570000000001</v>
      </c>
      <c r="FG44" s="17">
        <v>-0.73556999999999995</v>
      </c>
      <c r="FH44" s="17">
        <v>152.1</v>
      </c>
      <c r="FI44" s="17">
        <v>151.36251999999999</v>
      </c>
      <c r="FJ44" s="17">
        <v>151.36251999999999</v>
      </c>
      <c r="FK44" s="17">
        <v>0.73748000000000002</v>
      </c>
      <c r="FL44" s="17">
        <v>42.1</v>
      </c>
      <c r="FM44" s="17">
        <v>41.89893</v>
      </c>
      <c r="FN44" s="17">
        <v>41.89893</v>
      </c>
      <c r="FO44" s="17">
        <v>0.20107</v>
      </c>
      <c r="FP44" s="17">
        <v>18.600000000000001</v>
      </c>
      <c r="FQ44" s="17">
        <v>19.21088</v>
      </c>
      <c r="FR44" s="17">
        <v>19.21088</v>
      </c>
      <c r="FS44" s="17">
        <v>-0.61087999999999998</v>
      </c>
      <c r="FT44" s="17">
        <v>19.2</v>
      </c>
      <c r="FU44" s="17">
        <v>18.46453</v>
      </c>
      <c r="FV44" s="17">
        <v>18.46453</v>
      </c>
      <c r="FW44" s="17">
        <v>0.73546999999999996</v>
      </c>
      <c r="FX44" s="17">
        <v>49.2</v>
      </c>
      <c r="FY44" s="17">
        <v>51.485900000000001</v>
      </c>
      <c r="FZ44" s="17">
        <v>51.485900000000001</v>
      </c>
      <c r="GA44" s="17">
        <v>-2.2858999999999998</v>
      </c>
      <c r="GB44" s="17">
        <v>177.6</v>
      </c>
      <c r="GC44" s="17">
        <v>185.82039</v>
      </c>
      <c r="GD44" s="17">
        <v>185.82039</v>
      </c>
      <c r="GE44" s="17">
        <v>-8.2203900000000001</v>
      </c>
      <c r="GF44" s="17">
        <v>177.7</v>
      </c>
      <c r="GG44" s="17">
        <v>185.82039</v>
      </c>
      <c r="GH44" s="17">
        <v>185.82039</v>
      </c>
      <c r="GI44" s="17">
        <v>-8.1203900000000004</v>
      </c>
      <c r="GJ44" s="17">
        <v>183.1</v>
      </c>
      <c r="GK44" s="17">
        <v>186.37841</v>
      </c>
      <c r="GL44" s="17">
        <v>186.37841</v>
      </c>
      <c r="GM44" s="17">
        <v>-3.27841</v>
      </c>
      <c r="GN44" s="17">
        <v>105.3</v>
      </c>
      <c r="GO44" s="17">
        <v>110.48202000000001</v>
      </c>
      <c r="GP44" s="17">
        <v>110.48202000000001</v>
      </c>
      <c r="GQ44" s="17">
        <v>-5.1820199999999996</v>
      </c>
      <c r="GR44" s="17">
        <v>43.9</v>
      </c>
      <c r="GS44" s="17">
        <v>47.082599999999999</v>
      </c>
      <c r="GT44" s="17">
        <v>47.082599999999999</v>
      </c>
      <c r="GU44" s="17">
        <v>-3.1825999999999999</v>
      </c>
      <c r="GV44" s="17">
        <v>20.7</v>
      </c>
      <c r="GW44" s="17">
        <v>44.103009999999998</v>
      </c>
      <c r="GX44" s="17"/>
      <c r="GY44" s="17">
        <v>20.7</v>
      </c>
      <c r="GZ44" s="17">
        <v>3.8</v>
      </c>
      <c r="HA44" s="17"/>
      <c r="HB44" s="17"/>
      <c r="HC44" s="17">
        <v>3.8</v>
      </c>
      <c r="HD44" s="17">
        <v>30.7</v>
      </c>
      <c r="HE44" s="17">
        <v>28.70121</v>
      </c>
      <c r="HF44" s="17">
        <v>28.70121</v>
      </c>
      <c r="HG44" s="17">
        <v>1.9987900000000001</v>
      </c>
      <c r="HH44" s="17">
        <v>169.2</v>
      </c>
      <c r="HI44" s="17">
        <v>174.55948000000001</v>
      </c>
      <c r="HJ44" s="17">
        <v>174.55948000000001</v>
      </c>
      <c r="HK44" s="17">
        <v>-5.3594799999999996</v>
      </c>
      <c r="HL44" s="17"/>
      <c r="HM44" s="17"/>
      <c r="HN44" s="17"/>
      <c r="HO44" s="17">
        <v>0</v>
      </c>
      <c r="HP44" s="17"/>
      <c r="HQ44" s="17"/>
      <c r="HR44" s="17"/>
      <c r="HS44" s="17">
        <v>0</v>
      </c>
      <c r="HT44" s="17">
        <v>94.8</v>
      </c>
      <c r="HU44" s="17">
        <v>95.545190000000005</v>
      </c>
      <c r="HV44" s="17">
        <v>95.545190000000005</v>
      </c>
      <c r="HW44" s="17">
        <v>-0.74519000000000002</v>
      </c>
      <c r="HX44" s="17"/>
      <c r="HY44" s="17"/>
      <c r="HZ44" s="17"/>
      <c r="IA44" s="17">
        <v>0</v>
      </c>
      <c r="IB44" s="17"/>
      <c r="IC44" s="17"/>
      <c r="ID44" s="17"/>
      <c r="IE44" s="17">
        <v>0</v>
      </c>
      <c r="IF44" s="17">
        <v>43.3</v>
      </c>
      <c r="IG44" s="17"/>
      <c r="IH44" s="17"/>
      <c r="II44" s="17">
        <v>43.3</v>
      </c>
      <c r="IJ44" s="17"/>
      <c r="IK44" s="17"/>
      <c r="IL44" s="17"/>
      <c r="IM44" s="17">
        <v>0</v>
      </c>
      <c r="IN44" s="17"/>
      <c r="IO44" s="17"/>
      <c r="IP44" s="17"/>
      <c r="IQ44" s="17">
        <v>0</v>
      </c>
      <c r="IR44" s="17"/>
      <c r="IS44" s="17"/>
      <c r="IT44" s="17"/>
      <c r="IU44" s="17">
        <v>0</v>
      </c>
      <c r="IV44" s="17">
        <v>84.4</v>
      </c>
      <c r="IW44" s="17">
        <v>88.603189999999998</v>
      </c>
      <c r="IX44" s="17">
        <v>88.603189999999998</v>
      </c>
      <c r="IY44" s="17">
        <v>-4.2031900000000002</v>
      </c>
      <c r="IZ44" s="17">
        <v>168.9</v>
      </c>
      <c r="JA44" s="17">
        <v>169.53657999999999</v>
      </c>
      <c r="JB44" s="17">
        <v>139.62597</v>
      </c>
      <c r="JC44" s="17">
        <v>29.27403</v>
      </c>
      <c r="JD44" s="17">
        <v>166.3</v>
      </c>
      <c r="JE44" s="17">
        <v>169.53657999999999</v>
      </c>
      <c r="JF44" s="17">
        <v>139.62597</v>
      </c>
      <c r="JG44" s="17">
        <v>26.674029999999998</v>
      </c>
      <c r="JH44" s="17">
        <v>198.2</v>
      </c>
      <c r="JI44" s="17">
        <v>169.53657999999999</v>
      </c>
      <c r="JJ44" s="17">
        <v>139.62597</v>
      </c>
      <c r="JK44" s="17">
        <v>58.57403</v>
      </c>
      <c r="JL44" s="17">
        <v>266.10000000000002</v>
      </c>
      <c r="JM44" s="17">
        <v>255.06854000000001</v>
      </c>
      <c r="JN44" s="17">
        <v>210.06790000000001</v>
      </c>
      <c r="JO44" s="17">
        <v>56.0321</v>
      </c>
      <c r="JP44" s="17">
        <v>0</v>
      </c>
      <c r="JQ44" s="17"/>
      <c r="JR44" s="17"/>
      <c r="JS44" s="17">
        <v>0</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0</v>
      </c>
      <c r="KO44" s="17"/>
      <c r="KP44" s="17"/>
      <c r="KQ44" s="17">
        <v>0</v>
      </c>
      <c r="KR44" s="17"/>
      <c r="KS44" s="17"/>
      <c r="KT44" s="17"/>
      <c r="KU44" s="17">
        <v>0</v>
      </c>
      <c r="KV44" s="17">
        <v>3</v>
      </c>
      <c r="KW44" s="17">
        <v>4.7853500000000002</v>
      </c>
      <c r="KX44" s="17">
        <v>4.7853599999999998</v>
      </c>
      <c r="KY44" s="17">
        <v>-1.7853600000000001</v>
      </c>
      <c r="KZ44" s="17">
        <v>0</v>
      </c>
      <c r="LA44" s="17"/>
      <c r="LB44" s="17">
        <v>270.06803000000002</v>
      </c>
      <c r="LC44" s="17">
        <v>-270.06803000000002</v>
      </c>
      <c r="LD44" s="17">
        <v>129</v>
      </c>
      <c r="LE44" s="17">
        <v>133.16031000000001</v>
      </c>
      <c r="LF44" s="17">
        <v>133.16031000000001</v>
      </c>
      <c r="LG44" s="17">
        <v>-4.16031</v>
      </c>
      <c r="LH44" s="17">
        <v>65.8</v>
      </c>
      <c r="LI44" s="17">
        <v>67.199219999999997</v>
      </c>
      <c r="LJ44" s="17">
        <v>67.199219999999997</v>
      </c>
      <c r="LK44" s="17">
        <v>-1.3992199999999999</v>
      </c>
      <c r="LL44" s="17">
        <v>77.7</v>
      </c>
      <c r="LM44" s="17">
        <v>78.567999999999998</v>
      </c>
      <c r="LN44" s="17">
        <v>78.567999999999998</v>
      </c>
      <c r="LO44" s="17">
        <v>-0.86799999999999999</v>
      </c>
      <c r="LP44" s="17">
        <v>29.9</v>
      </c>
      <c r="LQ44" s="17">
        <v>29.980560000000001</v>
      </c>
      <c r="LR44" s="17">
        <v>29.980560000000001</v>
      </c>
      <c r="LS44" s="17">
        <v>-8.0560000000000007E-2</v>
      </c>
      <c r="LT44" s="17">
        <v>0</v>
      </c>
      <c r="LU44" s="17"/>
      <c r="LV44" s="17"/>
      <c r="LW44" s="17">
        <v>0</v>
      </c>
      <c r="LX44" s="17">
        <v>0</v>
      </c>
      <c r="LY44" s="17"/>
      <c r="LZ44" s="17"/>
      <c r="MA44" s="17">
        <v>0</v>
      </c>
      <c r="MB44" s="17"/>
      <c r="MC44" s="17"/>
      <c r="MD44" s="17"/>
      <c r="ME44" s="17">
        <v>0</v>
      </c>
      <c r="MF44" s="17">
        <v>140.6</v>
      </c>
      <c r="MG44" s="17">
        <v>118.65911</v>
      </c>
      <c r="MH44" s="17">
        <v>118.65911</v>
      </c>
      <c r="MI44" s="17">
        <v>21.94089</v>
      </c>
      <c r="MJ44" s="17"/>
      <c r="MK44" s="17"/>
      <c r="ML44" s="17"/>
      <c r="MM44" s="17">
        <v>0</v>
      </c>
      <c r="MN44" s="17">
        <v>67.5</v>
      </c>
      <c r="MO44" s="17">
        <v>59.507719999999999</v>
      </c>
      <c r="MP44" s="17">
        <v>59.507719999999999</v>
      </c>
      <c r="MQ44" s="17">
        <v>7.9922800000000001</v>
      </c>
      <c r="MR44" s="17">
        <v>103.3</v>
      </c>
      <c r="MS44" s="17"/>
      <c r="MT44" s="17"/>
      <c r="MU44" s="17">
        <v>103.3</v>
      </c>
      <c r="MV44" s="17"/>
      <c r="MW44" s="17"/>
      <c r="MX44" s="17"/>
      <c r="MY44" s="17">
        <v>0</v>
      </c>
      <c r="MZ44" s="17"/>
      <c r="NA44" s="17"/>
      <c r="NB44" s="17"/>
      <c r="NC44" s="17">
        <v>0</v>
      </c>
      <c r="ND44" s="17"/>
      <c r="NE44" s="17"/>
      <c r="NF44" s="17"/>
      <c r="NG44" s="17">
        <v>0</v>
      </c>
      <c r="NH44" s="17"/>
      <c r="NI44" s="17"/>
      <c r="NJ44" s="17"/>
      <c r="NK44" s="17">
        <v>0</v>
      </c>
      <c r="NL44" s="17">
        <v>208.1</v>
      </c>
      <c r="NM44" s="17">
        <v>206.49084999999999</v>
      </c>
      <c r="NN44" s="17">
        <v>206.49084999999999</v>
      </c>
      <c r="NO44" s="17">
        <v>1.6091500000000001</v>
      </c>
      <c r="NP44" s="17">
        <v>100.2</v>
      </c>
      <c r="NQ44" s="17">
        <v>103.55547</v>
      </c>
      <c r="NR44" s="17">
        <v>103.55547</v>
      </c>
      <c r="NS44" s="17">
        <v>-3.35547</v>
      </c>
      <c r="NT44" s="17"/>
      <c r="NU44" s="17"/>
      <c r="NV44" s="17"/>
      <c r="NW44" s="17">
        <v>0</v>
      </c>
      <c r="NX44" s="17"/>
      <c r="NY44" s="17"/>
      <c r="NZ44" s="17"/>
      <c r="OA44" s="17">
        <v>0</v>
      </c>
      <c r="OB44" s="17">
        <v>14.2</v>
      </c>
      <c r="OC44" s="17">
        <v>7.49</v>
      </c>
      <c r="OD44" s="17">
        <v>7.49</v>
      </c>
      <c r="OE44" s="17">
        <v>6.71</v>
      </c>
      <c r="OF44" s="17">
        <v>0</v>
      </c>
      <c r="OG44" s="17">
        <v>3.9E-2</v>
      </c>
      <c r="OH44" s="17">
        <v>3.9E-2</v>
      </c>
      <c r="OI44" s="17">
        <v>-3.9E-2</v>
      </c>
      <c r="OJ44" s="17">
        <v>108.2</v>
      </c>
      <c r="OK44" s="17">
        <v>97.13</v>
      </c>
      <c r="OL44" s="17">
        <v>77.251000000000005</v>
      </c>
      <c r="OM44" s="17">
        <v>30.949000000000002</v>
      </c>
      <c r="ON44" s="17">
        <v>0</v>
      </c>
      <c r="OO44" s="17">
        <v>0.95599999999999996</v>
      </c>
      <c r="OP44" s="17">
        <v>0.95599999999999996</v>
      </c>
      <c r="OQ44" s="17">
        <v>-0.95599999999999996</v>
      </c>
      <c r="OR44" s="17">
        <v>9.5</v>
      </c>
      <c r="OS44" s="17">
        <v>6.63</v>
      </c>
      <c r="OT44" s="17">
        <v>7.7560000000000002</v>
      </c>
      <c r="OU44" s="17">
        <v>1.744</v>
      </c>
      <c r="OV44" s="17">
        <v>0</v>
      </c>
      <c r="OW44" s="17"/>
      <c r="OX44" s="17"/>
      <c r="OY44" s="17">
        <v>0</v>
      </c>
      <c r="OZ44" s="17">
        <v>20.3</v>
      </c>
      <c r="PA44" s="17">
        <v>20.456230000000001</v>
      </c>
      <c r="PB44" s="17">
        <v>20.456230000000001</v>
      </c>
      <c r="PC44" s="17">
        <v>-0.15623000000000001</v>
      </c>
      <c r="PD44" s="17">
        <v>9.9</v>
      </c>
      <c r="PE44" s="17">
        <v>9.9830000000000005</v>
      </c>
      <c r="PF44" s="17">
        <v>9.9830000000000005</v>
      </c>
      <c r="PG44" s="17">
        <v>-8.3000000000000004E-2</v>
      </c>
      <c r="PH44" s="17">
        <v>5.6</v>
      </c>
      <c r="PI44" s="17">
        <v>5.67</v>
      </c>
      <c r="PJ44" s="17">
        <v>5.67</v>
      </c>
      <c r="PK44" s="17">
        <v>-7.0000000000000007E-2</v>
      </c>
      <c r="PL44" s="17">
        <v>0</v>
      </c>
      <c r="PM44" s="17">
        <v>2.5110000000000001</v>
      </c>
      <c r="PN44" s="17">
        <v>2.5110000000000001</v>
      </c>
      <c r="PO44" s="17">
        <v>-2.5110000000000001</v>
      </c>
      <c r="PP44" s="17">
        <v>0</v>
      </c>
      <c r="PQ44" s="17"/>
      <c r="PR44" s="17"/>
      <c r="PS44" s="17">
        <v>0</v>
      </c>
      <c r="PT44" s="17">
        <v>1.7</v>
      </c>
      <c r="PU44" s="17">
        <v>1.2</v>
      </c>
      <c r="PV44" s="17">
        <v>1.2</v>
      </c>
      <c r="PW44" s="17">
        <v>0.5</v>
      </c>
      <c r="PX44" s="17">
        <v>3.6</v>
      </c>
      <c r="PY44" s="17">
        <v>3.35</v>
      </c>
      <c r="PZ44" s="17">
        <v>3.35</v>
      </c>
      <c r="QA44" s="17">
        <v>0.25</v>
      </c>
      <c r="QB44" s="17">
        <v>5</v>
      </c>
      <c r="QC44" s="17">
        <v>5</v>
      </c>
      <c r="QD44" s="17">
        <v>5</v>
      </c>
      <c r="QE44" s="17">
        <v>0</v>
      </c>
      <c r="QF44" s="17">
        <v>20.3</v>
      </c>
      <c r="QG44" s="17">
        <v>20.422219999999999</v>
      </c>
      <c r="QH44" s="17">
        <v>20.422219999999999</v>
      </c>
      <c r="QI44" s="17">
        <v>-0.12222</v>
      </c>
      <c r="QJ44" s="17">
        <v>10</v>
      </c>
      <c r="QK44" s="17">
        <v>19.436350000000001</v>
      </c>
      <c r="QL44" s="17">
        <v>19.436350000000001</v>
      </c>
      <c r="QM44" s="17">
        <v>-9.4363499999999991</v>
      </c>
      <c r="QN44" s="17">
        <v>19.3</v>
      </c>
      <c r="QO44" s="17">
        <v>19</v>
      </c>
      <c r="QP44" s="17">
        <v>17.492709999999999</v>
      </c>
      <c r="QQ44" s="17">
        <v>1.8072900000000001</v>
      </c>
      <c r="QR44" s="17">
        <v>3.4</v>
      </c>
      <c r="QS44" s="17">
        <v>3.5</v>
      </c>
      <c r="QT44" s="17">
        <v>3.5</v>
      </c>
      <c r="QU44" s="17">
        <v>-0.1</v>
      </c>
      <c r="QV44" s="17">
        <v>18.5</v>
      </c>
      <c r="QW44" s="17">
        <v>17.881440000000001</v>
      </c>
      <c r="QX44" s="17">
        <v>17.881440000000001</v>
      </c>
      <c r="QY44" s="17">
        <v>0.61856</v>
      </c>
      <c r="QZ44" s="17">
        <v>0.1</v>
      </c>
      <c r="RA44" s="17">
        <v>8.5999999999999993E-2</v>
      </c>
      <c r="RB44" s="17">
        <v>8.5999999999999993E-2</v>
      </c>
      <c r="RC44" s="17">
        <v>1.4E-2</v>
      </c>
      <c r="RD44" s="17">
        <v>1</v>
      </c>
      <c r="RE44" s="17">
        <v>0.70599999999999996</v>
      </c>
      <c r="RF44" s="17">
        <v>0.70599999999999996</v>
      </c>
      <c r="RG44" s="17">
        <v>0.29399999999999998</v>
      </c>
      <c r="RH44" s="17">
        <v>23.9</v>
      </c>
      <c r="RI44" s="17">
        <v>24.29</v>
      </c>
      <c r="RJ44" s="17">
        <v>16.43</v>
      </c>
      <c r="RK44" s="17">
        <v>7.47</v>
      </c>
      <c r="RL44" s="17">
        <v>77.5</v>
      </c>
      <c r="RM44" s="17">
        <v>73.97</v>
      </c>
      <c r="RN44" s="17">
        <v>55.02</v>
      </c>
      <c r="RO44" s="17">
        <v>22.48</v>
      </c>
      <c r="RP44" s="17">
        <v>0</v>
      </c>
      <c r="RQ44" s="17"/>
      <c r="RR44" s="17"/>
      <c r="RS44" s="17">
        <v>0</v>
      </c>
      <c r="RT44" s="17">
        <v>3.4</v>
      </c>
      <c r="RU44" s="17">
        <v>3.399</v>
      </c>
      <c r="RV44" s="17">
        <v>3.399</v>
      </c>
      <c r="RW44" s="17">
        <v>1E-3</v>
      </c>
      <c r="RX44" s="17">
        <v>20.100000000000001</v>
      </c>
      <c r="RY44" s="17">
        <v>19.792000000000002</v>
      </c>
      <c r="RZ44" s="17">
        <v>19.792000000000002</v>
      </c>
      <c r="SA44" s="17">
        <v>0.308</v>
      </c>
      <c r="SB44" s="17">
        <v>3.24</v>
      </c>
      <c r="SC44" s="17">
        <v>2</v>
      </c>
      <c r="SD44" s="17">
        <v>2</v>
      </c>
      <c r="SE44" s="17">
        <v>1.24</v>
      </c>
      <c r="SF44" s="17"/>
      <c r="SG44" s="17">
        <v>0.4</v>
      </c>
      <c r="SH44" s="17">
        <v>0.4</v>
      </c>
      <c r="SI44" s="17">
        <v>-0.4</v>
      </c>
      <c r="SJ44" s="17">
        <v>0</v>
      </c>
      <c r="SK44" s="17">
        <v>2.5999999999999999E-2</v>
      </c>
      <c r="SL44" s="17">
        <v>2.5999999999999999E-2</v>
      </c>
      <c r="SM44" s="17">
        <v>-2.5999999999999999E-2</v>
      </c>
      <c r="SN44" s="17">
        <v>19.899999999999999</v>
      </c>
      <c r="SO44" s="17">
        <v>19.1448</v>
      </c>
      <c r="SP44" s="17">
        <v>19.1448</v>
      </c>
      <c r="SQ44" s="17">
        <v>0.75519999999999998</v>
      </c>
      <c r="SR44" s="17">
        <v>13.1</v>
      </c>
      <c r="SS44" s="17">
        <v>13</v>
      </c>
      <c r="ST44" s="17">
        <v>12.244899999999999</v>
      </c>
      <c r="SU44" s="17">
        <v>0.85509999999999997</v>
      </c>
      <c r="SV44" s="17">
        <v>20.399999999999999</v>
      </c>
      <c r="SW44" s="17">
        <v>19.436350000000001</v>
      </c>
      <c r="SX44" s="17">
        <v>19.436350000000001</v>
      </c>
      <c r="SY44" s="17">
        <v>0.96365000000000001</v>
      </c>
      <c r="SZ44" s="17">
        <v>20.3</v>
      </c>
      <c r="TA44" s="17">
        <v>19.436350000000001</v>
      </c>
      <c r="TB44" s="17">
        <v>19.436350000000001</v>
      </c>
      <c r="TC44" s="17">
        <v>0.86365000000000003</v>
      </c>
      <c r="TD44" s="17">
        <v>6.8</v>
      </c>
      <c r="TE44" s="17">
        <v>1.26</v>
      </c>
      <c r="TF44" s="17">
        <v>0.95199999999999996</v>
      </c>
      <c r="TG44" s="17">
        <v>5.8479999999999999</v>
      </c>
      <c r="TH44" s="17">
        <v>60.1</v>
      </c>
      <c r="TI44" s="17">
        <v>44.34</v>
      </c>
      <c r="TJ44" s="17">
        <v>24.651</v>
      </c>
      <c r="TK44" s="17">
        <v>35.448999999999998</v>
      </c>
      <c r="TL44" s="17">
        <v>0</v>
      </c>
      <c r="TM44" s="17">
        <v>9.8000000000000004E-2</v>
      </c>
      <c r="TN44" s="17">
        <v>9.8000000000000004E-2</v>
      </c>
      <c r="TO44" s="17">
        <v>-9.8000000000000004E-2</v>
      </c>
      <c r="TP44" s="17">
        <v>110.4</v>
      </c>
      <c r="TQ44" s="17">
        <v>95.41</v>
      </c>
      <c r="TR44" s="17">
        <v>48.914000000000001</v>
      </c>
      <c r="TS44" s="17">
        <v>61.485999999999997</v>
      </c>
      <c r="TT44" s="17">
        <v>110.8</v>
      </c>
      <c r="TU44" s="17">
        <v>100.73</v>
      </c>
      <c r="TV44" s="17">
        <v>71.281999999999996</v>
      </c>
      <c r="TW44" s="17">
        <v>39.518000000000001</v>
      </c>
      <c r="TX44" s="17">
        <v>16.100000000000001</v>
      </c>
      <c r="TY44" s="17">
        <v>18.39</v>
      </c>
      <c r="TZ44" s="17">
        <v>1.8859999999999999</v>
      </c>
      <c r="UA44" s="17">
        <v>14.214</v>
      </c>
      <c r="UB44" s="17">
        <v>9.6</v>
      </c>
      <c r="UC44" s="17">
        <v>18.25</v>
      </c>
      <c r="UD44" s="17">
        <v>3.05</v>
      </c>
      <c r="UE44" s="17">
        <v>6.55</v>
      </c>
      <c r="UF44" s="17">
        <v>0</v>
      </c>
      <c r="UG44" s="17">
        <v>1.73</v>
      </c>
      <c r="UH44" s="17">
        <v>1.73</v>
      </c>
      <c r="UI44" s="17">
        <v>-1.73</v>
      </c>
      <c r="UJ44" s="17">
        <v>21</v>
      </c>
      <c r="UK44" s="17">
        <v>19.436350000000001</v>
      </c>
      <c r="UL44" s="17">
        <v>19.436350000000001</v>
      </c>
      <c r="UM44" s="17">
        <v>1.56365</v>
      </c>
      <c r="UN44" s="17">
        <v>7</v>
      </c>
      <c r="UO44" s="17">
        <v>8.1999999999999993</v>
      </c>
      <c r="UP44" s="17">
        <v>8.1999999999999993</v>
      </c>
      <c r="UQ44" s="17">
        <v>-1.2</v>
      </c>
      <c r="UR44" s="17">
        <v>7.4</v>
      </c>
      <c r="US44" s="17">
        <v>7.1</v>
      </c>
      <c r="UT44" s="17">
        <v>7.1</v>
      </c>
      <c r="UU44" s="17">
        <v>0.3</v>
      </c>
      <c r="UV44" s="17">
        <v>20.399999999999999</v>
      </c>
      <c r="UW44" s="17">
        <v>20</v>
      </c>
      <c r="UX44" s="17">
        <v>19.436350000000001</v>
      </c>
      <c r="UY44" s="17">
        <v>0.96365000000000001</v>
      </c>
      <c r="UZ44" s="17">
        <v>20.399999999999999</v>
      </c>
      <c r="VA44" s="17">
        <v>20</v>
      </c>
      <c r="VB44" s="17">
        <v>19.436350000000001</v>
      </c>
      <c r="VC44" s="17">
        <v>0.96365000000000001</v>
      </c>
      <c r="VD44" s="17">
        <v>20</v>
      </c>
      <c r="VE44" s="17">
        <v>20</v>
      </c>
      <c r="VF44" s="17">
        <v>19.436350000000001</v>
      </c>
      <c r="VG44" s="17">
        <v>0.56364999999999998</v>
      </c>
      <c r="VH44" s="17">
        <v>9.6</v>
      </c>
      <c r="VI44" s="17">
        <v>10.87</v>
      </c>
      <c r="VJ44" s="17">
        <v>9.827</v>
      </c>
      <c r="VK44" s="17">
        <v>-0.22700000000000001</v>
      </c>
      <c r="VL44" s="17">
        <v>0</v>
      </c>
      <c r="VM44" s="17">
        <v>2.7770000000000001</v>
      </c>
      <c r="VN44" s="17">
        <v>2.7770000000000001</v>
      </c>
      <c r="VO44" s="17">
        <v>-2.7770000000000001</v>
      </c>
      <c r="VP44" s="17">
        <v>0</v>
      </c>
      <c r="VQ44" s="17"/>
      <c r="VR44" s="17"/>
      <c r="VS44" s="17">
        <v>0</v>
      </c>
      <c r="VT44" s="17">
        <v>0</v>
      </c>
      <c r="VU44" s="17">
        <v>0.53600000000000003</v>
      </c>
      <c r="VV44" s="17">
        <v>0.53600000000000003</v>
      </c>
      <c r="VW44" s="17">
        <v>-0.53600000000000003</v>
      </c>
      <c r="VX44" s="17">
        <v>0.6</v>
      </c>
      <c r="VY44" s="17">
        <v>0.6</v>
      </c>
      <c r="VZ44" s="17">
        <v>0.6</v>
      </c>
      <c r="WA44" s="17">
        <v>0</v>
      </c>
      <c r="WB44" s="17">
        <v>123.9</v>
      </c>
      <c r="WC44" s="17">
        <v>125.85</v>
      </c>
      <c r="WD44" s="17">
        <v>114.62</v>
      </c>
      <c r="WE44" s="17">
        <v>9.2799999999999994</v>
      </c>
      <c r="WF44" s="17">
        <v>146.19999999999999</v>
      </c>
      <c r="WG44" s="17">
        <v>119.72</v>
      </c>
      <c r="WH44" s="17">
        <v>118.08</v>
      </c>
      <c r="WI44" s="17">
        <v>28.12</v>
      </c>
      <c r="WJ44" s="17">
        <v>0</v>
      </c>
      <c r="WK44" s="17">
        <v>0.628</v>
      </c>
      <c r="WL44" s="17">
        <v>0.628</v>
      </c>
      <c r="WM44" s="17">
        <v>-0.628</v>
      </c>
      <c r="WN44" s="17">
        <v>4.8</v>
      </c>
      <c r="WO44" s="17">
        <v>4.2</v>
      </c>
      <c r="WP44" s="17">
        <v>4.2</v>
      </c>
      <c r="WQ44" s="17">
        <v>0.6</v>
      </c>
      <c r="WR44" s="17">
        <v>2.4</v>
      </c>
      <c r="WS44" s="17">
        <v>2.4</v>
      </c>
      <c r="WT44" s="17">
        <v>2.4</v>
      </c>
      <c r="WU44" s="17">
        <v>0</v>
      </c>
      <c r="WV44" s="17">
        <v>1.1000000000000001</v>
      </c>
      <c r="WW44" s="17">
        <v>1.2</v>
      </c>
      <c r="WX44" s="17">
        <v>1.2</v>
      </c>
      <c r="WY44" s="17">
        <v>-0.1</v>
      </c>
      <c r="WZ44" s="17">
        <v>2.8</v>
      </c>
      <c r="XA44" s="17">
        <v>2.8</v>
      </c>
      <c r="XB44" s="17">
        <v>2.8</v>
      </c>
      <c r="XC44" s="17">
        <v>0</v>
      </c>
      <c r="XD44" s="17">
        <v>0</v>
      </c>
      <c r="XE44" s="17"/>
      <c r="XF44" s="17"/>
      <c r="XG44" s="17">
        <v>0</v>
      </c>
      <c r="XH44" s="17">
        <v>5.3</v>
      </c>
      <c r="XI44" s="17">
        <v>4.8</v>
      </c>
      <c r="XJ44" s="17">
        <v>4.8</v>
      </c>
      <c r="XK44" s="17">
        <v>0.5</v>
      </c>
      <c r="XL44" s="17">
        <v>20</v>
      </c>
      <c r="XM44" s="17">
        <v>20</v>
      </c>
      <c r="XN44" s="17">
        <v>19.241980000000002</v>
      </c>
      <c r="XO44" s="17">
        <v>0.75802000000000003</v>
      </c>
      <c r="XP44" s="17">
        <v>20</v>
      </c>
      <c r="XQ44" s="17">
        <v>19.241980000000002</v>
      </c>
      <c r="XR44" s="17">
        <v>19.241980000000002</v>
      </c>
      <c r="XS44" s="17">
        <v>0.75802000000000003</v>
      </c>
      <c r="XT44" s="17"/>
      <c r="XU44" s="17"/>
      <c r="XV44" s="17"/>
      <c r="XW44" s="17">
        <v>0</v>
      </c>
      <c r="XX44" s="17"/>
      <c r="XY44" s="17"/>
      <c r="XZ44" s="17">
        <v>21</v>
      </c>
      <c r="YA44" s="17">
        <v>-21</v>
      </c>
      <c r="YB44" s="17"/>
      <c r="YC44" s="17"/>
      <c r="YD44" s="17">
        <v>21</v>
      </c>
      <c r="YE44" s="17">
        <v>-21</v>
      </c>
      <c r="YF44" s="17">
        <v>16.899999999999999</v>
      </c>
      <c r="YG44" s="17">
        <v>14</v>
      </c>
      <c r="YH44" s="17">
        <v>14</v>
      </c>
      <c r="YI44" s="17">
        <v>2.9</v>
      </c>
      <c r="YJ44" s="17">
        <v>14.1</v>
      </c>
      <c r="YK44" s="17">
        <v>16</v>
      </c>
      <c r="YL44" s="17">
        <v>16</v>
      </c>
      <c r="YM44" s="17">
        <v>-1.9</v>
      </c>
      <c r="YN44" s="17">
        <v>8</v>
      </c>
      <c r="YO44" s="17">
        <v>3.87</v>
      </c>
      <c r="YP44" s="17">
        <v>3.87</v>
      </c>
      <c r="YQ44" s="17">
        <v>4.13</v>
      </c>
      <c r="YR44" s="17">
        <v>10.1</v>
      </c>
      <c r="YS44" s="17">
        <v>11</v>
      </c>
      <c r="YT44" s="17">
        <v>11</v>
      </c>
      <c r="YU44" s="17">
        <v>-0.9</v>
      </c>
      <c r="YV44" s="17">
        <v>21</v>
      </c>
      <c r="YW44" s="17">
        <v>22</v>
      </c>
      <c r="YX44" s="17">
        <v>22</v>
      </c>
      <c r="YY44" s="17">
        <v>-1</v>
      </c>
    </row>
    <row r="45" spans="1:675" ht="24" customHeight="1" x14ac:dyDescent="0.35">
      <c r="A45" s="1"/>
      <c r="B45" s="16" t="s">
        <v>54</v>
      </c>
      <c r="C45" s="16" t="s">
        <v>773</v>
      </c>
      <c r="D45" s="17">
        <v>101.4</v>
      </c>
      <c r="E45" s="17">
        <v>203.40136000000001</v>
      </c>
      <c r="F45" s="17">
        <v>203.40136000000001</v>
      </c>
      <c r="G45" s="17">
        <v>-102.00136000000001</v>
      </c>
      <c r="H45" s="17"/>
      <c r="I45" s="17"/>
      <c r="J45" s="17"/>
      <c r="K45" s="17">
        <v>0</v>
      </c>
      <c r="L45" s="17"/>
      <c r="M45" s="17"/>
      <c r="N45" s="17"/>
      <c r="O45" s="17">
        <v>0</v>
      </c>
      <c r="P45" s="17"/>
      <c r="Q45" s="17"/>
      <c r="R45" s="17"/>
      <c r="S45" s="17">
        <v>0</v>
      </c>
      <c r="T45" s="17"/>
      <c r="U45" s="17"/>
      <c r="V45" s="17"/>
      <c r="W45" s="17">
        <v>0</v>
      </c>
      <c r="X45" s="17">
        <v>92.2</v>
      </c>
      <c r="Y45" s="17">
        <v>91.867829999999998</v>
      </c>
      <c r="Z45" s="17">
        <v>91.867829999999998</v>
      </c>
      <c r="AA45" s="17">
        <v>0.33217000000000002</v>
      </c>
      <c r="AB45" s="17">
        <v>212</v>
      </c>
      <c r="AC45" s="17">
        <v>225</v>
      </c>
      <c r="AD45" s="17">
        <v>225</v>
      </c>
      <c r="AE45" s="17">
        <v>-13</v>
      </c>
      <c r="AF45" s="17">
        <v>0</v>
      </c>
      <c r="AG45" s="17"/>
      <c r="AH45" s="17">
        <v>27.80639</v>
      </c>
      <c r="AI45" s="17">
        <v>-27.80639</v>
      </c>
      <c r="AJ45" s="17"/>
      <c r="AK45" s="17"/>
      <c r="AL45" s="17"/>
      <c r="AM45" s="17">
        <v>0</v>
      </c>
      <c r="AN45" s="17">
        <v>176.7</v>
      </c>
      <c r="AO45" s="17">
        <v>152.49405999999999</v>
      </c>
      <c r="AP45" s="17">
        <v>152.49405999999999</v>
      </c>
      <c r="AQ45" s="17">
        <v>24.205939999999998</v>
      </c>
      <c r="AR45" s="17">
        <v>176.4</v>
      </c>
      <c r="AS45" s="17">
        <v>152.49405999999999</v>
      </c>
      <c r="AT45" s="17">
        <v>152.49405999999999</v>
      </c>
      <c r="AU45" s="17">
        <v>23.905940000000001</v>
      </c>
      <c r="AV45" s="17">
        <v>176.6</v>
      </c>
      <c r="AW45" s="17">
        <v>152.49405999999999</v>
      </c>
      <c r="AX45" s="17">
        <v>152.49405999999999</v>
      </c>
      <c r="AY45" s="17">
        <v>24.10594</v>
      </c>
      <c r="AZ45" s="17">
        <v>265.10000000000002</v>
      </c>
      <c r="BA45" s="17">
        <v>229.428</v>
      </c>
      <c r="BB45" s="17">
        <v>229.428</v>
      </c>
      <c r="BC45" s="17">
        <v>35.671999999999997</v>
      </c>
      <c r="BD45" s="17">
        <v>203.4</v>
      </c>
      <c r="BE45" s="17">
        <v>207.24285</v>
      </c>
      <c r="BF45" s="17">
        <v>207.24285</v>
      </c>
      <c r="BG45" s="17">
        <v>-3.8428499999999999</v>
      </c>
      <c r="BH45" s="17">
        <v>108.3</v>
      </c>
      <c r="BI45" s="17">
        <v>103.93259999999999</v>
      </c>
      <c r="BJ45" s="17">
        <v>103.93259999999999</v>
      </c>
      <c r="BK45" s="17">
        <v>4.3673999999999999</v>
      </c>
      <c r="BL45" s="17">
        <v>566</v>
      </c>
      <c r="BM45" s="17">
        <v>566.08941000000004</v>
      </c>
      <c r="BN45" s="17">
        <v>566.08941000000004</v>
      </c>
      <c r="BO45" s="17">
        <v>-8.9410000000000003E-2</v>
      </c>
      <c r="BP45" s="17">
        <v>10.5</v>
      </c>
      <c r="BQ45" s="17">
        <v>10.52094</v>
      </c>
      <c r="BR45" s="17">
        <v>10.52094</v>
      </c>
      <c r="BS45" s="17">
        <v>-2.094E-2</v>
      </c>
      <c r="BT45" s="17"/>
      <c r="BU45" s="17"/>
      <c r="BV45" s="17"/>
      <c r="BW45" s="17">
        <v>0</v>
      </c>
      <c r="BX45" s="17"/>
      <c r="BY45" s="17"/>
      <c r="BZ45" s="17"/>
      <c r="CA45" s="17">
        <v>0</v>
      </c>
      <c r="CB45" s="17"/>
      <c r="CC45" s="17"/>
      <c r="CD45" s="17"/>
      <c r="CE45" s="17">
        <v>0</v>
      </c>
      <c r="CF45" s="17"/>
      <c r="CG45" s="17"/>
      <c r="CH45" s="17"/>
      <c r="CI45" s="17">
        <v>0</v>
      </c>
      <c r="CJ45" s="17">
        <v>82.9</v>
      </c>
      <c r="CK45" s="17">
        <v>82.033529999999999</v>
      </c>
      <c r="CL45" s="17">
        <v>82.033529999999999</v>
      </c>
      <c r="CM45" s="17">
        <v>0.86646999999999996</v>
      </c>
      <c r="CN45" s="17">
        <v>6.6</v>
      </c>
      <c r="CO45" s="17">
        <v>7.4288800000000004</v>
      </c>
      <c r="CP45" s="17">
        <v>7.4288800000000004</v>
      </c>
      <c r="CQ45" s="17">
        <v>-0.82887999999999995</v>
      </c>
      <c r="CR45" s="17"/>
      <c r="CS45" s="17"/>
      <c r="CT45" s="17"/>
      <c r="CU45" s="17">
        <v>0</v>
      </c>
      <c r="CV45" s="17">
        <v>22.4</v>
      </c>
      <c r="CW45" s="17"/>
      <c r="CX45" s="17"/>
      <c r="CY45" s="17">
        <v>22.4</v>
      </c>
      <c r="CZ45" s="17">
        <v>6.4</v>
      </c>
      <c r="DA45" s="17">
        <v>6.8787000000000003</v>
      </c>
      <c r="DB45" s="17">
        <v>6.8787000000000003</v>
      </c>
      <c r="DC45" s="17">
        <v>-0.47870000000000001</v>
      </c>
      <c r="DD45" s="17"/>
      <c r="DE45" s="17"/>
      <c r="DF45" s="17"/>
      <c r="DG45" s="17">
        <v>0</v>
      </c>
      <c r="DH45" s="17">
        <v>127.1</v>
      </c>
      <c r="DI45" s="17">
        <v>64.748009999999994</v>
      </c>
      <c r="DJ45" s="17">
        <v>142.44412</v>
      </c>
      <c r="DK45" s="17">
        <v>-15.34412</v>
      </c>
      <c r="DL45" s="17"/>
      <c r="DM45" s="17"/>
      <c r="DN45" s="17"/>
      <c r="DO45" s="17">
        <v>0</v>
      </c>
      <c r="DP45" s="17"/>
      <c r="DQ45" s="17"/>
      <c r="DR45" s="17"/>
      <c r="DS45" s="17">
        <v>0</v>
      </c>
      <c r="DT45" s="17"/>
      <c r="DU45" s="17"/>
      <c r="DV45" s="17"/>
      <c r="DW45" s="17">
        <v>0</v>
      </c>
      <c r="DX45" s="17"/>
      <c r="DY45" s="17"/>
      <c r="DZ45" s="17"/>
      <c r="EA45" s="17">
        <v>0</v>
      </c>
      <c r="EB45" s="17">
        <v>110</v>
      </c>
      <c r="EC45" s="17">
        <v>112.46647</v>
      </c>
      <c r="ED45" s="17">
        <v>112.46647</v>
      </c>
      <c r="EE45" s="17">
        <v>-2.4664700000000002</v>
      </c>
      <c r="EF45" s="17">
        <v>223</v>
      </c>
      <c r="EG45" s="17">
        <v>220.69499999999999</v>
      </c>
      <c r="EH45" s="17">
        <v>220.69499999999999</v>
      </c>
      <c r="EI45" s="17">
        <v>2.3050000000000002</v>
      </c>
      <c r="EJ45" s="17"/>
      <c r="EK45" s="17"/>
      <c r="EL45" s="17"/>
      <c r="EM45" s="17">
        <v>0</v>
      </c>
      <c r="EN45" s="17"/>
      <c r="EO45" s="17"/>
      <c r="EP45" s="17"/>
      <c r="EQ45" s="17">
        <v>0</v>
      </c>
      <c r="ER45" s="17"/>
      <c r="ES45" s="17"/>
      <c r="ET45" s="17"/>
      <c r="EU45" s="17">
        <v>0</v>
      </c>
      <c r="EV45" s="17">
        <v>6.5</v>
      </c>
      <c r="EW45" s="17">
        <v>6.39</v>
      </c>
      <c r="EX45" s="17">
        <v>6.39</v>
      </c>
      <c r="EY45" s="17">
        <v>0.11</v>
      </c>
      <c r="EZ45" s="17">
        <v>459.9</v>
      </c>
      <c r="FA45" s="17">
        <v>457.09426999999999</v>
      </c>
      <c r="FB45" s="17">
        <v>457.09426999999999</v>
      </c>
      <c r="FC45" s="17">
        <v>2.8057300000000001</v>
      </c>
      <c r="FD45" s="17">
        <v>81.099999999999994</v>
      </c>
      <c r="FE45" s="17">
        <v>81.635570000000001</v>
      </c>
      <c r="FF45" s="17">
        <v>81.635570000000001</v>
      </c>
      <c r="FG45" s="17">
        <v>-0.53556999999999999</v>
      </c>
      <c r="FH45" s="17">
        <v>152.9</v>
      </c>
      <c r="FI45" s="17">
        <v>151.36251999999999</v>
      </c>
      <c r="FJ45" s="17">
        <v>151.36251999999999</v>
      </c>
      <c r="FK45" s="17">
        <v>1.53748</v>
      </c>
      <c r="FL45" s="17">
        <v>42.2</v>
      </c>
      <c r="FM45" s="17">
        <v>41.89893</v>
      </c>
      <c r="FN45" s="17">
        <v>41.89893</v>
      </c>
      <c r="FO45" s="17">
        <v>0.30107</v>
      </c>
      <c r="FP45" s="17">
        <v>18.600000000000001</v>
      </c>
      <c r="FQ45" s="17">
        <v>19.21088</v>
      </c>
      <c r="FR45" s="17">
        <v>19.21088</v>
      </c>
      <c r="FS45" s="17">
        <v>-0.61087999999999998</v>
      </c>
      <c r="FT45" s="17">
        <v>19.2</v>
      </c>
      <c r="FU45" s="17">
        <v>18.46453</v>
      </c>
      <c r="FV45" s="17">
        <v>18.46453</v>
      </c>
      <c r="FW45" s="17">
        <v>0.73546999999999996</v>
      </c>
      <c r="FX45" s="17">
        <v>49.9</v>
      </c>
      <c r="FY45" s="17">
        <v>51.485900000000001</v>
      </c>
      <c r="FZ45" s="17">
        <v>51.485900000000001</v>
      </c>
      <c r="GA45" s="17">
        <v>-1.5859000000000001</v>
      </c>
      <c r="GB45" s="17">
        <v>183.9</v>
      </c>
      <c r="GC45" s="17">
        <v>185.82039</v>
      </c>
      <c r="GD45" s="17">
        <v>185.82039</v>
      </c>
      <c r="GE45" s="17">
        <v>-1.92039</v>
      </c>
      <c r="GF45" s="17">
        <v>184.1</v>
      </c>
      <c r="GG45" s="17">
        <v>185.82039</v>
      </c>
      <c r="GH45" s="17">
        <v>185.82039</v>
      </c>
      <c r="GI45" s="17">
        <v>-1.7203900000000001</v>
      </c>
      <c r="GJ45" s="17">
        <v>183.7</v>
      </c>
      <c r="GK45" s="17">
        <v>186.37841</v>
      </c>
      <c r="GL45" s="17">
        <v>186.37841</v>
      </c>
      <c r="GM45" s="17">
        <v>-2.67841</v>
      </c>
      <c r="GN45" s="17">
        <v>107.8</v>
      </c>
      <c r="GO45" s="17">
        <v>110.48202000000001</v>
      </c>
      <c r="GP45" s="17">
        <v>110.48202000000001</v>
      </c>
      <c r="GQ45" s="17">
        <v>-2.6820200000000001</v>
      </c>
      <c r="GR45" s="17">
        <v>46.1</v>
      </c>
      <c r="GS45" s="17">
        <v>47.082599999999999</v>
      </c>
      <c r="GT45" s="17">
        <v>47.082599999999999</v>
      </c>
      <c r="GU45" s="17">
        <v>-0.98260000000000003</v>
      </c>
      <c r="GV45" s="17">
        <v>22.5</v>
      </c>
      <c r="GW45" s="17">
        <v>44.103009999999998</v>
      </c>
      <c r="GX45" s="17"/>
      <c r="GY45" s="17">
        <v>22.5</v>
      </c>
      <c r="GZ45" s="17">
        <v>3.8</v>
      </c>
      <c r="HA45" s="17"/>
      <c r="HB45" s="17"/>
      <c r="HC45" s="17">
        <v>3.8</v>
      </c>
      <c r="HD45" s="17">
        <v>31.6</v>
      </c>
      <c r="HE45" s="17">
        <v>28.70121</v>
      </c>
      <c r="HF45" s="17">
        <v>28.70121</v>
      </c>
      <c r="HG45" s="17">
        <v>2.89879</v>
      </c>
      <c r="HH45" s="17">
        <v>171</v>
      </c>
      <c r="HI45" s="17">
        <v>174.55948000000001</v>
      </c>
      <c r="HJ45" s="17">
        <v>174.55948000000001</v>
      </c>
      <c r="HK45" s="17">
        <v>-3.5594800000000002</v>
      </c>
      <c r="HL45" s="17"/>
      <c r="HM45" s="17"/>
      <c r="HN45" s="17"/>
      <c r="HO45" s="17">
        <v>0</v>
      </c>
      <c r="HP45" s="17"/>
      <c r="HQ45" s="17"/>
      <c r="HR45" s="17"/>
      <c r="HS45" s="17">
        <v>0</v>
      </c>
      <c r="HT45" s="17">
        <v>96</v>
      </c>
      <c r="HU45" s="17">
        <v>95.545190000000005</v>
      </c>
      <c r="HV45" s="17">
        <v>95.545190000000005</v>
      </c>
      <c r="HW45" s="17">
        <v>0.45480999999999999</v>
      </c>
      <c r="HX45" s="17"/>
      <c r="HY45" s="17"/>
      <c r="HZ45" s="17"/>
      <c r="IA45" s="17">
        <v>0</v>
      </c>
      <c r="IB45" s="17"/>
      <c r="IC45" s="17"/>
      <c r="ID45" s="17"/>
      <c r="IE45" s="17">
        <v>0</v>
      </c>
      <c r="IF45" s="17">
        <v>43.6</v>
      </c>
      <c r="IG45" s="17">
        <v>45.265309999999999</v>
      </c>
      <c r="IH45" s="17"/>
      <c r="II45" s="17">
        <v>43.6</v>
      </c>
      <c r="IJ45" s="17"/>
      <c r="IK45" s="17"/>
      <c r="IL45" s="17"/>
      <c r="IM45" s="17">
        <v>0</v>
      </c>
      <c r="IN45" s="17"/>
      <c r="IO45" s="17"/>
      <c r="IP45" s="17"/>
      <c r="IQ45" s="17">
        <v>0</v>
      </c>
      <c r="IR45" s="17"/>
      <c r="IS45" s="17"/>
      <c r="IT45" s="17"/>
      <c r="IU45" s="17">
        <v>0</v>
      </c>
      <c r="IV45" s="17">
        <v>85.5</v>
      </c>
      <c r="IW45" s="17">
        <v>88.603189999999998</v>
      </c>
      <c r="IX45" s="17">
        <v>88.603189999999998</v>
      </c>
      <c r="IY45" s="17">
        <v>-3.1031900000000001</v>
      </c>
      <c r="IZ45" s="17">
        <v>168</v>
      </c>
      <c r="JA45" s="17">
        <v>172.22051999999999</v>
      </c>
      <c r="JB45" s="17">
        <v>172.22051999999999</v>
      </c>
      <c r="JC45" s="17">
        <v>-4.2205199999999996</v>
      </c>
      <c r="JD45" s="17">
        <v>166.1</v>
      </c>
      <c r="JE45" s="17">
        <v>172.22051999999999</v>
      </c>
      <c r="JF45" s="17">
        <v>172.22051999999999</v>
      </c>
      <c r="JG45" s="17">
        <v>-6.12052</v>
      </c>
      <c r="JH45" s="17">
        <v>196.9</v>
      </c>
      <c r="JI45" s="17">
        <v>172.22051999999999</v>
      </c>
      <c r="JJ45" s="17">
        <v>172.22051999999999</v>
      </c>
      <c r="JK45" s="17">
        <v>24.679480000000002</v>
      </c>
      <c r="JL45" s="17">
        <v>266.10000000000002</v>
      </c>
      <c r="JM45" s="17">
        <v>259.10655000000003</v>
      </c>
      <c r="JN45" s="17">
        <v>259.10655000000003</v>
      </c>
      <c r="JO45" s="17">
        <v>6.9934500000000002</v>
      </c>
      <c r="JP45" s="17">
        <v>0</v>
      </c>
      <c r="JQ45" s="17"/>
      <c r="JR45" s="17"/>
      <c r="JS45" s="17">
        <v>0</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0</v>
      </c>
      <c r="KO45" s="17"/>
      <c r="KP45" s="17"/>
      <c r="KQ45" s="17">
        <v>0</v>
      </c>
      <c r="KR45" s="17"/>
      <c r="KS45" s="17"/>
      <c r="KT45" s="17"/>
      <c r="KU45" s="17">
        <v>0</v>
      </c>
      <c r="KV45" s="17">
        <v>3</v>
      </c>
      <c r="KW45" s="17">
        <v>4.7853500000000002</v>
      </c>
      <c r="KX45" s="17">
        <v>4.7853599999999998</v>
      </c>
      <c r="KY45" s="17">
        <v>-1.7853600000000001</v>
      </c>
      <c r="KZ45" s="17">
        <v>0</v>
      </c>
      <c r="LA45" s="17"/>
      <c r="LB45" s="17">
        <v>270.06803000000002</v>
      </c>
      <c r="LC45" s="17">
        <v>-270.06803000000002</v>
      </c>
      <c r="LD45" s="17">
        <v>134.1</v>
      </c>
      <c r="LE45" s="17">
        <v>133.16031000000001</v>
      </c>
      <c r="LF45" s="17">
        <v>133.16031000000001</v>
      </c>
      <c r="LG45" s="17">
        <v>0.93969000000000003</v>
      </c>
      <c r="LH45" s="17">
        <v>66.599999999999994</v>
      </c>
      <c r="LI45" s="17">
        <v>67.199219999999997</v>
      </c>
      <c r="LJ45" s="17">
        <v>67.199219999999997</v>
      </c>
      <c r="LK45" s="17">
        <v>-0.59921999999999997</v>
      </c>
      <c r="LL45" s="17">
        <v>78</v>
      </c>
      <c r="LM45" s="17">
        <v>78.567999999999998</v>
      </c>
      <c r="LN45" s="17">
        <v>78.567999999999998</v>
      </c>
      <c r="LO45" s="17">
        <v>-0.56799999999999995</v>
      </c>
      <c r="LP45" s="17">
        <v>30.6</v>
      </c>
      <c r="LQ45" s="17">
        <v>29.980560000000001</v>
      </c>
      <c r="LR45" s="17">
        <v>29.980560000000001</v>
      </c>
      <c r="LS45" s="17">
        <v>0.61943999999999999</v>
      </c>
      <c r="LT45" s="17">
        <v>0</v>
      </c>
      <c r="LU45" s="17"/>
      <c r="LV45" s="17"/>
      <c r="LW45" s="17">
        <v>0</v>
      </c>
      <c r="LX45" s="17">
        <v>0</v>
      </c>
      <c r="LY45" s="17"/>
      <c r="LZ45" s="17"/>
      <c r="MA45" s="17">
        <v>0</v>
      </c>
      <c r="MB45" s="17"/>
      <c r="MC45" s="17"/>
      <c r="MD45" s="17"/>
      <c r="ME45" s="17">
        <v>0</v>
      </c>
      <c r="MF45" s="17">
        <v>141.19999999999999</v>
      </c>
      <c r="MG45" s="17">
        <v>118.65912</v>
      </c>
      <c r="MH45" s="17">
        <v>130.64194000000001</v>
      </c>
      <c r="MI45" s="17">
        <v>10.558059999999999</v>
      </c>
      <c r="MJ45" s="17"/>
      <c r="MK45" s="17"/>
      <c r="ML45" s="17"/>
      <c r="MM45" s="17">
        <v>0</v>
      </c>
      <c r="MN45" s="17">
        <v>72.3</v>
      </c>
      <c r="MO45" s="17">
        <v>59.507730000000002</v>
      </c>
      <c r="MP45" s="17">
        <v>65.517129999999995</v>
      </c>
      <c r="MQ45" s="17">
        <v>6.78287</v>
      </c>
      <c r="MR45" s="17">
        <v>182.2</v>
      </c>
      <c r="MS45" s="17">
        <v>102.98661</v>
      </c>
      <c r="MT45" s="17"/>
      <c r="MU45" s="17">
        <v>182.2</v>
      </c>
      <c r="MV45" s="17"/>
      <c r="MW45" s="17"/>
      <c r="MX45" s="17"/>
      <c r="MY45" s="17">
        <v>0</v>
      </c>
      <c r="MZ45" s="17"/>
      <c r="NA45" s="17"/>
      <c r="NB45" s="17"/>
      <c r="NC45" s="17">
        <v>0</v>
      </c>
      <c r="ND45" s="17"/>
      <c r="NE45" s="17"/>
      <c r="NF45" s="17"/>
      <c r="NG45" s="17">
        <v>0</v>
      </c>
      <c r="NH45" s="17"/>
      <c r="NI45" s="17"/>
      <c r="NJ45" s="17"/>
      <c r="NK45" s="17">
        <v>0</v>
      </c>
      <c r="NL45" s="17">
        <v>208.1</v>
      </c>
      <c r="NM45" s="17">
        <v>206.49084999999999</v>
      </c>
      <c r="NN45" s="17">
        <v>206.49084999999999</v>
      </c>
      <c r="NO45" s="17">
        <v>1.6091500000000001</v>
      </c>
      <c r="NP45" s="17">
        <v>100</v>
      </c>
      <c r="NQ45" s="17">
        <v>103.55547</v>
      </c>
      <c r="NR45" s="17">
        <v>103.55547</v>
      </c>
      <c r="NS45" s="17">
        <v>-3.5554700000000001</v>
      </c>
      <c r="NT45" s="17"/>
      <c r="NU45" s="17"/>
      <c r="NV45" s="17"/>
      <c r="NW45" s="17">
        <v>0</v>
      </c>
      <c r="NX45" s="17"/>
      <c r="NY45" s="17"/>
      <c r="NZ45" s="17"/>
      <c r="OA45" s="17">
        <v>0</v>
      </c>
      <c r="OB45" s="17">
        <v>14.3</v>
      </c>
      <c r="OC45" s="17">
        <v>7.49</v>
      </c>
      <c r="OD45" s="17">
        <v>7.49</v>
      </c>
      <c r="OE45" s="17">
        <v>6.81</v>
      </c>
      <c r="OF45" s="17">
        <v>0</v>
      </c>
      <c r="OG45" s="17"/>
      <c r="OH45" s="17"/>
      <c r="OI45" s="17">
        <v>0</v>
      </c>
      <c r="OJ45" s="17">
        <v>109.7</v>
      </c>
      <c r="OK45" s="17">
        <v>98.17</v>
      </c>
      <c r="OL45" s="17">
        <v>75.841999999999999</v>
      </c>
      <c r="OM45" s="17">
        <v>33.857999999999997</v>
      </c>
      <c r="ON45" s="17">
        <v>0</v>
      </c>
      <c r="OO45" s="17"/>
      <c r="OP45" s="17"/>
      <c r="OQ45" s="17">
        <v>0</v>
      </c>
      <c r="OR45" s="17">
        <v>5.5</v>
      </c>
      <c r="OS45" s="17">
        <v>6</v>
      </c>
      <c r="OT45" s="17">
        <v>7.024</v>
      </c>
      <c r="OU45" s="17">
        <v>-1.524</v>
      </c>
      <c r="OV45" s="17">
        <v>0</v>
      </c>
      <c r="OW45" s="17"/>
      <c r="OX45" s="17"/>
      <c r="OY45" s="17">
        <v>0</v>
      </c>
      <c r="OZ45" s="17">
        <v>20.5</v>
      </c>
      <c r="PA45" s="17">
        <v>20.456230000000001</v>
      </c>
      <c r="PB45" s="17">
        <v>20.456230000000001</v>
      </c>
      <c r="PC45" s="17">
        <v>4.3770000000000003E-2</v>
      </c>
      <c r="PD45" s="17">
        <v>9.9</v>
      </c>
      <c r="PE45" s="17">
        <v>9.9830000000000005</v>
      </c>
      <c r="PF45" s="17">
        <v>9.9830000000000005</v>
      </c>
      <c r="PG45" s="17">
        <v>-8.3000000000000004E-2</v>
      </c>
      <c r="PH45" s="17">
        <v>5.6</v>
      </c>
      <c r="PI45" s="17">
        <v>5.67</v>
      </c>
      <c r="PJ45" s="17">
        <v>5.67</v>
      </c>
      <c r="PK45" s="17">
        <v>-7.0000000000000007E-2</v>
      </c>
      <c r="PL45" s="17">
        <v>0</v>
      </c>
      <c r="PM45" s="17"/>
      <c r="PN45" s="17"/>
      <c r="PO45" s="17">
        <v>0</v>
      </c>
      <c r="PP45" s="17">
        <v>0</v>
      </c>
      <c r="PQ45" s="17"/>
      <c r="PR45" s="17"/>
      <c r="PS45" s="17">
        <v>0</v>
      </c>
      <c r="PT45" s="17">
        <v>1.7</v>
      </c>
      <c r="PU45" s="17">
        <v>1.2</v>
      </c>
      <c r="PV45" s="17">
        <v>1.2</v>
      </c>
      <c r="PW45" s="17">
        <v>0.5</v>
      </c>
      <c r="PX45" s="17">
        <v>3.7</v>
      </c>
      <c r="PY45" s="17">
        <v>3.35</v>
      </c>
      <c r="PZ45" s="17">
        <v>3.35</v>
      </c>
      <c r="QA45" s="17">
        <v>0.35</v>
      </c>
      <c r="QB45" s="17">
        <v>5.0999999999999996</v>
      </c>
      <c r="QC45" s="17">
        <v>5</v>
      </c>
      <c r="QD45" s="17">
        <v>5</v>
      </c>
      <c r="QE45" s="17">
        <v>0.1</v>
      </c>
      <c r="QF45" s="17">
        <v>20.6</v>
      </c>
      <c r="QG45" s="17">
        <v>20.422219999999999</v>
      </c>
      <c r="QH45" s="17">
        <v>20.422219999999999</v>
      </c>
      <c r="QI45" s="17">
        <v>0.17777999999999999</v>
      </c>
      <c r="QJ45" s="17">
        <v>10</v>
      </c>
      <c r="QK45" s="17">
        <v>19.436350000000001</v>
      </c>
      <c r="QL45" s="17">
        <v>19.436350000000001</v>
      </c>
      <c r="QM45" s="17">
        <v>-9.4363499999999991</v>
      </c>
      <c r="QN45" s="17">
        <v>19.3</v>
      </c>
      <c r="QO45" s="17">
        <v>19</v>
      </c>
      <c r="QP45" s="17">
        <v>17.492709999999999</v>
      </c>
      <c r="QQ45" s="17">
        <v>1.8072900000000001</v>
      </c>
      <c r="QR45" s="17">
        <v>3.5</v>
      </c>
      <c r="QS45" s="17">
        <v>3.5</v>
      </c>
      <c r="QT45" s="17">
        <v>3.5</v>
      </c>
      <c r="QU45" s="17">
        <v>0</v>
      </c>
      <c r="QV45" s="17">
        <v>18.5</v>
      </c>
      <c r="QW45" s="17">
        <v>17.881440000000001</v>
      </c>
      <c r="QX45" s="17">
        <v>17.881440000000001</v>
      </c>
      <c r="QY45" s="17">
        <v>0.61856</v>
      </c>
      <c r="QZ45" s="17">
        <v>0</v>
      </c>
      <c r="RA45" s="17"/>
      <c r="RB45" s="17"/>
      <c r="RC45" s="17">
        <v>0</v>
      </c>
      <c r="RD45" s="17">
        <v>1</v>
      </c>
      <c r="RE45" s="17"/>
      <c r="RF45" s="17"/>
      <c r="RG45" s="17">
        <v>1</v>
      </c>
      <c r="RH45" s="17">
        <v>26.6</v>
      </c>
      <c r="RI45" s="17">
        <v>24.43</v>
      </c>
      <c r="RJ45" s="17">
        <v>16.45</v>
      </c>
      <c r="RK45" s="17">
        <v>10.15</v>
      </c>
      <c r="RL45" s="17">
        <v>80.7</v>
      </c>
      <c r="RM45" s="17">
        <v>73.680000000000007</v>
      </c>
      <c r="RN45" s="17">
        <v>53.2</v>
      </c>
      <c r="RO45" s="17">
        <v>27.5</v>
      </c>
      <c r="RP45" s="17">
        <v>0</v>
      </c>
      <c r="RQ45" s="17"/>
      <c r="RR45" s="17"/>
      <c r="RS45" s="17">
        <v>0</v>
      </c>
      <c r="RT45" s="17">
        <v>3.5</v>
      </c>
      <c r="RU45" s="17">
        <v>3.399</v>
      </c>
      <c r="RV45" s="17">
        <v>3.399</v>
      </c>
      <c r="RW45" s="17">
        <v>0.10100000000000001</v>
      </c>
      <c r="RX45" s="17">
        <v>20.100000000000001</v>
      </c>
      <c r="RY45" s="17">
        <v>19.792000000000002</v>
      </c>
      <c r="RZ45" s="17">
        <v>19.792000000000002</v>
      </c>
      <c r="SA45" s="17">
        <v>0.308</v>
      </c>
      <c r="SB45" s="17">
        <v>3.2</v>
      </c>
      <c r="SC45" s="17">
        <v>2</v>
      </c>
      <c r="SD45" s="17">
        <v>2</v>
      </c>
      <c r="SE45" s="17">
        <v>1.2</v>
      </c>
      <c r="SF45" s="17"/>
      <c r="SG45" s="17">
        <v>0.4</v>
      </c>
      <c r="SH45" s="17">
        <v>0.4</v>
      </c>
      <c r="SI45" s="17">
        <v>-0.4</v>
      </c>
      <c r="SJ45" s="17">
        <v>0</v>
      </c>
      <c r="SK45" s="17"/>
      <c r="SL45" s="17"/>
      <c r="SM45" s="17">
        <v>0</v>
      </c>
      <c r="SN45" s="17">
        <v>19.899999999999999</v>
      </c>
      <c r="SO45" s="17">
        <v>19.1448</v>
      </c>
      <c r="SP45" s="17">
        <v>19.1448</v>
      </c>
      <c r="SQ45" s="17">
        <v>0.75519999999999998</v>
      </c>
      <c r="SR45" s="17">
        <v>13.1</v>
      </c>
      <c r="SS45" s="17">
        <v>13</v>
      </c>
      <c r="ST45" s="17">
        <v>12.244899999999999</v>
      </c>
      <c r="SU45" s="17">
        <v>0.85509999999999997</v>
      </c>
      <c r="SV45" s="17">
        <v>20.3</v>
      </c>
      <c r="SW45" s="17">
        <v>19.436350000000001</v>
      </c>
      <c r="SX45" s="17">
        <v>19.436350000000001</v>
      </c>
      <c r="SY45" s="17">
        <v>0.86365000000000003</v>
      </c>
      <c r="SZ45" s="17">
        <v>20.3</v>
      </c>
      <c r="TA45" s="17">
        <v>19.436350000000001</v>
      </c>
      <c r="TB45" s="17">
        <v>19.436350000000001</v>
      </c>
      <c r="TC45" s="17">
        <v>0.86365000000000003</v>
      </c>
      <c r="TD45" s="17">
        <v>5.4</v>
      </c>
      <c r="TE45" s="17">
        <v>1.47</v>
      </c>
      <c r="TF45" s="17">
        <v>0.72699999999999998</v>
      </c>
      <c r="TG45" s="17">
        <v>4.673</v>
      </c>
      <c r="TH45" s="17">
        <v>65.099999999999994</v>
      </c>
      <c r="TI45" s="17">
        <v>40.74</v>
      </c>
      <c r="TJ45" s="17">
        <v>24.388000000000002</v>
      </c>
      <c r="TK45" s="17">
        <v>40.712000000000003</v>
      </c>
      <c r="TL45" s="17">
        <v>0</v>
      </c>
      <c r="TM45" s="17"/>
      <c r="TN45" s="17"/>
      <c r="TO45" s="17">
        <v>0</v>
      </c>
      <c r="TP45" s="17">
        <v>99.3</v>
      </c>
      <c r="TQ45" s="17">
        <v>91.88</v>
      </c>
      <c r="TR45" s="17">
        <v>44.191000000000003</v>
      </c>
      <c r="TS45" s="17">
        <v>55.109000000000002</v>
      </c>
      <c r="TT45" s="17">
        <v>112.2</v>
      </c>
      <c r="TU45" s="17">
        <v>99.56</v>
      </c>
      <c r="TV45" s="17">
        <v>70.091999999999999</v>
      </c>
      <c r="TW45" s="17">
        <v>42.107999999999997</v>
      </c>
      <c r="TX45" s="17">
        <v>11.8</v>
      </c>
      <c r="TY45" s="17">
        <v>16.39</v>
      </c>
      <c r="TZ45" s="17">
        <v>1.446</v>
      </c>
      <c r="UA45" s="17">
        <v>10.353999999999999</v>
      </c>
      <c r="UB45" s="17">
        <v>10.5</v>
      </c>
      <c r="UC45" s="17">
        <v>16.53</v>
      </c>
      <c r="UD45" s="17">
        <v>2.4809999999999999</v>
      </c>
      <c r="UE45" s="17">
        <v>8.0190000000000001</v>
      </c>
      <c r="UF45" s="17">
        <v>0</v>
      </c>
      <c r="UG45" s="17">
        <v>0.27</v>
      </c>
      <c r="UH45" s="17">
        <v>0.27</v>
      </c>
      <c r="UI45" s="17">
        <v>-0.27</v>
      </c>
      <c r="UJ45" s="17">
        <v>21</v>
      </c>
      <c r="UK45" s="17">
        <v>19.436350000000001</v>
      </c>
      <c r="UL45" s="17">
        <v>19.436350000000001</v>
      </c>
      <c r="UM45" s="17">
        <v>1.56365</v>
      </c>
      <c r="UN45" s="17">
        <v>7</v>
      </c>
      <c r="UO45" s="17">
        <v>8.1999999999999993</v>
      </c>
      <c r="UP45" s="17">
        <v>8.1999999999999993</v>
      </c>
      <c r="UQ45" s="17">
        <v>-1.2</v>
      </c>
      <c r="UR45" s="17">
        <v>7.2</v>
      </c>
      <c r="US45" s="17">
        <v>7.1</v>
      </c>
      <c r="UT45" s="17">
        <v>7.1</v>
      </c>
      <c r="UU45" s="17">
        <v>0.1</v>
      </c>
      <c r="UV45" s="17">
        <v>20.399999999999999</v>
      </c>
      <c r="UW45" s="17">
        <v>20</v>
      </c>
      <c r="UX45" s="17">
        <v>19.436350000000001</v>
      </c>
      <c r="UY45" s="17">
        <v>0.96365000000000001</v>
      </c>
      <c r="UZ45" s="17">
        <v>20.399999999999999</v>
      </c>
      <c r="VA45" s="17">
        <v>20</v>
      </c>
      <c r="VB45" s="17">
        <v>19.436350000000001</v>
      </c>
      <c r="VC45" s="17">
        <v>0.96365000000000001</v>
      </c>
      <c r="VD45" s="17">
        <v>20</v>
      </c>
      <c r="VE45" s="17">
        <v>20</v>
      </c>
      <c r="VF45" s="17">
        <v>19.436350000000001</v>
      </c>
      <c r="VG45" s="17">
        <v>0.56364999999999998</v>
      </c>
      <c r="VH45" s="17">
        <v>7.2</v>
      </c>
      <c r="VI45" s="17">
        <v>10.050000000000001</v>
      </c>
      <c r="VJ45" s="17">
        <v>9.0779999999999994</v>
      </c>
      <c r="VK45" s="17">
        <v>-1.8779999999999999</v>
      </c>
      <c r="VL45" s="17">
        <v>0</v>
      </c>
      <c r="VM45" s="17"/>
      <c r="VN45" s="17"/>
      <c r="VO45" s="17">
        <v>0</v>
      </c>
      <c r="VP45" s="17">
        <v>0</v>
      </c>
      <c r="VQ45" s="17"/>
      <c r="VR45" s="17"/>
      <c r="VS45" s="17">
        <v>0</v>
      </c>
      <c r="VT45" s="17">
        <v>0</v>
      </c>
      <c r="VU45" s="17"/>
      <c r="VV45" s="17"/>
      <c r="VW45" s="17">
        <v>0</v>
      </c>
      <c r="VX45" s="17">
        <v>0.6</v>
      </c>
      <c r="VY45" s="17">
        <v>0.6</v>
      </c>
      <c r="VZ45" s="17">
        <v>0.6</v>
      </c>
      <c r="WA45" s="17">
        <v>0</v>
      </c>
      <c r="WB45" s="17">
        <v>115.5</v>
      </c>
      <c r="WC45" s="17">
        <v>123.03</v>
      </c>
      <c r="WD45" s="17">
        <v>111.71</v>
      </c>
      <c r="WE45" s="17">
        <v>3.79</v>
      </c>
      <c r="WF45" s="17">
        <v>140.19999999999999</v>
      </c>
      <c r="WG45" s="17">
        <v>102.17</v>
      </c>
      <c r="WH45" s="17">
        <v>99.27</v>
      </c>
      <c r="WI45" s="17">
        <v>40.93</v>
      </c>
      <c r="WJ45" s="17">
        <v>0</v>
      </c>
      <c r="WK45" s="17"/>
      <c r="WL45" s="17"/>
      <c r="WM45" s="17">
        <v>0</v>
      </c>
      <c r="WN45" s="17">
        <v>4.8</v>
      </c>
      <c r="WO45" s="17">
        <v>4.2</v>
      </c>
      <c r="WP45" s="17">
        <v>4.2</v>
      </c>
      <c r="WQ45" s="17">
        <v>0.6</v>
      </c>
      <c r="WR45" s="17">
        <v>2.4</v>
      </c>
      <c r="WS45" s="17">
        <v>2.4</v>
      </c>
      <c r="WT45" s="17">
        <v>2.4</v>
      </c>
      <c r="WU45" s="17">
        <v>0</v>
      </c>
      <c r="WV45" s="17">
        <v>1.1000000000000001</v>
      </c>
      <c r="WW45" s="17">
        <v>1.2</v>
      </c>
      <c r="WX45" s="17">
        <v>1.2</v>
      </c>
      <c r="WY45" s="17">
        <v>-0.1</v>
      </c>
      <c r="WZ45" s="17">
        <v>2.8</v>
      </c>
      <c r="XA45" s="17">
        <v>2.8</v>
      </c>
      <c r="XB45" s="17">
        <v>2.8</v>
      </c>
      <c r="XC45" s="17">
        <v>0</v>
      </c>
      <c r="XD45" s="17">
        <v>0</v>
      </c>
      <c r="XE45" s="17"/>
      <c r="XF45" s="17"/>
      <c r="XG45" s="17">
        <v>0</v>
      </c>
      <c r="XH45" s="17">
        <v>5.2</v>
      </c>
      <c r="XI45" s="17">
        <v>4.8</v>
      </c>
      <c r="XJ45" s="17">
        <v>4.8</v>
      </c>
      <c r="XK45" s="17">
        <v>0.4</v>
      </c>
      <c r="XL45" s="17">
        <v>20.100000000000001</v>
      </c>
      <c r="XM45" s="17">
        <v>20</v>
      </c>
      <c r="XN45" s="17">
        <v>19.241980000000002</v>
      </c>
      <c r="XO45" s="17">
        <v>0.85802</v>
      </c>
      <c r="XP45" s="17">
        <v>20</v>
      </c>
      <c r="XQ45" s="17">
        <v>19.241980000000002</v>
      </c>
      <c r="XR45" s="17">
        <v>19.241980000000002</v>
      </c>
      <c r="XS45" s="17">
        <v>0.75802000000000003</v>
      </c>
      <c r="XT45" s="17"/>
      <c r="XU45" s="17"/>
      <c r="XV45" s="17"/>
      <c r="XW45" s="17">
        <v>0</v>
      </c>
      <c r="XX45" s="17"/>
      <c r="XY45" s="17"/>
      <c r="XZ45" s="17">
        <v>21</v>
      </c>
      <c r="YA45" s="17">
        <v>-21</v>
      </c>
      <c r="YB45" s="17"/>
      <c r="YC45" s="17"/>
      <c r="YD45" s="17">
        <v>21</v>
      </c>
      <c r="YE45" s="17">
        <v>-21</v>
      </c>
      <c r="YF45" s="17">
        <v>16.8</v>
      </c>
      <c r="YG45" s="17">
        <v>14</v>
      </c>
      <c r="YH45" s="17">
        <v>14</v>
      </c>
      <c r="YI45" s="17">
        <v>2.8</v>
      </c>
      <c r="YJ45" s="17">
        <v>14.1</v>
      </c>
      <c r="YK45" s="17">
        <v>16</v>
      </c>
      <c r="YL45" s="17">
        <v>16</v>
      </c>
      <c r="YM45" s="17">
        <v>-1.9</v>
      </c>
      <c r="YN45" s="17">
        <v>8.6999999999999993</v>
      </c>
      <c r="YO45" s="17">
        <v>5.32</v>
      </c>
      <c r="YP45" s="17">
        <v>5.32</v>
      </c>
      <c r="YQ45" s="17">
        <v>3.38</v>
      </c>
      <c r="YR45" s="17">
        <v>9</v>
      </c>
      <c r="YS45" s="17">
        <v>11</v>
      </c>
      <c r="YT45" s="17">
        <v>11</v>
      </c>
      <c r="YU45" s="17">
        <v>-2</v>
      </c>
      <c r="YV45" s="17">
        <v>17.600000000000001</v>
      </c>
      <c r="YW45" s="17">
        <v>22</v>
      </c>
      <c r="YX45" s="17">
        <v>22</v>
      </c>
      <c r="YY45" s="17">
        <v>-4.4000000000000004</v>
      </c>
    </row>
    <row r="46" spans="1:675" ht="24" customHeight="1" x14ac:dyDescent="0.35">
      <c r="A46" s="1"/>
      <c r="B46" s="16" t="s">
        <v>54</v>
      </c>
      <c r="C46" s="16" t="s">
        <v>774</v>
      </c>
      <c r="D46" s="17">
        <v>199.6</v>
      </c>
      <c r="E46" s="17">
        <v>203.40136000000001</v>
      </c>
      <c r="F46" s="17">
        <v>203.40136000000001</v>
      </c>
      <c r="G46" s="17">
        <v>-3.8013599999999999</v>
      </c>
      <c r="H46" s="17"/>
      <c r="I46" s="17"/>
      <c r="J46" s="17"/>
      <c r="K46" s="17">
        <v>0</v>
      </c>
      <c r="L46" s="17"/>
      <c r="M46" s="17"/>
      <c r="N46" s="17"/>
      <c r="O46" s="17">
        <v>0</v>
      </c>
      <c r="P46" s="17"/>
      <c r="Q46" s="17"/>
      <c r="R46" s="17"/>
      <c r="S46" s="17">
        <v>0</v>
      </c>
      <c r="T46" s="17"/>
      <c r="U46" s="17"/>
      <c r="V46" s="17"/>
      <c r="W46" s="17">
        <v>0</v>
      </c>
      <c r="X46" s="17">
        <v>89.9</v>
      </c>
      <c r="Y46" s="17">
        <v>91.867829999999998</v>
      </c>
      <c r="Z46" s="17">
        <v>91.867829999999998</v>
      </c>
      <c r="AA46" s="17">
        <v>-1.96783</v>
      </c>
      <c r="AB46" s="17">
        <v>210</v>
      </c>
      <c r="AC46" s="17">
        <v>225</v>
      </c>
      <c r="AD46" s="17">
        <v>225</v>
      </c>
      <c r="AE46" s="17">
        <v>-15</v>
      </c>
      <c r="AF46" s="17">
        <v>0</v>
      </c>
      <c r="AG46" s="17"/>
      <c r="AH46" s="17">
        <v>38.000439999999998</v>
      </c>
      <c r="AI46" s="17">
        <v>-38.000439999999998</v>
      </c>
      <c r="AJ46" s="17"/>
      <c r="AK46" s="17"/>
      <c r="AL46" s="17"/>
      <c r="AM46" s="17">
        <v>0</v>
      </c>
      <c r="AN46" s="17">
        <v>179.3</v>
      </c>
      <c r="AO46" s="17">
        <v>152.49405999999999</v>
      </c>
      <c r="AP46" s="17">
        <v>152.49405999999999</v>
      </c>
      <c r="AQ46" s="17">
        <v>26.80594</v>
      </c>
      <c r="AR46" s="17">
        <v>187.8</v>
      </c>
      <c r="AS46" s="17">
        <v>152.49405999999999</v>
      </c>
      <c r="AT46" s="17">
        <v>152.49405999999999</v>
      </c>
      <c r="AU46" s="17">
        <v>35.30594</v>
      </c>
      <c r="AV46" s="17">
        <v>188.2</v>
      </c>
      <c r="AW46" s="17">
        <v>152.49405999999999</v>
      </c>
      <c r="AX46" s="17">
        <v>152.49405999999999</v>
      </c>
      <c r="AY46" s="17">
        <v>35.705939999999998</v>
      </c>
      <c r="AZ46" s="17">
        <v>277</v>
      </c>
      <c r="BA46" s="17">
        <v>229.428</v>
      </c>
      <c r="BB46" s="17">
        <v>229.428</v>
      </c>
      <c r="BC46" s="17">
        <v>47.572000000000003</v>
      </c>
      <c r="BD46" s="17">
        <v>203.9</v>
      </c>
      <c r="BE46" s="17">
        <v>207.24285</v>
      </c>
      <c r="BF46" s="17">
        <v>207.24285</v>
      </c>
      <c r="BG46" s="17">
        <v>-3.3428499999999999</v>
      </c>
      <c r="BH46" s="17">
        <v>108.7</v>
      </c>
      <c r="BI46" s="17">
        <v>103.93259999999999</v>
      </c>
      <c r="BJ46" s="17">
        <v>103.93259999999999</v>
      </c>
      <c r="BK46" s="17">
        <v>4.7674000000000003</v>
      </c>
      <c r="BL46" s="17">
        <v>555.29999999999995</v>
      </c>
      <c r="BM46" s="17">
        <v>566.08941000000004</v>
      </c>
      <c r="BN46" s="17">
        <v>566.08941000000004</v>
      </c>
      <c r="BO46" s="17">
        <v>-10.78941</v>
      </c>
      <c r="BP46" s="17">
        <v>10.3</v>
      </c>
      <c r="BQ46" s="17">
        <v>10.52094</v>
      </c>
      <c r="BR46" s="17">
        <v>10.52094</v>
      </c>
      <c r="BS46" s="17">
        <v>-0.22094</v>
      </c>
      <c r="BT46" s="17"/>
      <c r="BU46" s="17"/>
      <c r="BV46" s="17"/>
      <c r="BW46" s="17">
        <v>0</v>
      </c>
      <c r="BX46" s="17"/>
      <c r="BY46" s="17"/>
      <c r="BZ46" s="17"/>
      <c r="CA46" s="17">
        <v>0</v>
      </c>
      <c r="CB46" s="17"/>
      <c r="CC46" s="17"/>
      <c r="CD46" s="17"/>
      <c r="CE46" s="17">
        <v>0</v>
      </c>
      <c r="CF46" s="17"/>
      <c r="CG46" s="17"/>
      <c r="CH46" s="17"/>
      <c r="CI46" s="17">
        <v>0</v>
      </c>
      <c r="CJ46" s="17">
        <v>80.900000000000006</v>
      </c>
      <c r="CK46" s="17">
        <v>82.033529999999999</v>
      </c>
      <c r="CL46" s="17">
        <v>82.033529999999999</v>
      </c>
      <c r="CM46" s="17">
        <v>-1.1335299999999999</v>
      </c>
      <c r="CN46" s="17">
        <v>5.5</v>
      </c>
      <c r="CO46" s="17">
        <v>7.4288800000000004</v>
      </c>
      <c r="CP46" s="17">
        <v>7.4288800000000004</v>
      </c>
      <c r="CQ46" s="17">
        <v>-1.9288799999999999</v>
      </c>
      <c r="CR46" s="17"/>
      <c r="CS46" s="17"/>
      <c r="CT46" s="17"/>
      <c r="CU46" s="17">
        <v>0</v>
      </c>
      <c r="CV46" s="17">
        <v>22.5</v>
      </c>
      <c r="CW46" s="17">
        <v>22.410769999999999</v>
      </c>
      <c r="CX46" s="17">
        <v>22.410769999999999</v>
      </c>
      <c r="CY46" s="17">
        <v>8.9230000000000004E-2</v>
      </c>
      <c r="CZ46" s="17">
        <v>6.4</v>
      </c>
      <c r="DA46" s="17">
        <v>6.8787000000000003</v>
      </c>
      <c r="DB46" s="17">
        <v>6.8787000000000003</v>
      </c>
      <c r="DC46" s="17">
        <v>-0.47870000000000001</v>
      </c>
      <c r="DD46" s="17"/>
      <c r="DE46" s="17"/>
      <c r="DF46" s="17"/>
      <c r="DG46" s="17">
        <v>0</v>
      </c>
      <c r="DH46" s="17">
        <v>140.5</v>
      </c>
      <c r="DI46" s="17">
        <v>142.44412</v>
      </c>
      <c r="DJ46" s="17">
        <v>142.44412</v>
      </c>
      <c r="DK46" s="17">
        <v>-1.9441200000000001</v>
      </c>
      <c r="DL46" s="17"/>
      <c r="DM46" s="17"/>
      <c r="DN46" s="17"/>
      <c r="DO46" s="17">
        <v>0</v>
      </c>
      <c r="DP46" s="17"/>
      <c r="DQ46" s="17"/>
      <c r="DR46" s="17"/>
      <c r="DS46" s="17">
        <v>0</v>
      </c>
      <c r="DT46" s="17"/>
      <c r="DU46" s="17"/>
      <c r="DV46" s="17"/>
      <c r="DW46" s="17">
        <v>0</v>
      </c>
      <c r="DX46" s="17"/>
      <c r="DY46" s="17"/>
      <c r="DZ46" s="17"/>
      <c r="EA46" s="17">
        <v>0</v>
      </c>
      <c r="EB46" s="17">
        <v>109.9</v>
      </c>
      <c r="EC46" s="17">
        <v>112.46647</v>
      </c>
      <c r="ED46" s="17">
        <v>112.46647</v>
      </c>
      <c r="EE46" s="17">
        <v>-2.5664699999999998</v>
      </c>
      <c r="EF46" s="17">
        <v>222.8</v>
      </c>
      <c r="EG46" s="17">
        <v>220.69499999999999</v>
      </c>
      <c r="EH46" s="17">
        <v>220.69499999999999</v>
      </c>
      <c r="EI46" s="17">
        <v>2.105</v>
      </c>
      <c r="EJ46" s="17"/>
      <c r="EK46" s="17"/>
      <c r="EL46" s="17"/>
      <c r="EM46" s="17">
        <v>0</v>
      </c>
      <c r="EN46" s="17"/>
      <c r="EO46" s="17"/>
      <c r="EP46" s="17"/>
      <c r="EQ46" s="17">
        <v>0</v>
      </c>
      <c r="ER46" s="17"/>
      <c r="ES46" s="17"/>
      <c r="ET46" s="17"/>
      <c r="EU46" s="17">
        <v>0</v>
      </c>
      <c r="EV46" s="17">
        <v>6.5</v>
      </c>
      <c r="EW46" s="17">
        <v>6.39</v>
      </c>
      <c r="EX46" s="17">
        <v>6.39</v>
      </c>
      <c r="EY46" s="17">
        <v>0.11</v>
      </c>
      <c r="EZ46" s="17">
        <v>457.8</v>
      </c>
      <c r="FA46" s="17">
        <v>457.09426999999999</v>
      </c>
      <c r="FB46" s="17">
        <v>457.09426999999999</v>
      </c>
      <c r="FC46" s="17">
        <v>0.70572999999999997</v>
      </c>
      <c r="FD46" s="17">
        <v>81.2</v>
      </c>
      <c r="FE46" s="17">
        <v>81.635570000000001</v>
      </c>
      <c r="FF46" s="17">
        <v>81.635570000000001</v>
      </c>
      <c r="FG46" s="17">
        <v>-0.43557000000000001</v>
      </c>
      <c r="FH46" s="17">
        <v>151.80000000000001</v>
      </c>
      <c r="FI46" s="17">
        <v>151.36251999999999</v>
      </c>
      <c r="FJ46" s="17">
        <v>151.36251999999999</v>
      </c>
      <c r="FK46" s="17">
        <v>0.43747999999999998</v>
      </c>
      <c r="FL46" s="17">
        <v>42.2</v>
      </c>
      <c r="FM46" s="17">
        <v>41.89893</v>
      </c>
      <c r="FN46" s="17">
        <v>41.89893</v>
      </c>
      <c r="FO46" s="17">
        <v>0.30107</v>
      </c>
      <c r="FP46" s="17">
        <v>18.600000000000001</v>
      </c>
      <c r="FQ46" s="17">
        <v>19.21088</v>
      </c>
      <c r="FR46" s="17">
        <v>19.21088</v>
      </c>
      <c r="FS46" s="17">
        <v>-0.61087999999999998</v>
      </c>
      <c r="FT46" s="17">
        <v>19.2</v>
      </c>
      <c r="FU46" s="17">
        <v>18.46453</v>
      </c>
      <c r="FV46" s="17">
        <v>18.46453</v>
      </c>
      <c r="FW46" s="17">
        <v>0.73546999999999996</v>
      </c>
      <c r="FX46" s="17">
        <v>49.2</v>
      </c>
      <c r="FY46" s="17">
        <v>51.485900000000001</v>
      </c>
      <c r="FZ46" s="17">
        <v>51.485900000000001</v>
      </c>
      <c r="GA46" s="17">
        <v>-2.2858999999999998</v>
      </c>
      <c r="GB46" s="17">
        <v>177.5</v>
      </c>
      <c r="GC46" s="17">
        <v>185.82039</v>
      </c>
      <c r="GD46" s="17">
        <v>185.82039</v>
      </c>
      <c r="GE46" s="17">
        <v>-8.3203899999999997</v>
      </c>
      <c r="GF46" s="17">
        <v>177.7</v>
      </c>
      <c r="GG46" s="17">
        <v>185.82039</v>
      </c>
      <c r="GH46" s="17">
        <v>185.82039</v>
      </c>
      <c r="GI46" s="17">
        <v>-8.1203900000000004</v>
      </c>
      <c r="GJ46" s="17">
        <v>183.2</v>
      </c>
      <c r="GK46" s="17">
        <v>186.37841</v>
      </c>
      <c r="GL46" s="17">
        <v>186.37841</v>
      </c>
      <c r="GM46" s="17">
        <v>-3.17841</v>
      </c>
      <c r="GN46" s="17">
        <v>104.7</v>
      </c>
      <c r="GO46" s="17">
        <v>110.48202000000001</v>
      </c>
      <c r="GP46" s="17">
        <v>110.48202000000001</v>
      </c>
      <c r="GQ46" s="17">
        <v>-5.7820200000000002</v>
      </c>
      <c r="GR46" s="17">
        <v>44.1</v>
      </c>
      <c r="GS46" s="17">
        <v>47.082599999999999</v>
      </c>
      <c r="GT46" s="17">
        <v>47.082599999999999</v>
      </c>
      <c r="GU46" s="17">
        <v>-2.9826000000000001</v>
      </c>
      <c r="GV46" s="17">
        <v>21.4</v>
      </c>
      <c r="GW46" s="17">
        <v>44.103009999999998</v>
      </c>
      <c r="GX46" s="17"/>
      <c r="GY46" s="17">
        <v>21.4</v>
      </c>
      <c r="GZ46" s="17">
        <v>3.8</v>
      </c>
      <c r="HA46" s="17"/>
      <c r="HB46" s="17"/>
      <c r="HC46" s="17">
        <v>3.8</v>
      </c>
      <c r="HD46" s="17">
        <v>31</v>
      </c>
      <c r="HE46" s="17">
        <v>28.70121</v>
      </c>
      <c r="HF46" s="17">
        <v>28.70121</v>
      </c>
      <c r="HG46" s="17">
        <v>2.2987899999999999</v>
      </c>
      <c r="HH46" s="17">
        <v>168.3</v>
      </c>
      <c r="HI46" s="17">
        <v>174.55948000000001</v>
      </c>
      <c r="HJ46" s="17">
        <v>174.55948000000001</v>
      </c>
      <c r="HK46" s="17">
        <v>-6.2594799999999999</v>
      </c>
      <c r="HL46" s="17"/>
      <c r="HM46" s="17"/>
      <c r="HN46" s="17"/>
      <c r="HO46" s="17">
        <v>0</v>
      </c>
      <c r="HP46" s="17"/>
      <c r="HQ46" s="17"/>
      <c r="HR46" s="17"/>
      <c r="HS46" s="17">
        <v>0</v>
      </c>
      <c r="HT46" s="17">
        <v>94.7</v>
      </c>
      <c r="HU46" s="17">
        <v>95.545190000000005</v>
      </c>
      <c r="HV46" s="17">
        <v>95.545190000000005</v>
      </c>
      <c r="HW46" s="17">
        <v>-0.84519</v>
      </c>
      <c r="HX46" s="17"/>
      <c r="HY46" s="17"/>
      <c r="HZ46" s="17"/>
      <c r="IA46" s="17">
        <v>0</v>
      </c>
      <c r="IB46" s="17"/>
      <c r="IC46" s="17"/>
      <c r="ID46" s="17"/>
      <c r="IE46" s="17">
        <v>0</v>
      </c>
      <c r="IF46" s="17">
        <v>44.4</v>
      </c>
      <c r="IG46" s="17">
        <v>45.265309999999999</v>
      </c>
      <c r="IH46" s="17">
        <v>45.265309999999999</v>
      </c>
      <c r="II46" s="17">
        <v>-0.86531000000000002</v>
      </c>
      <c r="IJ46" s="17"/>
      <c r="IK46" s="17"/>
      <c r="IL46" s="17"/>
      <c r="IM46" s="17">
        <v>0</v>
      </c>
      <c r="IN46" s="17"/>
      <c r="IO46" s="17"/>
      <c r="IP46" s="17"/>
      <c r="IQ46" s="17">
        <v>0</v>
      </c>
      <c r="IR46" s="17"/>
      <c r="IS46" s="17"/>
      <c r="IT46" s="17"/>
      <c r="IU46" s="17">
        <v>0</v>
      </c>
      <c r="IV46" s="17">
        <v>84.2</v>
      </c>
      <c r="IW46" s="17">
        <v>88.603189999999998</v>
      </c>
      <c r="IX46" s="17">
        <v>88.603189999999998</v>
      </c>
      <c r="IY46" s="17">
        <v>-4.4031900000000004</v>
      </c>
      <c r="IZ46" s="17">
        <v>168.9</v>
      </c>
      <c r="JA46" s="17">
        <v>172.22051999999999</v>
      </c>
      <c r="JB46" s="17">
        <v>172.22051999999999</v>
      </c>
      <c r="JC46" s="17">
        <v>-3.3205200000000001</v>
      </c>
      <c r="JD46" s="17">
        <v>166.9</v>
      </c>
      <c r="JE46" s="17">
        <v>172.22051999999999</v>
      </c>
      <c r="JF46" s="17">
        <v>172.22051999999999</v>
      </c>
      <c r="JG46" s="17">
        <v>-5.3205200000000001</v>
      </c>
      <c r="JH46" s="17">
        <v>197.1</v>
      </c>
      <c r="JI46" s="17">
        <v>172.22051999999999</v>
      </c>
      <c r="JJ46" s="17">
        <v>172.22051999999999</v>
      </c>
      <c r="JK46" s="17">
        <v>24.879480000000001</v>
      </c>
      <c r="JL46" s="17">
        <v>266.3</v>
      </c>
      <c r="JM46" s="17">
        <v>259.10655000000003</v>
      </c>
      <c r="JN46" s="17">
        <v>259.10655000000003</v>
      </c>
      <c r="JO46" s="17">
        <v>7.1934500000000003</v>
      </c>
      <c r="JP46" s="17">
        <v>74.400000000000006</v>
      </c>
      <c r="JQ46" s="17">
        <v>74.215509999999995</v>
      </c>
      <c r="JR46" s="17">
        <v>74.215509999999995</v>
      </c>
      <c r="JS46" s="17">
        <v>0.18448999999999999</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0</v>
      </c>
      <c r="KO46" s="17"/>
      <c r="KP46" s="17"/>
      <c r="KQ46" s="17">
        <v>0</v>
      </c>
      <c r="KR46" s="17"/>
      <c r="KS46" s="17"/>
      <c r="KT46" s="17"/>
      <c r="KU46" s="17">
        <v>0</v>
      </c>
      <c r="KV46" s="17">
        <v>3</v>
      </c>
      <c r="KW46" s="17">
        <v>4.7853500000000002</v>
      </c>
      <c r="KX46" s="17">
        <v>4.7853599999999998</v>
      </c>
      <c r="KY46" s="17">
        <v>-1.7853600000000001</v>
      </c>
      <c r="KZ46" s="17">
        <v>0</v>
      </c>
      <c r="LA46" s="17"/>
      <c r="LB46" s="17">
        <v>270.06803000000002</v>
      </c>
      <c r="LC46" s="17">
        <v>-270.06803000000002</v>
      </c>
      <c r="LD46" s="17">
        <v>130</v>
      </c>
      <c r="LE46" s="17">
        <v>133.16031000000001</v>
      </c>
      <c r="LF46" s="17">
        <v>133.16031000000001</v>
      </c>
      <c r="LG46" s="17">
        <v>-3.16031</v>
      </c>
      <c r="LH46" s="17">
        <v>65.5</v>
      </c>
      <c r="LI46" s="17">
        <v>67.199219999999997</v>
      </c>
      <c r="LJ46" s="17">
        <v>67.199219999999997</v>
      </c>
      <c r="LK46" s="17">
        <v>-1.69922</v>
      </c>
      <c r="LL46" s="17">
        <v>77.599999999999994</v>
      </c>
      <c r="LM46" s="17">
        <v>78.567999999999998</v>
      </c>
      <c r="LN46" s="17">
        <v>78.567999999999998</v>
      </c>
      <c r="LO46" s="17">
        <v>-0.96799999999999997</v>
      </c>
      <c r="LP46" s="17">
        <v>29.7</v>
      </c>
      <c r="LQ46" s="17">
        <v>29.980560000000001</v>
      </c>
      <c r="LR46" s="17">
        <v>29.980560000000001</v>
      </c>
      <c r="LS46" s="17">
        <v>-0.28055999999999998</v>
      </c>
      <c r="LT46" s="17">
        <v>0</v>
      </c>
      <c r="LU46" s="17"/>
      <c r="LV46" s="17"/>
      <c r="LW46" s="17">
        <v>0</v>
      </c>
      <c r="LX46" s="17">
        <v>46.5</v>
      </c>
      <c r="LY46" s="17">
        <v>46.041780000000003</v>
      </c>
      <c r="LZ46" s="17"/>
      <c r="MA46" s="17">
        <v>46.5</v>
      </c>
      <c r="MB46" s="17"/>
      <c r="MC46" s="17"/>
      <c r="MD46" s="17"/>
      <c r="ME46" s="17">
        <v>0</v>
      </c>
      <c r="MF46" s="17">
        <v>141.80000000000001</v>
      </c>
      <c r="MG46" s="17">
        <v>138.54471000000001</v>
      </c>
      <c r="MH46" s="17">
        <v>138.54471000000001</v>
      </c>
      <c r="MI46" s="17">
        <v>3.25529</v>
      </c>
      <c r="MJ46" s="17"/>
      <c r="MK46" s="17"/>
      <c r="ML46" s="17"/>
      <c r="MM46" s="17">
        <v>0</v>
      </c>
      <c r="MN46" s="17">
        <v>78.900000000000006</v>
      </c>
      <c r="MO46" s="17">
        <v>69.480379999999997</v>
      </c>
      <c r="MP46" s="17">
        <v>69.480379999999997</v>
      </c>
      <c r="MQ46" s="17">
        <v>9.4196200000000001</v>
      </c>
      <c r="MR46" s="17">
        <v>182</v>
      </c>
      <c r="MS46" s="17">
        <v>185.80778000000001</v>
      </c>
      <c r="MT46" s="17">
        <v>185.80778000000001</v>
      </c>
      <c r="MU46" s="17">
        <v>-3.8077800000000002</v>
      </c>
      <c r="MV46" s="17"/>
      <c r="MW46" s="17"/>
      <c r="MX46" s="17"/>
      <c r="MY46" s="17">
        <v>0</v>
      </c>
      <c r="MZ46" s="17"/>
      <c r="NA46" s="17"/>
      <c r="NB46" s="17"/>
      <c r="NC46" s="17">
        <v>0</v>
      </c>
      <c r="ND46" s="17"/>
      <c r="NE46" s="17"/>
      <c r="NF46" s="17"/>
      <c r="NG46" s="17">
        <v>0</v>
      </c>
      <c r="NH46" s="17"/>
      <c r="NI46" s="17"/>
      <c r="NJ46" s="17"/>
      <c r="NK46" s="17">
        <v>0</v>
      </c>
      <c r="NL46" s="17">
        <v>208.7</v>
      </c>
      <c r="NM46" s="17">
        <v>206.49084999999999</v>
      </c>
      <c r="NN46" s="17">
        <v>206.49084999999999</v>
      </c>
      <c r="NO46" s="17">
        <v>2.2091500000000002</v>
      </c>
      <c r="NP46" s="17">
        <v>100.3</v>
      </c>
      <c r="NQ46" s="17">
        <v>103.55547</v>
      </c>
      <c r="NR46" s="17">
        <v>103.55547</v>
      </c>
      <c r="NS46" s="17">
        <v>-3.2554699999999999</v>
      </c>
      <c r="NT46" s="17"/>
      <c r="NU46" s="17"/>
      <c r="NV46" s="17"/>
      <c r="NW46" s="17">
        <v>0</v>
      </c>
      <c r="NX46" s="17"/>
      <c r="NY46" s="17"/>
      <c r="NZ46" s="17"/>
      <c r="OA46" s="17">
        <v>0</v>
      </c>
      <c r="OB46" s="17">
        <v>14.2</v>
      </c>
      <c r="OC46" s="17">
        <v>7.49</v>
      </c>
      <c r="OD46" s="17">
        <v>7.49</v>
      </c>
      <c r="OE46" s="17">
        <v>6.71</v>
      </c>
      <c r="OF46" s="17">
        <v>0</v>
      </c>
      <c r="OG46" s="17"/>
      <c r="OH46" s="17"/>
      <c r="OI46" s="17">
        <v>0</v>
      </c>
      <c r="OJ46" s="17">
        <v>110.5</v>
      </c>
      <c r="OK46" s="17">
        <v>98.5</v>
      </c>
      <c r="OL46" s="17">
        <v>75.257999999999996</v>
      </c>
      <c r="OM46" s="17">
        <v>35.241999999999997</v>
      </c>
      <c r="ON46" s="17">
        <v>0</v>
      </c>
      <c r="OO46" s="17"/>
      <c r="OP46" s="17"/>
      <c r="OQ46" s="17">
        <v>0</v>
      </c>
      <c r="OR46" s="17">
        <v>2.9</v>
      </c>
      <c r="OS46" s="17">
        <v>5.17</v>
      </c>
      <c r="OT46" s="17">
        <v>6.1</v>
      </c>
      <c r="OU46" s="17">
        <v>-3.2</v>
      </c>
      <c r="OV46" s="17">
        <v>0</v>
      </c>
      <c r="OW46" s="17"/>
      <c r="OX46" s="17"/>
      <c r="OY46" s="17">
        <v>0</v>
      </c>
      <c r="OZ46" s="17">
        <v>20.3</v>
      </c>
      <c r="PA46" s="17">
        <v>20.456230000000001</v>
      </c>
      <c r="PB46" s="17">
        <v>20.456230000000001</v>
      </c>
      <c r="PC46" s="17">
        <v>-0.15623000000000001</v>
      </c>
      <c r="PD46" s="17">
        <v>9.9</v>
      </c>
      <c r="PE46" s="17">
        <v>9.9830000000000005</v>
      </c>
      <c r="PF46" s="17">
        <v>9.9830000000000005</v>
      </c>
      <c r="PG46" s="17">
        <v>-8.3000000000000004E-2</v>
      </c>
      <c r="PH46" s="17">
        <v>5.3</v>
      </c>
      <c r="PI46" s="17">
        <v>5.67</v>
      </c>
      <c r="PJ46" s="17">
        <v>5.67</v>
      </c>
      <c r="PK46" s="17">
        <v>-0.37</v>
      </c>
      <c r="PL46" s="17">
        <v>0</v>
      </c>
      <c r="PM46" s="17"/>
      <c r="PN46" s="17"/>
      <c r="PO46" s="17">
        <v>0</v>
      </c>
      <c r="PP46" s="17">
        <v>0</v>
      </c>
      <c r="PQ46" s="17"/>
      <c r="PR46" s="17"/>
      <c r="PS46" s="17">
        <v>0</v>
      </c>
      <c r="PT46" s="17">
        <v>1.6</v>
      </c>
      <c r="PU46" s="17">
        <v>1.2</v>
      </c>
      <c r="PV46" s="17">
        <v>1.2</v>
      </c>
      <c r="PW46" s="17">
        <v>0.4</v>
      </c>
      <c r="PX46" s="17">
        <v>3.7</v>
      </c>
      <c r="PY46" s="17">
        <v>3.35</v>
      </c>
      <c r="PZ46" s="17">
        <v>3.35</v>
      </c>
      <c r="QA46" s="17">
        <v>0.35</v>
      </c>
      <c r="QB46" s="17">
        <v>5.0999999999999996</v>
      </c>
      <c r="QC46" s="17">
        <v>5</v>
      </c>
      <c r="QD46" s="17">
        <v>5</v>
      </c>
      <c r="QE46" s="17">
        <v>0.1</v>
      </c>
      <c r="QF46" s="17">
        <v>20.2</v>
      </c>
      <c r="QG46" s="17">
        <v>20.422219999999999</v>
      </c>
      <c r="QH46" s="17">
        <v>20.422219999999999</v>
      </c>
      <c r="QI46" s="17">
        <v>-0.22222</v>
      </c>
      <c r="QJ46" s="17">
        <v>10</v>
      </c>
      <c r="QK46" s="17">
        <v>19.436350000000001</v>
      </c>
      <c r="QL46" s="17">
        <v>19.436350000000001</v>
      </c>
      <c r="QM46" s="17">
        <v>-9.4363499999999991</v>
      </c>
      <c r="QN46" s="17">
        <v>19.2</v>
      </c>
      <c r="QO46" s="17">
        <v>19</v>
      </c>
      <c r="QP46" s="17">
        <v>17.492709999999999</v>
      </c>
      <c r="QQ46" s="17">
        <v>1.70729</v>
      </c>
      <c r="QR46" s="17">
        <v>3.5</v>
      </c>
      <c r="QS46" s="17">
        <v>3.5</v>
      </c>
      <c r="QT46" s="17">
        <v>3.5</v>
      </c>
      <c r="QU46" s="17">
        <v>0</v>
      </c>
      <c r="QV46" s="17">
        <v>18.399999999999999</v>
      </c>
      <c r="QW46" s="17">
        <v>17.881440000000001</v>
      </c>
      <c r="QX46" s="17">
        <v>17.881440000000001</v>
      </c>
      <c r="QY46" s="17">
        <v>0.51856000000000002</v>
      </c>
      <c r="QZ46" s="17">
        <v>0</v>
      </c>
      <c r="RA46" s="17"/>
      <c r="RB46" s="17"/>
      <c r="RC46" s="17">
        <v>0</v>
      </c>
      <c r="RD46" s="17">
        <v>0</v>
      </c>
      <c r="RE46" s="17"/>
      <c r="RF46" s="17"/>
      <c r="RG46" s="17">
        <v>0</v>
      </c>
      <c r="RH46" s="17">
        <v>23.5</v>
      </c>
      <c r="RI46" s="17">
        <v>24.66</v>
      </c>
      <c r="RJ46" s="17">
        <v>16.41</v>
      </c>
      <c r="RK46" s="17">
        <v>7.09</v>
      </c>
      <c r="RL46" s="17">
        <v>81.099999999999994</v>
      </c>
      <c r="RM46" s="17">
        <v>73.989999999999995</v>
      </c>
      <c r="RN46" s="17">
        <v>51.22</v>
      </c>
      <c r="RO46" s="17">
        <v>29.88</v>
      </c>
      <c r="RP46" s="17">
        <v>0</v>
      </c>
      <c r="RQ46" s="17"/>
      <c r="RR46" s="17"/>
      <c r="RS46" s="17">
        <v>0</v>
      </c>
      <c r="RT46" s="17">
        <v>3.5</v>
      </c>
      <c r="RU46" s="17">
        <v>3.399</v>
      </c>
      <c r="RV46" s="17">
        <v>3.399</v>
      </c>
      <c r="RW46" s="17">
        <v>0.10100000000000001</v>
      </c>
      <c r="RX46" s="17">
        <v>20.100000000000001</v>
      </c>
      <c r="RY46" s="17">
        <v>19.792000000000002</v>
      </c>
      <c r="RZ46" s="17">
        <v>19.792000000000002</v>
      </c>
      <c r="SA46" s="17">
        <v>0.308</v>
      </c>
      <c r="SB46" s="17">
        <v>3.2</v>
      </c>
      <c r="SC46" s="17">
        <v>2</v>
      </c>
      <c r="SD46" s="17">
        <v>2</v>
      </c>
      <c r="SE46" s="17">
        <v>1.2</v>
      </c>
      <c r="SF46" s="17"/>
      <c r="SG46" s="17">
        <v>0.4</v>
      </c>
      <c r="SH46" s="17">
        <v>0.4</v>
      </c>
      <c r="SI46" s="17">
        <v>-0.4</v>
      </c>
      <c r="SJ46" s="17">
        <v>0</v>
      </c>
      <c r="SK46" s="17"/>
      <c r="SL46" s="17"/>
      <c r="SM46" s="17">
        <v>0</v>
      </c>
      <c r="SN46" s="17">
        <v>19.899999999999999</v>
      </c>
      <c r="SO46" s="17">
        <v>19.1448</v>
      </c>
      <c r="SP46" s="17">
        <v>19.1448</v>
      </c>
      <c r="SQ46" s="17">
        <v>0.75519999999999998</v>
      </c>
      <c r="SR46" s="17">
        <v>13.1</v>
      </c>
      <c r="SS46" s="17">
        <v>13</v>
      </c>
      <c r="ST46" s="17">
        <v>12.244899999999999</v>
      </c>
      <c r="SU46" s="17">
        <v>0.85509999999999997</v>
      </c>
      <c r="SV46" s="17">
        <v>20.3</v>
      </c>
      <c r="SW46" s="17">
        <v>19.436350000000001</v>
      </c>
      <c r="SX46" s="17">
        <v>19.436350000000001</v>
      </c>
      <c r="SY46" s="17">
        <v>0.86365000000000003</v>
      </c>
      <c r="SZ46" s="17">
        <v>20.3</v>
      </c>
      <c r="TA46" s="17">
        <v>19.436350000000001</v>
      </c>
      <c r="TB46" s="17">
        <v>19.436350000000001</v>
      </c>
      <c r="TC46" s="17">
        <v>0.86365000000000003</v>
      </c>
      <c r="TD46" s="17">
        <v>4.9000000000000004</v>
      </c>
      <c r="TE46" s="17">
        <v>1.17</v>
      </c>
      <c r="TF46" s="17">
        <v>0.60599999999999998</v>
      </c>
      <c r="TG46" s="17">
        <v>4.2939999999999996</v>
      </c>
      <c r="TH46" s="17">
        <v>58.7</v>
      </c>
      <c r="TI46" s="17">
        <v>41.74</v>
      </c>
      <c r="TJ46" s="17">
        <v>24.843</v>
      </c>
      <c r="TK46" s="17">
        <v>33.856999999999999</v>
      </c>
      <c r="TL46" s="17">
        <v>0</v>
      </c>
      <c r="TM46" s="17"/>
      <c r="TN46" s="17"/>
      <c r="TO46" s="17">
        <v>0</v>
      </c>
      <c r="TP46" s="17">
        <v>96.9</v>
      </c>
      <c r="TQ46" s="17">
        <v>83.85</v>
      </c>
      <c r="TR46" s="17">
        <v>39.332999999999998</v>
      </c>
      <c r="TS46" s="17">
        <v>57.567</v>
      </c>
      <c r="TT46" s="17">
        <v>109.2</v>
      </c>
      <c r="TU46" s="17">
        <v>97.5</v>
      </c>
      <c r="TV46" s="17">
        <v>68.789000000000001</v>
      </c>
      <c r="TW46" s="17">
        <v>40.411000000000001</v>
      </c>
      <c r="TX46" s="17">
        <v>13.8</v>
      </c>
      <c r="TY46" s="17">
        <v>14.88</v>
      </c>
      <c r="TZ46" s="17">
        <v>1.105</v>
      </c>
      <c r="UA46" s="17">
        <v>12.695</v>
      </c>
      <c r="UB46" s="17">
        <v>7.4</v>
      </c>
      <c r="UC46" s="17">
        <v>15.1</v>
      </c>
      <c r="UD46" s="17">
        <v>2.0169999999999999</v>
      </c>
      <c r="UE46" s="17">
        <v>5.383</v>
      </c>
      <c r="UF46" s="17">
        <v>0</v>
      </c>
      <c r="UG46" s="17">
        <v>0.13</v>
      </c>
      <c r="UH46" s="17">
        <v>0.13</v>
      </c>
      <c r="UI46" s="17">
        <v>-0.13</v>
      </c>
      <c r="UJ46" s="17">
        <v>21</v>
      </c>
      <c r="UK46" s="17">
        <v>19.436350000000001</v>
      </c>
      <c r="UL46" s="17">
        <v>19.436350000000001</v>
      </c>
      <c r="UM46" s="17">
        <v>1.56365</v>
      </c>
      <c r="UN46" s="17">
        <v>7</v>
      </c>
      <c r="UO46" s="17">
        <v>8.1999999999999993</v>
      </c>
      <c r="UP46" s="17">
        <v>8.1999999999999993</v>
      </c>
      <c r="UQ46" s="17">
        <v>-1.2</v>
      </c>
      <c r="UR46" s="17">
        <v>7.2</v>
      </c>
      <c r="US46" s="17">
        <v>7.1</v>
      </c>
      <c r="UT46" s="17">
        <v>7.1</v>
      </c>
      <c r="UU46" s="17">
        <v>0.1</v>
      </c>
      <c r="UV46" s="17">
        <v>20.399999999999999</v>
      </c>
      <c r="UW46" s="17">
        <v>20</v>
      </c>
      <c r="UX46" s="17">
        <v>19.436350000000001</v>
      </c>
      <c r="UY46" s="17">
        <v>0.96365000000000001</v>
      </c>
      <c r="UZ46" s="17">
        <v>20.399999999999999</v>
      </c>
      <c r="VA46" s="17">
        <v>20</v>
      </c>
      <c r="VB46" s="17">
        <v>19.436350000000001</v>
      </c>
      <c r="VC46" s="17">
        <v>0.96365000000000001</v>
      </c>
      <c r="VD46" s="17">
        <v>20</v>
      </c>
      <c r="VE46" s="17">
        <v>20</v>
      </c>
      <c r="VF46" s="17">
        <v>19.436350000000001</v>
      </c>
      <c r="VG46" s="17">
        <v>0.56364999999999998</v>
      </c>
      <c r="VH46" s="17">
        <v>3.6</v>
      </c>
      <c r="VI46" s="17">
        <v>9.1199999999999992</v>
      </c>
      <c r="VJ46" s="17">
        <v>8.2140000000000004</v>
      </c>
      <c r="VK46" s="17">
        <v>-4.6139999999999999</v>
      </c>
      <c r="VL46" s="17">
        <v>0</v>
      </c>
      <c r="VM46" s="17"/>
      <c r="VN46" s="17"/>
      <c r="VO46" s="17">
        <v>0</v>
      </c>
      <c r="VP46" s="17">
        <v>0</v>
      </c>
      <c r="VQ46" s="17"/>
      <c r="VR46" s="17"/>
      <c r="VS46" s="17">
        <v>0</v>
      </c>
      <c r="VT46" s="17">
        <v>0</v>
      </c>
      <c r="VU46" s="17"/>
      <c r="VV46" s="17"/>
      <c r="VW46" s="17">
        <v>0</v>
      </c>
      <c r="VX46" s="17">
        <v>0.6</v>
      </c>
      <c r="VY46" s="17">
        <v>0.6</v>
      </c>
      <c r="VZ46" s="17">
        <v>0.6</v>
      </c>
      <c r="WA46" s="17">
        <v>0</v>
      </c>
      <c r="WB46" s="17">
        <v>107.1</v>
      </c>
      <c r="WC46" s="17">
        <v>118.4</v>
      </c>
      <c r="WD46" s="17">
        <v>108.06</v>
      </c>
      <c r="WE46" s="17">
        <v>-0.96</v>
      </c>
      <c r="WF46" s="17">
        <v>104.9</v>
      </c>
      <c r="WG46" s="17">
        <v>97.52</v>
      </c>
      <c r="WH46" s="17">
        <v>83.14</v>
      </c>
      <c r="WI46" s="17">
        <v>21.76</v>
      </c>
      <c r="WJ46" s="17">
        <v>0</v>
      </c>
      <c r="WK46" s="17"/>
      <c r="WL46" s="17"/>
      <c r="WM46" s="17">
        <v>0</v>
      </c>
      <c r="WN46" s="17">
        <v>4.8</v>
      </c>
      <c r="WO46" s="17">
        <v>4.2</v>
      </c>
      <c r="WP46" s="17">
        <v>4.2</v>
      </c>
      <c r="WQ46" s="17">
        <v>0.6</v>
      </c>
      <c r="WR46" s="17">
        <v>2.4</v>
      </c>
      <c r="WS46" s="17">
        <v>2.4</v>
      </c>
      <c r="WT46" s="17">
        <v>2.4</v>
      </c>
      <c r="WU46" s="17">
        <v>0</v>
      </c>
      <c r="WV46" s="17">
        <v>1.1000000000000001</v>
      </c>
      <c r="WW46" s="17">
        <v>1.2</v>
      </c>
      <c r="WX46" s="17">
        <v>1.2</v>
      </c>
      <c r="WY46" s="17">
        <v>-0.1</v>
      </c>
      <c r="WZ46" s="17">
        <v>2.9</v>
      </c>
      <c r="XA46" s="17">
        <v>2.8</v>
      </c>
      <c r="XB46" s="17">
        <v>2.8</v>
      </c>
      <c r="XC46" s="17">
        <v>0.1</v>
      </c>
      <c r="XD46" s="17">
        <v>0</v>
      </c>
      <c r="XE46" s="17"/>
      <c r="XF46" s="17"/>
      <c r="XG46" s="17">
        <v>0</v>
      </c>
      <c r="XH46" s="17">
        <v>5.3</v>
      </c>
      <c r="XI46" s="17">
        <v>4.8</v>
      </c>
      <c r="XJ46" s="17">
        <v>4.8</v>
      </c>
      <c r="XK46" s="17">
        <v>0.5</v>
      </c>
      <c r="XL46" s="17">
        <v>20.2</v>
      </c>
      <c r="XM46" s="17">
        <v>20</v>
      </c>
      <c r="XN46" s="17">
        <v>19.241980000000002</v>
      </c>
      <c r="XO46" s="17">
        <v>0.95801999999999998</v>
      </c>
      <c r="XP46" s="17">
        <v>20.2</v>
      </c>
      <c r="XQ46" s="17">
        <v>19.241980000000002</v>
      </c>
      <c r="XR46" s="17">
        <v>19.241980000000002</v>
      </c>
      <c r="XS46" s="17">
        <v>0.95801999999999998</v>
      </c>
      <c r="XT46" s="17"/>
      <c r="XU46" s="17"/>
      <c r="XV46" s="17"/>
      <c r="XW46" s="17">
        <v>0</v>
      </c>
      <c r="XX46" s="17"/>
      <c r="XY46" s="17"/>
      <c r="XZ46" s="17">
        <v>21</v>
      </c>
      <c r="YA46" s="17">
        <v>-21</v>
      </c>
      <c r="YB46" s="17"/>
      <c r="YC46" s="17"/>
      <c r="YD46" s="17">
        <v>21</v>
      </c>
      <c r="YE46" s="17">
        <v>-21</v>
      </c>
      <c r="YF46" s="17">
        <v>16.399999999999999</v>
      </c>
      <c r="YG46" s="17">
        <v>14</v>
      </c>
      <c r="YH46" s="17">
        <v>14</v>
      </c>
      <c r="YI46" s="17">
        <v>2.4</v>
      </c>
      <c r="YJ46" s="17">
        <v>14.1</v>
      </c>
      <c r="YK46" s="17">
        <v>16</v>
      </c>
      <c r="YL46" s="17">
        <v>16</v>
      </c>
      <c r="YM46" s="17">
        <v>-1.9</v>
      </c>
      <c r="YN46" s="17">
        <v>8.3000000000000007</v>
      </c>
      <c r="YO46" s="17">
        <v>5.88</v>
      </c>
      <c r="YP46" s="17">
        <v>5.88</v>
      </c>
      <c r="YQ46" s="17">
        <v>2.42</v>
      </c>
      <c r="YR46" s="17">
        <v>10</v>
      </c>
      <c r="YS46" s="17">
        <v>11</v>
      </c>
      <c r="YT46" s="17">
        <v>11</v>
      </c>
      <c r="YU46" s="17">
        <v>-1</v>
      </c>
      <c r="YV46" s="17">
        <v>15.7</v>
      </c>
      <c r="YW46" s="17">
        <v>22</v>
      </c>
      <c r="YX46" s="17">
        <v>22</v>
      </c>
      <c r="YY46" s="17">
        <v>-6.3</v>
      </c>
    </row>
    <row r="47" spans="1:675" ht="24" customHeight="1" x14ac:dyDescent="0.35">
      <c r="A47" s="1"/>
      <c r="B47" s="16" t="s">
        <v>54</v>
      </c>
      <c r="C47" s="16" t="s">
        <v>775</v>
      </c>
      <c r="D47" s="17">
        <v>202</v>
      </c>
      <c r="E47" s="17">
        <v>203.40136000000001</v>
      </c>
      <c r="F47" s="17">
        <v>203.40136000000001</v>
      </c>
      <c r="G47" s="17">
        <v>-1.4013599999999999</v>
      </c>
      <c r="H47" s="17"/>
      <c r="I47" s="17"/>
      <c r="J47" s="17"/>
      <c r="K47" s="17">
        <v>0</v>
      </c>
      <c r="L47" s="17"/>
      <c r="M47" s="17"/>
      <c r="N47" s="17"/>
      <c r="O47" s="17">
        <v>0</v>
      </c>
      <c r="P47" s="17"/>
      <c r="Q47" s="17"/>
      <c r="R47" s="17"/>
      <c r="S47" s="17">
        <v>0</v>
      </c>
      <c r="T47" s="17"/>
      <c r="U47" s="17"/>
      <c r="V47" s="17"/>
      <c r="W47" s="17">
        <v>0</v>
      </c>
      <c r="X47" s="17">
        <v>90.2</v>
      </c>
      <c r="Y47" s="17">
        <v>91.867829999999998</v>
      </c>
      <c r="Z47" s="17">
        <v>91.867829999999998</v>
      </c>
      <c r="AA47" s="17">
        <v>-1.6678299999999999</v>
      </c>
      <c r="AB47" s="17">
        <v>212.1</v>
      </c>
      <c r="AC47" s="17">
        <v>225</v>
      </c>
      <c r="AD47" s="17">
        <v>225</v>
      </c>
      <c r="AE47" s="17">
        <v>-12.9</v>
      </c>
      <c r="AF47" s="17">
        <v>0</v>
      </c>
      <c r="AG47" s="17"/>
      <c r="AH47" s="17">
        <v>37.301119999999997</v>
      </c>
      <c r="AI47" s="17">
        <v>-37.301119999999997</v>
      </c>
      <c r="AJ47" s="17"/>
      <c r="AK47" s="17"/>
      <c r="AL47" s="17"/>
      <c r="AM47" s="17">
        <v>0</v>
      </c>
      <c r="AN47" s="17">
        <v>179.4</v>
      </c>
      <c r="AO47" s="17">
        <v>158.48805999999999</v>
      </c>
      <c r="AP47" s="17">
        <v>158.48805999999999</v>
      </c>
      <c r="AQ47" s="17">
        <v>20.911940000000001</v>
      </c>
      <c r="AR47" s="17">
        <v>201.7</v>
      </c>
      <c r="AS47" s="17">
        <v>158.48805999999999</v>
      </c>
      <c r="AT47" s="17">
        <v>158.48805999999999</v>
      </c>
      <c r="AU47" s="17">
        <v>43.211939999999998</v>
      </c>
      <c r="AV47" s="17">
        <v>201.3</v>
      </c>
      <c r="AW47" s="17">
        <v>158.48805999999999</v>
      </c>
      <c r="AX47" s="17">
        <v>158.48805999999999</v>
      </c>
      <c r="AY47" s="17">
        <v>42.81194</v>
      </c>
      <c r="AZ47" s="17">
        <v>291.3</v>
      </c>
      <c r="BA47" s="17">
        <v>238.446</v>
      </c>
      <c r="BB47" s="17">
        <v>238.446</v>
      </c>
      <c r="BC47" s="17">
        <v>52.853999999999999</v>
      </c>
      <c r="BD47" s="17">
        <v>205.5</v>
      </c>
      <c r="BE47" s="17">
        <v>207.24285</v>
      </c>
      <c r="BF47" s="17">
        <v>207.24285</v>
      </c>
      <c r="BG47" s="17">
        <v>-1.74285</v>
      </c>
      <c r="BH47" s="17">
        <v>108.8</v>
      </c>
      <c r="BI47" s="17">
        <v>103.93259999999999</v>
      </c>
      <c r="BJ47" s="17">
        <v>103.93259999999999</v>
      </c>
      <c r="BK47" s="17">
        <v>4.8673999999999999</v>
      </c>
      <c r="BL47" s="17">
        <v>560.9</v>
      </c>
      <c r="BM47" s="17">
        <v>566.08941000000004</v>
      </c>
      <c r="BN47" s="17">
        <v>566.08941000000004</v>
      </c>
      <c r="BO47" s="17">
        <v>-5.1894099999999996</v>
      </c>
      <c r="BP47" s="17">
        <v>10.3</v>
      </c>
      <c r="BQ47" s="17">
        <v>10.52094</v>
      </c>
      <c r="BR47" s="17">
        <v>10.52094</v>
      </c>
      <c r="BS47" s="17">
        <v>-0.22094</v>
      </c>
      <c r="BT47" s="17"/>
      <c r="BU47" s="17"/>
      <c r="BV47" s="17"/>
      <c r="BW47" s="17">
        <v>0</v>
      </c>
      <c r="BX47" s="17"/>
      <c r="BY47" s="17"/>
      <c r="BZ47" s="17"/>
      <c r="CA47" s="17">
        <v>0</v>
      </c>
      <c r="CB47" s="17"/>
      <c r="CC47" s="17"/>
      <c r="CD47" s="17"/>
      <c r="CE47" s="17">
        <v>0</v>
      </c>
      <c r="CF47" s="17"/>
      <c r="CG47" s="17"/>
      <c r="CH47" s="17"/>
      <c r="CI47" s="17">
        <v>0</v>
      </c>
      <c r="CJ47" s="17">
        <v>82</v>
      </c>
      <c r="CK47" s="17">
        <v>82.033529999999999</v>
      </c>
      <c r="CL47" s="17">
        <v>82.033529999999999</v>
      </c>
      <c r="CM47" s="17">
        <v>-3.3529999999999997E-2</v>
      </c>
      <c r="CN47" s="17">
        <v>5.9</v>
      </c>
      <c r="CO47" s="17">
        <v>7.4288800000000004</v>
      </c>
      <c r="CP47" s="17">
        <v>7.4288800000000004</v>
      </c>
      <c r="CQ47" s="17">
        <v>-1.52888</v>
      </c>
      <c r="CR47" s="17"/>
      <c r="CS47" s="17"/>
      <c r="CT47" s="17"/>
      <c r="CU47" s="17">
        <v>0</v>
      </c>
      <c r="CV47" s="17">
        <v>22.6</v>
      </c>
      <c r="CW47" s="17">
        <v>22.410769999999999</v>
      </c>
      <c r="CX47" s="17">
        <v>22.410769999999999</v>
      </c>
      <c r="CY47" s="17">
        <v>0.18923000000000001</v>
      </c>
      <c r="CZ47" s="17">
        <v>6.4</v>
      </c>
      <c r="DA47" s="17">
        <v>6.8787000000000003</v>
      </c>
      <c r="DB47" s="17">
        <v>6.8787000000000003</v>
      </c>
      <c r="DC47" s="17">
        <v>-0.47870000000000001</v>
      </c>
      <c r="DD47" s="17"/>
      <c r="DE47" s="17"/>
      <c r="DF47" s="17"/>
      <c r="DG47" s="17">
        <v>0</v>
      </c>
      <c r="DH47" s="17">
        <v>141.30000000000001</v>
      </c>
      <c r="DI47" s="17">
        <v>142.44412</v>
      </c>
      <c r="DJ47" s="17">
        <v>142.44412</v>
      </c>
      <c r="DK47" s="17">
        <v>-1.14412</v>
      </c>
      <c r="DL47" s="17"/>
      <c r="DM47" s="17"/>
      <c r="DN47" s="17"/>
      <c r="DO47" s="17">
        <v>0</v>
      </c>
      <c r="DP47" s="17"/>
      <c r="DQ47" s="17"/>
      <c r="DR47" s="17"/>
      <c r="DS47" s="17">
        <v>0</v>
      </c>
      <c r="DT47" s="17"/>
      <c r="DU47" s="17"/>
      <c r="DV47" s="17"/>
      <c r="DW47" s="17">
        <v>0</v>
      </c>
      <c r="DX47" s="17"/>
      <c r="DY47" s="17"/>
      <c r="DZ47" s="17"/>
      <c r="EA47" s="17">
        <v>0</v>
      </c>
      <c r="EB47" s="17">
        <v>110</v>
      </c>
      <c r="EC47" s="17">
        <v>112.46647</v>
      </c>
      <c r="ED47" s="17">
        <v>112.46647</v>
      </c>
      <c r="EE47" s="17">
        <v>-2.4664700000000002</v>
      </c>
      <c r="EF47" s="17">
        <v>224.1</v>
      </c>
      <c r="EG47" s="17">
        <v>220.69499999999999</v>
      </c>
      <c r="EH47" s="17">
        <v>220.69499999999999</v>
      </c>
      <c r="EI47" s="17">
        <v>3.4049999999999998</v>
      </c>
      <c r="EJ47" s="17"/>
      <c r="EK47" s="17"/>
      <c r="EL47" s="17"/>
      <c r="EM47" s="17">
        <v>0</v>
      </c>
      <c r="EN47" s="17"/>
      <c r="EO47" s="17"/>
      <c r="EP47" s="17"/>
      <c r="EQ47" s="17">
        <v>0</v>
      </c>
      <c r="ER47" s="17"/>
      <c r="ES47" s="17"/>
      <c r="ET47" s="17"/>
      <c r="EU47" s="17">
        <v>0</v>
      </c>
      <c r="EV47" s="17">
        <v>6.5</v>
      </c>
      <c r="EW47" s="17">
        <v>6.39</v>
      </c>
      <c r="EX47" s="17">
        <v>6.39</v>
      </c>
      <c r="EY47" s="17">
        <v>0.11</v>
      </c>
      <c r="EZ47" s="17">
        <v>459.4</v>
      </c>
      <c r="FA47" s="17">
        <v>457.09426999999999</v>
      </c>
      <c r="FB47" s="17">
        <v>457.09426999999999</v>
      </c>
      <c r="FC47" s="17">
        <v>2.3057300000000001</v>
      </c>
      <c r="FD47" s="17">
        <v>81.099999999999994</v>
      </c>
      <c r="FE47" s="17">
        <v>81.635570000000001</v>
      </c>
      <c r="FF47" s="17">
        <v>81.635570000000001</v>
      </c>
      <c r="FG47" s="17">
        <v>-0.53556999999999999</v>
      </c>
      <c r="FH47" s="17">
        <v>152.5</v>
      </c>
      <c r="FI47" s="17">
        <v>151.36251999999999</v>
      </c>
      <c r="FJ47" s="17">
        <v>151.36251999999999</v>
      </c>
      <c r="FK47" s="17">
        <v>1.13748</v>
      </c>
      <c r="FL47" s="17">
        <v>42.2</v>
      </c>
      <c r="FM47" s="17">
        <v>41.89893</v>
      </c>
      <c r="FN47" s="17">
        <v>41.89893</v>
      </c>
      <c r="FO47" s="17">
        <v>0.30107</v>
      </c>
      <c r="FP47" s="17">
        <v>18.600000000000001</v>
      </c>
      <c r="FQ47" s="17">
        <v>19.21088</v>
      </c>
      <c r="FR47" s="17">
        <v>19.21088</v>
      </c>
      <c r="FS47" s="17">
        <v>-0.61087999999999998</v>
      </c>
      <c r="FT47" s="17">
        <v>19.100000000000001</v>
      </c>
      <c r="FU47" s="17">
        <v>18.46453</v>
      </c>
      <c r="FV47" s="17">
        <v>18.46453</v>
      </c>
      <c r="FW47" s="17">
        <v>0.63546999999999998</v>
      </c>
      <c r="FX47" s="17">
        <v>49.2</v>
      </c>
      <c r="FY47" s="17">
        <v>51.485900000000001</v>
      </c>
      <c r="FZ47" s="17">
        <v>51.485900000000001</v>
      </c>
      <c r="GA47" s="17">
        <v>-2.2858999999999998</v>
      </c>
      <c r="GB47" s="17">
        <v>179.9</v>
      </c>
      <c r="GC47" s="17">
        <v>185.82039</v>
      </c>
      <c r="GD47" s="17">
        <v>185.82039</v>
      </c>
      <c r="GE47" s="17">
        <v>-5.9203900000000003</v>
      </c>
      <c r="GF47" s="17">
        <v>180.3</v>
      </c>
      <c r="GG47" s="17">
        <v>185.82039</v>
      </c>
      <c r="GH47" s="17">
        <v>185.82039</v>
      </c>
      <c r="GI47" s="17">
        <v>-5.5203899999999999</v>
      </c>
      <c r="GJ47" s="17">
        <v>183.7</v>
      </c>
      <c r="GK47" s="17">
        <v>186.37841</v>
      </c>
      <c r="GL47" s="17">
        <v>186.37841</v>
      </c>
      <c r="GM47" s="17">
        <v>-2.67841</v>
      </c>
      <c r="GN47" s="17">
        <v>106</v>
      </c>
      <c r="GO47" s="17">
        <v>110.48202000000001</v>
      </c>
      <c r="GP47" s="17">
        <v>110.48202000000001</v>
      </c>
      <c r="GQ47" s="17">
        <v>-4.4820200000000003</v>
      </c>
      <c r="GR47" s="17">
        <v>44.6</v>
      </c>
      <c r="GS47" s="17">
        <v>47.082599999999999</v>
      </c>
      <c r="GT47" s="17">
        <v>47.082599999999999</v>
      </c>
      <c r="GU47" s="17">
        <v>-2.4826000000000001</v>
      </c>
      <c r="GV47" s="17">
        <v>22</v>
      </c>
      <c r="GW47" s="17">
        <v>44.103009999999998</v>
      </c>
      <c r="GX47" s="17"/>
      <c r="GY47" s="17">
        <v>22</v>
      </c>
      <c r="GZ47" s="17">
        <v>3.8</v>
      </c>
      <c r="HA47" s="17"/>
      <c r="HB47" s="17"/>
      <c r="HC47" s="17">
        <v>3.8</v>
      </c>
      <c r="HD47" s="17">
        <v>31.3</v>
      </c>
      <c r="HE47" s="17">
        <v>28.70121</v>
      </c>
      <c r="HF47" s="17">
        <v>28.70121</v>
      </c>
      <c r="HG47" s="17">
        <v>2.5987900000000002</v>
      </c>
      <c r="HH47" s="17">
        <v>170.6</v>
      </c>
      <c r="HI47" s="17">
        <v>174.55948000000001</v>
      </c>
      <c r="HJ47" s="17">
        <v>174.55948000000001</v>
      </c>
      <c r="HK47" s="17">
        <v>-3.9594800000000001</v>
      </c>
      <c r="HL47" s="17"/>
      <c r="HM47" s="17"/>
      <c r="HN47" s="17"/>
      <c r="HO47" s="17">
        <v>0</v>
      </c>
      <c r="HP47" s="17"/>
      <c r="HQ47" s="17"/>
      <c r="HR47" s="17"/>
      <c r="HS47" s="17">
        <v>0</v>
      </c>
      <c r="HT47" s="17">
        <v>95.5</v>
      </c>
      <c r="HU47" s="17">
        <v>95.545190000000005</v>
      </c>
      <c r="HV47" s="17">
        <v>95.545190000000005</v>
      </c>
      <c r="HW47" s="17">
        <v>-4.5190000000000001E-2</v>
      </c>
      <c r="HX47" s="17"/>
      <c r="HY47" s="17"/>
      <c r="HZ47" s="17"/>
      <c r="IA47" s="17">
        <v>0</v>
      </c>
      <c r="IB47" s="17"/>
      <c r="IC47" s="17"/>
      <c r="ID47" s="17"/>
      <c r="IE47" s="17">
        <v>0</v>
      </c>
      <c r="IF47" s="17">
        <v>44.9</v>
      </c>
      <c r="IG47" s="17">
        <v>45.265309999999999</v>
      </c>
      <c r="IH47" s="17">
        <v>45.265309999999999</v>
      </c>
      <c r="II47" s="17">
        <v>-0.36531000000000002</v>
      </c>
      <c r="IJ47" s="17"/>
      <c r="IK47" s="17"/>
      <c r="IL47" s="17"/>
      <c r="IM47" s="17">
        <v>0</v>
      </c>
      <c r="IN47" s="17"/>
      <c r="IO47" s="17"/>
      <c r="IP47" s="17"/>
      <c r="IQ47" s="17">
        <v>0</v>
      </c>
      <c r="IR47" s="17"/>
      <c r="IS47" s="17"/>
      <c r="IT47" s="17"/>
      <c r="IU47" s="17">
        <v>0</v>
      </c>
      <c r="IV47" s="17">
        <v>84.6</v>
      </c>
      <c r="IW47" s="17">
        <v>88.603189999999998</v>
      </c>
      <c r="IX47" s="17">
        <v>88.603189999999998</v>
      </c>
      <c r="IY47" s="17">
        <v>-4.00319</v>
      </c>
      <c r="IZ47" s="17">
        <v>169.4</v>
      </c>
      <c r="JA47" s="17">
        <v>173.74829</v>
      </c>
      <c r="JB47" s="17">
        <v>173.74829</v>
      </c>
      <c r="JC47" s="17">
        <v>-4.3482900000000004</v>
      </c>
      <c r="JD47" s="17">
        <v>167.3</v>
      </c>
      <c r="JE47" s="17">
        <v>173.74829</v>
      </c>
      <c r="JF47" s="17">
        <v>173.74829</v>
      </c>
      <c r="JG47" s="17">
        <v>-6.4482900000000001</v>
      </c>
      <c r="JH47" s="17">
        <v>197.1</v>
      </c>
      <c r="JI47" s="17">
        <v>173.74829</v>
      </c>
      <c r="JJ47" s="17">
        <v>173.74829</v>
      </c>
      <c r="JK47" s="17">
        <v>23.351710000000001</v>
      </c>
      <c r="JL47" s="17">
        <v>266.8</v>
      </c>
      <c r="JM47" s="17">
        <v>261.40508999999997</v>
      </c>
      <c r="JN47" s="17">
        <v>261.40508999999997</v>
      </c>
      <c r="JO47" s="17">
        <v>5.3949100000000003</v>
      </c>
      <c r="JP47" s="17">
        <v>73.8</v>
      </c>
      <c r="JQ47" s="17">
        <v>74.215509999999995</v>
      </c>
      <c r="JR47" s="17">
        <v>74.215509999999995</v>
      </c>
      <c r="JS47" s="17">
        <v>-0.41550999999999999</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0</v>
      </c>
      <c r="KO47" s="17"/>
      <c r="KP47" s="17"/>
      <c r="KQ47" s="17">
        <v>0</v>
      </c>
      <c r="KR47" s="17"/>
      <c r="KS47" s="17"/>
      <c r="KT47" s="17"/>
      <c r="KU47" s="17">
        <v>0</v>
      </c>
      <c r="KV47" s="17">
        <v>3</v>
      </c>
      <c r="KW47" s="17">
        <v>4.7853500000000002</v>
      </c>
      <c r="KX47" s="17">
        <v>4.7853599999999998</v>
      </c>
      <c r="KY47" s="17">
        <v>-1.7853600000000001</v>
      </c>
      <c r="KZ47" s="17">
        <v>0</v>
      </c>
      <c r="LA47" s="17"/>
      <c r="LB47" s="17">
        <v>270.06803000000002</v>
      </c>
      <c r="LC47" s="17">
        <v>-270.06803000000002</v>
      </c>
      <c r="LD47" s="17">
        <v>132.19999999999999</v>
      </c>
      <c r="LE47" s="17">
        <v>133.16031000000001</v>
      </c>
      <c r="LF47" s="17">
        <v>133.16031000000001</v>
      </c>
      <c r="LG47" s="17">
        <v>-0.96031</v>
      </c>
      <c r="LH47" s="17">
        <v>66.099999999999994</v>
      </c>
      <c r="LI47" s="17">
        <v>67.199219999999997</v>
      </c>
      <c r="LJ47" s="17">
        <v>67.199219999999997</v>
      </c>
      <c r="LK47" s="17">
        <v>-1.0992200000000001</v>
      </c>
      <c r="LL47" s="17">
        <v>77.900000000000006</v>
      </c>
      <c r="LM47" s="17">
        <v>78.567999999999998</v>
      </c>
      <c r="LN47" s="17">
        <v>78.567999999999998</v>
      </c>
      <c r="LO47" s="17">
        <v>-0.66800000000000004</v>
      </c>
      <c r="LP47" s="17">
        <v>28.1</v>
      </c>
      <c r="LQ47" s="17">
        <v>29.980560000000001</v>
      </c>
      <c r="LR47" s="17">
        <v>29.980560000000001</v>
      </c>
      <c r="LS47" s="17">
        <v>-1.88056</v>
      </c>
      <c r="LT47" s="17">
        <v>0</v>
      </c>
      <c r="LU47" s="17"/>
      <c r="LV47" s="17"/>
      <c r="LW47" s="17">
        <v>0</v>
      </c>
      <c r="LX47" s="17">
        <v>46.9</v>
      </c>
      <c r="LY47" s="17">
        <v>47.59834</v>
      </c>
      <c r="LZ47" s="17"/>
      <c r="MA47" s="17">
        <v>46.9</v>
      </c>
      <c r="MB47" s="17"/>
      <c r="MC47" s="17"/>
      <c r="MD47" s="17"/>
      <c r="ME47" s="17">
        <v>0</v>
      </c>
      <c r="MF47" s="17">
        <v>142.30000000000001</v>
      </c>
      <c r="MG47" s="17">
        <v>138.54471000000001</v>
      </c>
      <c r="MH47" s="17">
        <v>138.54471000000001</v>
      </c>
      <c r="MI47" s="17">
        <v>3.75529</v>
      </c>
      <c r="MJ47" s="17"/>
      <c r="MK47" s="17"/>
      <c r="ML47" s="17"/>
      <c r="MM47" s="17">
        <v>0</v>
      </c>
      <c r="MN47" s="17">
        <v>79.5</v>
      </c>
      <c r="MO47" s="17">
        <v>69.480379999999997</v>
      </c>
      <c r="MP47" s="17">
        <v>69.480379999999997</v>
      </c>
      <c r="MQ47" s="17">
        <v>10.01962</v>
      </c>
      <c r="MR47" s="17">
        <v>182.5</v>
      </c>
      <c r="MS47" s="17">
        <v>185.80778000000001</v>
      </c>
      <c r="MT47" s="17">
        <v>185.80778000000001</v>
      </c>
      <c r="MU47" s="17">
        <v>-3.3077800000000002</v>
      </c>
      <c r="MV47" s="17"/>
      <c r="MW47" s="17"/>
      <c r="MX47" s="17"/>
      <c r="MY47" s="17">
        <v>0</v>
      </c>
      <c r="MZ47" s="17"/>
      <c r="NA47" s="17"/>
      <c r="NB47" s="17"/>
      <c r="NC47" s="17">
        <v>0</v>
      </c>
      <c r="ND47" s="17"/>
      <c r="NE47" s="17"/>
      <c r="NF47" s="17"/>
      <c r="NG47" s="17">
        <v>0</v>
      </c>
      <c r="NH47" s="17"/>
      <c r="NI47" s="17"/>
      <c r="NJ47" s="17"/>
      <c r="NK47" s="17">
        <v>0</v>
      </c>
      <c r="NL47" s="17">
        <v>208.6</v>
      </c>
      <c r="NM47" s="17">
        <v>206.49084999999999</v>
      </c>
      <c r="NN47" s="17">
        <v>206.49084999999999</v>
      </c>
      <c r="NO47" s="17">
        <v>2.1091500000000001</v>
      </c>
      <c r="NP47" s="17">
        <v>100.3</v>
      </c>
      <c r="NQ47" s="17">
        <v>103.55547</v>
      </c>
      <c r="NR47" s="17">
        <v>103.55547</v>
      </c>
      <c r="NS47" s="17">
        <v>-3.2554699999999999</v>
      </c>
      <c r="NT47" s="17"/>
      <c r="NU47" s="17"/>
      <c r="NV47" s="17"/>
      <c r="NW47" s="17">
        <v>0</v>
      </c>
      <c r="NX47" s="17"/>
      <c r="NY47" s="17"/>
      <c r="NZ47" s="17"/>
      <c r="OA47" s="17">
        <v>0</v>
      </c>
      <c r="OB47" s="17">
        <v>14.2</v>
      </c>
      <c r="OC47" s="17">
        <v>7.49</v>
      </c>
      <c r="OD47" s="17">
        <v>7.49</v>
      </c>
      <c r="OE47" s="17">
        <v>6.71</v>
      </c>
      <c r="OF47" s="17">
        <v>0</v>
      </c>
      <c r="OG47" s="17"/>
      <c r="OH47" s="17"/>
      <c r="OI47" s="17">
        <v>0</v>
      </c>
      <c r="OJ47" s="17">
        <v>101.1</v>
      </c>
      <c r="OK47" s="17">
        <v>97.13</v>
      </c>
      <c r="OL47" s="17">
        <v>74.149000000000001</v>
      </c>
      <c r="OM47" s="17">
        <v>26.951000000000001</v>
      </c>
      <c r="ON47" s="17">
        <v>0</v>
      </c>
      <c r="OO47" s="17"/>
      <c r="OP47" s="17"/>
      <c r="OQ47" s="17">
        <v>0</v>
      </c>
      <c r="OR47" s="17">
        <v>1.6</v>
      </c>
      <c r="OS47" s="17">
        <v>3.59</v>
      </c>
      <c r="OT47" s="17">
        <v>4.431</v>
      </c>
      <c r="OU47" s="17">
        <v>-2.831</v>
      </c>
      <c r="OV47" s="17">
        <v>0</v>
      </c>
      <c r="OW47" s="17"/>
      <c r="OX47" s="17"/>
      <c r="OY47" s="17">
        <v>0</v>
      </c>
      <c r="OZ47" s="17">
        <v>20.3</v>
      </c>
      <c r="PA47" s="17">
        <v>20.456230000000001</v>
      </c>
      <c r="PB47" s="17">
        <v>20.456230000000001</v>
      </c>
      <c r="PC47" s="17">
        <v>-0.15623000000000001</v>
      </c>
      <c r="PD47" s="17">
        <v>9.9</v>
      </c>
      <c r="PE47" s="17">
        <v>9.9830000000000005</v>
      </c>
      <c r="PF47" s="17">
        <v>9.9830000000000005</v>
      </c>
      <c r="PG47" s="17">
        <v>-8.3000000000000004E-2</v>
      </c>
      <c r="PH47" s="17">
        <v>5.6</v>
      </c>
      <c r="PI47" s="17">
        <v>5.67</v>
      </c>
      <c r="PJ47" s="17">
        <v>5.67</v>
      </c>
      <c r="PK47" s="17">
        <v>-7.0000000000000007E-2</v>
      </c>
      <c r="PL47" s="17">
        <v>0</v>
      </c>
      <c r="PM47" s="17"/>
      <c r="PN47" s="17"/>
      <c r="PO47" s="17">
        <v>0</v>
      </c>
      <c r="PP47" s="17">
        <v>0</v>
      </c>
      <c r="PQ47" s="17"/>
      <c r="PR47" s="17"/>
      <c r="PS47" s="17">
        <v>0</v>
      </c>
      <c r="PT47" s="17">
        <v>1.6</v>
      </c>
      <c r="PU47" s="17">
        <v>1.2</v>
      </c>
      <c r="PV47" s="17">
        <v>1.2</v>
      </c>
      <c r="PW47" s="17">
        <v>0.4</v>
      </c>
      <c r="PX47" s="17">
        <v>3.7</v>
      </c>
      <c r="PY47" s="17">
        <v>3.35</v>
      </c>
      <c r="PZ47" s="17">
        <v>3.35</v>
      </c>
      <c r="QA47" s="17">
        <v>0.35</v>
      </c>
      <c r="QB47" s="17">
        <v>5.0999999999999996</v>
      </c>
      <c r="QC47" s="17">
        <v>5</v>
      </c>
      <c r="QD47" s="17">
        <v>5</v>
      </c>
      <c r="QE47" s="17">
        <v>0.1</v>
      </c>
      <c r="QF47" s="17">
        <v>20.5</v>
      </c>
      <c r="QG47" s="17">
        <v>20.422219999999999</v>
      </c>
      <c r="QH47" s="17">
        <v>20.422219999999999</v>
      </c>
      <c r="QI47" s="17">
        <v>7.7780000000000002E-2</v>
      </c>
      <c r="QJ47" s="17">
        <v>10</v>
      </c>
      <c r="QK47" s="17">
        <v>19.436350000000001</v>
      </c>
      <c r="QL47" s="17">
        <v>19.436350000000001</v>
      </c>
      <c r="QM47" s="17">
        <v>-9.4363499999999991</v>
      </c>
      <c r="QN47" s="17">
        <v>19.2</v>
      </c>
      <c r="QO47" s="17">
        <v>19</v>
      </c>
      <c r="QP47" s="17">
        <v>17.492709999999999</v>
      </c>
      <c r="QQ47" s="17">
        <v>1.70729</v>
      </c>
      <c r="QR47" s="17">
        <v>3.5</v>
      </c>
      <c r="QS47" s="17">
        <v>3.5</v>
      </c>
      <c r="QT47" s="17">
        <v>3.5</v>
      </c>
      <c r="QU47" s="17">
        <v>0</v>
      </c>
      <c r="QV47" s="17">
        <v>18.5</v>
      </c>
      <c r="QW47" s="17">
        <v>17.881440000000001</v>
      </c>
      <c r="QX47" s="17">
        <v>17.881440000000001</v>
      </c>
      <c r="QY47" s="17">
        <v>0.61856</v>
      </c>
      <c r="QZ47" s="17">
        <v>0</v>
      </c>
      <c r="RA47" s="17"/>
      <c r="RB47" s="17"/>
      <c r="RC47" s="17">
        <v>0</v>
      </c>
      <c r="RD47" s="17">
        <v>0</v>
      </c>
      <c r="RE47" s="17"/>
      <c r="RF47" s="17"/>
      <c r="RG47" s="17">
        <v>0</v>
      </c>
      <c r="RH47" s="17">
        <v>25.7</v>
      </c>
      <c r="RI47" s="17">
        <v>24.39</v>
      </c>
      <c r="RJ47" s="17">
        <v>16.53</v>
      </c>
      <c r="RK47" s="17">
        <v>9.17</v>
      </c>
      <c r="RL47" s="17">
        <v>76.400000000000006</v>
      </c>
      <c r="RM47" s="17">
        <v>73.709999999999994</v>
      </c>
      <c r="RN47" s="17">
        <v>50.73</v>
      </c>
      <c r="RO47" s="17">
        <v>25.67</v>
      </c>
      <c r="RP47" s="17">
        <v>0</v>
      </c>
      <c r="RQ47" s="17"/>
      <c r="RR47" s="17"/>
      <c r="RS47" s="17">
        <v>0</v>
      </c>
      <c r="RT47" s="17">
        <v>3.4</v>
      </c>
      <c r="RU47" s="17">
        <v>3.399</v>
      </c>
      <c r="RV47" s="17">
        <v>3.399</v>
      </c>
      <c r="RW47" s="17">
        <v>1E-3</v>
      </c>
      <c r="RX47" s="17">
        <v>20.100000000000001</v>
      </c>
      <c r="RY47" s="17">
        <v>19.792000000000002</v>
      </c>
      <c r="RZ47" s="17">
        <v>19.792000000000002</v>
      </c>
      <c r="SA47" s="17">
        <v>0.308</v>
      </c>
      <c r="SB47" s="17">
        <v>3.2</v>
      </c>
      <c r="SC47" s="17">
        <v>2</v>
      </c>
      <c r="SD47" s="17">
        <v>2</v>
      </c>
      <c r="SE47" s="17">
        <v>1.2</v>
      </c>
      <c r="SF47" s="17"/>
      <c r="SG47" s="17">
        <v>0.4</v>
      </c>
      <c r="SH47" s="17">
        <v>0.4</v>
      </c>
      <c r="SI47" s="17">
        <v>-0.4</v>
      </c>
      <c r="SJ47" s="17">
        <v>0</v>
      </c>
      <c r="SK47" s="17"/>
      <c r="SL47" s="17"/>
      <c r="SM47" s="17">
        <v>0</v>
      </c>
      <c r="SN47" s="17">
        <v>19.899999999999999</v>
      </c>
      <c r="SO47" s="17">
        <v>19.1448</v>
      </c>
      <c r="SP47" s="17">
        <v>19.1448</v>
      </c>
      <c r="SQ47" s="17">
        <v>0.75519999999999998</v>
      </c>
      <c r="SR47" s="17">
        <v>13</v>
      </c>
      <c r="SS47" s="17">
        <v>13</v>
      </c>
      <c r="ST47" s="17">
        <v>12.244899999999999</v>
      </c>
      <c r="SU47" s="17">
        <v>0.75509999999999999</v>
      </c>
      <c r="SV47" s="17">
        <v>20.3</v>
      </c>
      <c r="SW47" s="17">
        <v>19.436350000000001</v>
      </c>
      <c r="SX47" s="17">
        <v>19.436350000000001</v>
      </c>
      <c r="SY47" s="17">
        <v>0.86365000000000003</v>
      </c>
      <c r="SZ47" s="17">
        <v>20.3</v>
      </c>
      <c r="TA47" s="17">
        <v>19.436350000000001</v>
      </c>
      <c r="TB47" s="17">
        <v>19.436350000000001</v>
      </c>
      <c r="TC47" s="17">
        <v>0.86365000000000003</v>
      </c>
      <c r="TD47" s="17">
        <v>5.8</v>
      </c>
      <c r="TE47" s="17">
        <v>0.76</v>
      </c>
      <c r="TF47" s="17">
        <v>0.56399999999999995</v>
      </c>
      <c r="TG47" s="17">
        <v>5.2359999999999998</v>
      </c>
      <c r="TH47" s="17">
        <v>46.8</v>
      </c>
      <c r="TI47" s="17">
        <v>41.33</v>
      </c>
      <c r="TJ47" s="17">
        <v>28.631</v>
      </c>
      <c r="TK47" s="17">
        <v>18.169</v>
      </c>
      <c r="TL47" s="17">
        <v>0</v>
      </c>
      <c r="TM47" s="17"/>
      <c r="TN47" s="17"/>
      <c r="TO47" s="17">
        <v>0</v>
      </c>
      <c r="TP47" s="17">
        <v>90.6</v>
      </c>
      <c r="TQ47" s="17">
        <v>78.209999999999994</v>
      </c>
      <c r="TR47" s="17">
        <v>34.103999999999999</v>
      </c>
      <c r="TS47" s="17">
        <v>56.496000000000002</v>
      </c>
      <c r="TT47" s="17">
        <v>110.4</v>
      </c>
      <c r="TU47" s="17">
        <v>95.84</v>
      </c>
      <c r="TV47" s="17">
        <v>67.305000000000007</v>
      </c>
      <c r="TW47" s="17">
        <v>43.094999999999999</v>
      </c>
      <c r="TX47" s="17">
        <v>7.7</v>
      </c>
      <c r="TY47" s="17">
        <v>13.98</v>
      </c>
      <c r="TZ47" s="17">
        <v>0.95099999999999996</v>
      </c>
      <c r="UA47" s="17">
        <v>6.7489999999999997</v>
      </c>
      <c r="UB47" s="17">
        <v>4.7</v>
      </c>
      <c r="UC47" s="17">
        <v>14.18</v>
      </c>
      <c r="UD47" s="17">
        <v>1.6879999999999999</v>
      </c>
      <c r="UE47" s="17">
        <v>3.012</v>
      </c>
      <c r="UF47" s="17">
        <v>0</v>
      </c>
      <c r="UG47" s="17"/>
      <c r="UH47" s="17"/>
      <c r="UI47" s="17">
        <v>0</v>
      </c>
      <c r="UJ47" s="17">
        <v>21</v>
      </c>
      <c r="UK47" s="17">
        <v>19.436350000000001</v>
      </c>
      <c r="UL47" s="17">
        <v>19.436350000000001</v>
      </c>
      <c r="UM47" s="17">
        <v>1.56365</v>
      </c>
      <c r="UN47" s="17">
        <v>7</v>
      </c>
      <c r="UO47" s="17">
        <v>8.1999999999999993</v>
      </c>
      <c r="UP47" s="17">
        <v>8.1999999999999993</v>
      </c>
      <c r="UQ47" s="17">
        <v>-1.2</v>
      </c>
      <c r="UR47" s="17">
        <v>6.7</v>
      </c>
      <c r="US47" s="17">
        <v>7.1</v>
      </c>
      <c r="UT47" s="17">
        <v>7.1</v>
      </c>
      <c r="UU47" s="17">
        <v>-0.4</v>
      </c>
      <c r="UV47" s="17">
        <v>20.399999999999999</v>
      </c>
      <c r="UW47" s="17">
        <v>20</v>
      </c>
      <c r="UX47" s="17">
        <v>19.436350000000001</v>
      </c>
      <c r="UY47" s="17">
        <v>0.96365000000000001</v>
      </c>
      <c r="UZ47" s="17">
        <v>20.399999999999999</v>
      </c>
      <c r="VA47" s="17">
        <v>20</v>
      </c>
      <c r="VB47" s="17">
        <v>19.436350000000001</v>
      </c>
      <c r="VC47" s="17">
        <v>0.96365000000000001</v>
      </c>
      <c r="VD47" s="17">
        <v>20</v>
      </c>
      <c r="VE47" s="17">
        <v>20</v>
      </c>
      <c r="VF47" s="17">
        <v>19.436350000000001</v>
      </c>
      <c r="VG47" s="17">
        <v>0.56364999999999998</v>
      </c>
      <c r="VH47" s="17">
        <v>1.7</v>
      </c>
      <c r="VI47" s="17">
        <v>7.92</v>
      </c>
      <c r="VJ47" s="17">
        <v>7.077</v>
      </c>
      <c r="VK47" s="17">
        <v>-5.3769999999999998</v>
      </c>
      <c r="VL47" s="17">
        <v>0</v>
      </c>
      <c r="VM47" s="17"/>
      <c r="VN47" s="17"/>
      <c r="VO47" s="17">
        <v>0</v>
      </c>
      <c r="VP47" s="17">
        <v>0</v>
      </c>
      <c r="VQ47" s="17"/>
      <c r="VR47" s="17"/>
      <c r="VS47" s="17">
        <v>0</v>
      </c>
      <c r="VT47" s="17">
        <v>0</v>
      </c>
      <c r="VU47" s="17"/>
      <c r="VV47" s="17"/>
      <c r="VW47" s="17">
        <v>0</v>
      </c>
      <c r="VX47" s="17">
        <v>0.6</v>
      </c>
      <c r="VY47" s="17">
        <v>0.6</v>
      </c>
      <c r="VZ47" s="17">
        <v>0.6</v>
      </c>
      <c r="WA47" s="17">
        <v>0</v>
      </c>
      <c r="WB47" s="17">
        <v>112.4</v>
      </c>
      <c r="WC47" s="17">
        <v>104.18</v>
      </c>
      <c r="WD47" s="17">
        <v>102.22</v>
      </c>
      <c r="WE47" s="17">
        <v>10.18</v>
      </c>
      <c r="WF47" s="17">
        <v>97.8</v>
      </c>
      <c r="WG47" s="17">
        <v>85.28</v>
      </c>
      <c r="WH47" s="17">
        <v>75.62</v>
      </c>
      <c r="WI47" s="17">
        <v>22.18</v>
      </c>
      <c r="WJ47" s="17">
        <v>0</v>
      </c>
      <c r="WK47" s="17"/>
      <c r="WL47" s="17"/>
      <c r="WM47" s="17">
        <v>0</v>
      </c>
      <c r="WN47" s="17">
        <v>4.8</v>
      </c>
      <c r="WO47" s="17">
        <v>4.2</v>
      </c>
      <c r="WP47" s="17">
        <v>4.2</v>
      </c>
      <c r="WQ47" s="17">
        <v>0.6</v>
      </c>
      <c r="WR47" s="17">
        <v>2.4</v>
      </c>
      <c r="WS47" s="17">
        <v>2.4</v>
      </c>
      <c r="WT47" s="17">
        <v>2.4</v>
      </c>
      <c r="WU47" s="17">
        <v>0</v>
      </c>
      <c r="WV47" s="17">
        <v>1.1000000000000001</v>
      </c>
      <c r="WW47" s="17">
        <v>1.2</v>
      </c>
      <c r="WX47" s="17">
        <v>1.2</v>
      </c>
      <c r="WY47" s="17">
        <v>-0.1</v>
      </c>
      <c r="WZ47" s="17">
        <v>3</v>
      </c>
      <c r="XA47" s="17">
        <v>2.8</v>
      </c>
      <c r="XB47" s="17">
        <v>2.8</v>
      </c>
      <c r="XC47" s="17">
        <v>0.2</v>
      </c>
      <c r="XD47" s="17">
        <v>0</v>
      </c>
      <c r="XE47" s="17"/>
      <c r="XF47" s="17"/>
      <c r="XG47" s="17">
        <v>0</v>
      </c>
      <c r="XH47" s="17">
        <v>5.3</v>
      </c>
      <c r="XI47" s="17">
        <v>4.8</v>
      </c>
      <c r="XJ47" s="17">
        <v>4.8</v>
      </c>
      <c r="XK47" s="17">
        <v>0.5</v>
      </c>
      <c r="XL47" s="17">
        <v>20.2</v>
      </c>
      <c r="XM47" s="17">
        <v>20</v>
      </c>
      <c r="XN47" s="17">
        <v>19.241980000000002</v>
      </c>
      <c r="XO47" s="17">
        <v>0.95801999999999998</v>
      </c>
      <c r="XP47" s="17">
        <v>20.100000000000001</v>
      </c>
      <c r="XQ47" s="17">
        <v>19.241980000000002</v>
      </c>
      <c r="XR47" s="17">
        <v>19.241980000000002</v>
      </c>
      <c r="XS47" s="17">
        <v>0.85802</v>
      </c>
      <c r="XT47" s="17"/>
      <c r="XU47" s="17"/>
      <c r="XV47" s="17"/>
      <c r="XW47" s="17">
        <v>0</v>
      </c>
      <c r="XX47" s="17"/>
      <c r="XY47" s="17"/>
      <c r="XZ47" s="17">
        <v>21</v>
      </c>
      <c r="YA47" s="17">
        <v>-21</v>
      </c>
      <c r="YB47" s="17"/>
      <c r="YC47" s="17"/>
      <c r="YD47" s="17">
        <v>21</v>
      </c>
      <c r="YE47" s="17">
        <v>-21</v>
      </c>
      <c r="YF47" s="17">
        <v>16.600000000000001</v>
      </c>
      <c r="YG47" s="17">
        <v>14</v>
      </c>
      <c r="YH47" s="17">
        <v>14</v>
      </c>
      <c r="YI47" s="17">
        <v>2.6</v>
      </c>
      <c r="YJ47" s="17">
        <v>14</v>
      </c>
      <c r="YK47" s="17">
        <v>16</v>
      </c>
      <c r="YL47" s="17">
        <v>16</v>
      </c>
      <c r="YM47" s="17">
        <v>-2</v>
      </c>
      <c r="YN47" s="17">
        <v>8.1</v>
      </c>
      <c r="YO47" s="17">
        <v>4.71</v>
      </c>
      <c r="YP47" s="17">
        <v>4.71</v>
      </c>
      <c r="YQ47" s="17">
        <v>3.39</v>
      </c>
      <c r="YR47" s="17">
        <v>10.9</v>
      </c>
      <c r="YS47" s="17">
        <v>11</v>
      </c>
      <c r="YT47" s="17">
        <v>11</v>
      </c>
      <c r="YU47" s="17">
        <v>-0.1</v>
      </c>
      <c r="YV47" s="17">
        <v>18.8</v>
      </c>
      <c r="YW47" s="17">
        <v>22</v>
      </c>
      <c r="YX47" s="17">
        <v>22</v>
      </c>
      <c r="YY47" s="17">
        <v>-3.2</v>
      </c>
    </row>
    <row r="48" spans="1:675" ht="24" customHeight="1" x14ac:dyDescent="0.35">
      <c r="A48" s="1"/>
      <c r="B48" s="18" t="s">
        <v>54</v>
      </c>
      <c r="C48" s="18" t="s">
        <v>776</v>
      </c>
      <c r="D48" s="19">
        <v>199.5</v>
      </c>
      <c r="E48" s="19">
        <v>203.40136000000001</v>
      </c>
      <c r="F48" s="19">
        <v>203.40136000000001</v>
      </c>
      <c r="G48" s="19">
        <v>-3.9013599999999999</v>
      </c>
      <c r="H48" s="19"/>
      <c r="I48" s="19"/>
      <c r="J48" s="19"/>
      <c r="K48" s="19">
        <v>0</v>
      </c>
      <c r="L48" s="19"/>
      <c r="M48" s="19"/>
      <c r="N48" s="19"/>
      <c r="O48" s="19">
        <v>0</v>
      </c>
      <c r="P48" s="19"/>
      <c r="Q48" s="19"/>
      <c r="R48" s="19"/>
      <c r="S48" s="19">
        <v>0</v>
      </c>
      <c r="T48" s="19"/>
      <c r="U48" s="19"/>
      <c r="V48" s="19"/>
      <c r="W48" s="19">
        <v>0</v>
      </c>
      <c r="X48" s="19">
        <v>88.3</v>
      </c>
      <c r="Y48" s="19">
        <v>91.867829999999998</v>
      </c>
      <c r="Z48" s="19">
        <v>91.867829999999998</v>
      </c>
      <c r="AA48" s="19">
        <v>-3.5678299999999998</v>
      </c>
      <c r="AB48" s="19">
        <v>210.4</v>
      </c>
      <c r="AC48" s="19">
        <v>225</v>
      </c>
      <c r="AD48" s="19">
        <v>225</v>
      </c>
      <c r="AE48" s="19">
        <v>-14.6</v>
      </c>
      <c r="AF48" s="19">
        <v>0</v>
      </c>
      <c r="AG48" s="19"/>
      <c r="AH48" s="19">
        <v>85.367279999999994</v>
      </c>
      <c r="AI48" s="19">
        <v>-85.367279999999994</v>
      </c>
      <c r="AJ48" s="19"/>
      <c r="AK48" s="19"/>
      <c r="AL48" s="19"/>
      <c r="AM48" s="19">
        <v>0</v>
      </c>
      <c r="AN48" s="19">
        <v>166.9</v>
      </c>
      <c r="AO48" s="19">
        <v>158.48805999999999</v>
      </c>
      <c r="AP48" s="19">
        <v>158.48805999999999</v>
      </c>
      <c r="AQ48" s="19">
        <v>8.4119399999999995</v>
      </c>
      <c r="AR48" s="19">
        <v>165.9</v>
      </c>
      <c r="AS48" s="19">
        <v>158.48805999999999</v>
      </c>
      <c r="AT48" s="19">
        <v>158.48805999999999</v>
      </c>
      <c r="AU48" s="19">
        <v>7.4119400000000004</v>
      </c>
      <c r="AV48" s="19">
        <v>166.7</v>
      </c>
      <c r="AW48" s="19">
        <v>158.48805999999999</v>
      </c>
      <c r="AX48" s="19">
        <v>158.48805999999999</v>
      </c>
      <c r="AY48" s="19">
        <v>8.2119400000000002</v>
      </c>
      <c r="AZ48" s="19">
        <v>266.39999999999998</v>
      </c>
      <c r="BA48" s="19">
        <v>238.446</v>
      </c>
      <c r="BB48" s="19">
        <v>238.446</v>
      </c>
      <c r="BC48" s="19">
        <v>27.954000000000001</v>
      </c>
      <c r="BD48" s="19">
        <v>207.9</v>
      </c>
      <c r="BE48" s="19">
        <v>207.24285</v>
      </c>
      <c r="BF48" s="19">
        <v>207.24285</v>
      </c>
      <c r="BG48" s="19">
        <v>0.65715000000000001</v>
      </c>
      <c r="BH48" s="19">
        <v>109.2</v>
      </c>
      <c r="BI48" s="19">
        <v>103.93259999999999</v>
      </c>
      <c r="BJ48" s="19">
        <v>103.93259999999999</v>
      </c>
      <c r="BK48" s="19">
        <v>5.2674000000000003</v>
      </c>
      <c r="BL48" s="19">
        <v>556.4</v>
      </c>
      <c r="BM48" s="19">
        <v>566.08941000000004</v>
      </c>
      <c r="BN48" s="19">
        <v>566.08941000000004</v>
      </c>
      <c r="BO48" s="19">
        <v>-9.6894100000000005</v>
      </c>
      <c r="BP48" s="19">
        <v>10.1</v>
      </c>
      <c r="BQ48" s="19">
        <v>10.52094</v>
      </c>
      <c r="BR48" s="19">
        <v>10.52094</v>
      </c>
      <c r="BS48" s="19">
        <v>-0.42093999999999998</v>
      </c>
      <c r="BT48" s="19"/>
      <c r="BU48" s="19"/>
      <c r="BV48" s="19"/>
      <c r="BW48" s="19">
        <v>0</v>
      </c>
      <c r="BX48" s="19"/>
      <c r="BY48" s="19"/>
      <c r="BZ48" s="19"/>
      <c r="CA48" s="19">
        <v>0</v>
      </c>
      <c r="CB48" s="19"/>
      <c r="CC48" s="19"/>
      <c r="CD48" s="19"/>
      <c r="CE48" s="19">
        <v>0</v>
      </c>
      <c r="CF48" s="19"/>
      <c r="CG48" s="19"/>
      <c r="CH48" s="19"/>
      <c r="CI48" s="19">
        <v>0</v>
      </c>
      <c r="CJ48" s="19">
        <v>80.599999999999994</v>
      </c>
      <c r="CK48" s="19">
        <v>82.033529999999999</v>
      </c>
      <c r="CL48" s="19">
        <v>82.033529999999999</v>
      </c>
      <c r="CM48" s="19">
        <v>-1.43353</v>
      </c>
      <c r="CN48" s="19">
        <v>5.4</v>
      </c>
      <c r="CO48" s="19">
        <v>7.4288800000000004</v>
      </c>
      <c r="CP48" s="19">
        <v>7.4288800000000004</v>
      </c>
      <c r="CQ48" s="19">
        <v>-2.02888</v>
      </c>
      <c r="CR48" s="19"/>
      <c r="CS48" s="19"/>
      <c r="CT48" s="19"/>
      <c r="CU48" s="19">
        <v>0</v>
      </c>
      <c r="CV48" s="19">
        <v>22.5</v>
      </c>
      <c r="CW48" s="19">
        <v>22.410769999999999</v>
      </c>
      <c r="CX48" s="19">
        <v>22.410769999999999</v>
      </c>
      <c r="CY48" s="19">
        <v>8.9230000000000004E-2</v>
      </c>
      <c r="CZ48" s="19">
        <v>6.4</v>
      </c>
      <c r="DA48" s="19">
        <v>6.8787000000000003</v>
      </c>
      <c r="DB48" s="19">
        <v>6.8787000000000003</v>
      </c>
      <c r="DC48" s="19">
        <v>-0.47870000000000001</v>
      </c>
      <c r="DD48" s="19"/>
      <c r="DE48" s="19"/>
      <c r="DF48" s="19"/>
      <c r="DG48" s="19">
        <v>0</v>
      </c>
      <c r="DH48" s="19">
        <v>140.30000000000001</v>
      </c>
      <c r="DI48" s="19">
        <v>126.00658</v>
      </c>
      <c r="DJ48" s="19">
        <v>142.44412</v>
      </c>
      <c r="DK48" s="19">
        <v>-2.14412</v>
      </c>
      <c r="DL48" s="19"/>
      <c r="DM48" s="19"/>
      <c r="DN48" s="19"/>
      <c r="DO48" s="19">
        <v>0</v>
      </c>
      <c r="DP48" s="19"/>
      <c r="DQ48" s="19"/>
      <c r="DR48" s="19"/>
      <c r="DS48" s="19">
        <v>0</v>
      </c>
      <c r="DT48" s="19"/>
      <c r="DU48" s="19"/>
      <c r="DV48" s="19"/>
      <c r="DW48" s="19">
        <v>0</v>
      </c>
      <c r="DX48" s="19"/>
      <c r="DY48" s="19"/>
      <c r="DZ48" s="19"/>
      <c r="EA48" s="19">
        <v>0</v>
      </c>
      <c r="EB48" s="19">
        <v>110</v>
      </c>
      <c r="EC48" s="19">
        <v>112.46647</v>
      </c>
      <c r="ED48" s="19">
        <v>112.46647</v>
      </c>
      <c r="EE48" s="19">
        <v>-2.4664700000000002</v>
      </c>
      <c r="EF48" s="19">
        <v>222.5</v>
      </c>
      <c r="EG48" s="19">
        <v>220.69499999999999</v>
      </c>
      <c r="EH48" s="19">
        <v>220.69499999999999</v>
      </c>
      <c r="EI48" s="19">
        <v>1.8049999999999999</v>
      </c>
      <c r="EJ48" s="19"/>
      <c r="EK48" s="19"/>
      <c r="EL48" s="19"/>
      <c r="EM48" s="19">
        <v>0</v>
      </c>
      <c r="EN48" s="19"/>
      <c r="EO48" s="19"/>
      <c r="EP48" s="19"/>
      <c r="EQ48" s="19">
        <v>0</v>
      </c>
      <c r="ER48" s="19"/>
      <c r="ES48" s="19"/>
      <c r="ET48" s="19"/>
      <c r="EU48" s="19">
        <v>0</v>
      </c>
      <c r="EV48" s="19">
        <v>6.5</v>
      </c>
      <c r="EW48" s="19">
        <v>6.39</v>
      </c>
      <c r="EX48" s="19">
        <v>6.39</v>
      </c>
      <c r="EY48" s="19">
        <v>0.11</v>
      </c>
      <c r="EZ48" s="19">
        <v>456.7</v>
      </c>
      <c r="FA48" s="19">
        <v>457.09426999999999</v>
      </c>
      <c r="FB48" s="19">
        <v>457.09426999999999</v>
      </c>
      <c r="FC48" s="19">
        <v>-0.39427000000000001</v>
      </c>
      <c r="FD48" s="19">
        <v>81.099999999999994</v>
      </c>
      <c r="FE48" s="19">
        <v>81.635570000000001</v>
      </c>
      <c r="FF48" s="19">
        <v>81.635570000000001</v>
      </c>
      <c r="FG48" s="19">
        <v>-0.53556999999999999</v>
      </c>
      <c r="FH48" s="19">
        <v>152.1</v>
      </c>
      <c r="FI48" s="19">
        <v>151.36251999999999</v>
      </c>
      <c r="FJ48" s="19">
        <v>151.36251999999999</v>
      </c>
      <c r="FK48" s="19">
        <v>0.73748000000000002</v>
      </c>
      <c r="FL48" s="19">
        <v>42.2</v>
      </c>
      <c r="FM48" s="19">
        <v>41.89893</v>
      </c>
      <c r="FN48" s="19">
        <v>41.89893</v>
      </c>
      <c r="FO48" s="19">
        <v>0.30107</v>
      </c>
      <c r="FP48" s="19">
        <v>18.600000000000001</v>
      </c>
      <c r="FQ48" s="19">
        <v>19.21088</v>
      </c>
      <c r="FR48" s="19">
        <v>19.21088</v>
      </c>
      <c r="FS48" s="19">
        <v>-0.61087999999999998</v>
      </c>
      <c r="FT48" s="19">
        <v>19.2</v>
      </c>
      <c r="FU48" s="19">
        <v>18.46453</v>
      </c>
      <c r="FV48" s="19">
        <v>18.46453</v>
      </c>
      <c r="FW48" s="19">
        <v>0.73546999999999996</v>
      </c>
      <c r="FX48" s="19">
        <v>47.8</v>
      </c>
      <c r="FY48" s="19">
        <v>51.485900000000001</v>
      </c>
      <c r="FZ48" s="19">
        <v>51.485900000000001</v>
      </c>
      <c r="GA48" s="19">
        <v>-3.6859000000000002</v>
      </c>
      <c r="GB48" s="19">
        <v>177.7</v>
      </c>
      <c r="GC48" s="19">
        <v>185.82039</v>
      </c>
      <c r="GD48" s="19">
        <v>185.82039</v>
      </c>
      <c r="GE48" s="19">
        <v>-8.1203900000000004</v>
      </c>
      <c r="GF48" s="19">
        <v>177.7</v>
      </c>
      <c r="GG48" s="19">
        <v>185.82039</v>
      </c>
      <c r="GH48" s="19">
        <v>185.82039</v>
      </c>
      <c r="GI48" s="19">
        <v>-8.1203900000000004</v>
      </c>
      <c r="GJ48" s="19">
        <v>183.1</v>
      </c>
      <c r="GK48" s="19">
        <v>186.37841</v>
      </c>
      <c r="GL48" s="19">
        <v>186.37841</v>
      </c>
      <c r="GM48" s="19">
        <v>-3.27841</v>
      </c>
      <c r="GN48" s="19">
        <v>104.1</v>
      </c>
      <c r="GO48" s="19">
        <v>110.48202000000001</v>
      </c>
      <c r="GP48" s="19">
        <v>110.48202000000001</v>
      </c>
      <c r="GQ48" s="19">
        <v>-6.3820199999999998</v>
      </c>
      <c r="GR48" s="19">
        <v>43.1</v>
      </c>
      <c r="GS48" s="19">
        <v>47.082599999999999</v>
      </c>
      <c r="GT48" s="19">
        <v>47.082599999999999</v>
      </c>
      <c r="GU48" s="19">
        <v>-3.9826000000000001</v>
      </c>
      <c r="GV48" s="19">
        <v>21.4</v>
      </c>
      <c r="GW48" s="19">
        <v>21.946549999999998</v>
      </c>
      <c r="GX48" s="19"/>
      <c r="GY48" s="19">
        <v>21.4</v>
      </c>
      <c r="GZ48" s="19">
        <v>3.8</v>
      </c>
      <c r="HA48" s="19"/>
      <c r="HB48" s="19"/>
      <c r="HC48" s="19">
        <v>3.8</v>
      </c>
      <c r="HD48" s="19">
        <v>30.9</v>
      </c>
      <c r="HE48" s="19">
        <v>28.70121</v>
      </c>
      <c r="HF48" s="19">
        <v>28.70121</v>
      </c>
      <c r="HG48" s="19">
        <v>2.1987899999999998</v>
      </c>
      <c r="HH48" s="19">
        <v>168.8</v>
      </c>
      <c r="HI48" s="19">
        <v>174.55948000000001</v>
      </c>
      <c r="HJ48" s="19">
        <v>174.55948000000001</v>
      </c>
      <c r="HK48" s="19">
        <v>-5.7594799999999999</v>
      </c>
      <c r="HL48" s="19"/>
      <c r="HM48" s="19"/>
      <c r="HN48" s="19"/>
      <c r="HO48" s="19">
        <v>0</v>
      </c>
      <c r="HP48" s="19"/>
      <c r="HQ48" s="19"/>
      <c r="HR48" s="19"/>
      <c r="HS48" s="19">
        <v>0</v>
      </c>
      <c r="HT48" s="19">
        <v>94.5</v>
      </c>
      <c r="HU48" s="19">
        <v>95.545190000000005</v>
      </c>
      <c r="HV48" s="19">
        <v>95.545190000000005</v>
      </c>
      <c r="HW48" s="19">
        <v>-1.0451900000000001</v>
      </c>
      <c r="HX48" s="19"/>
      <c r="HY48" s="19"/>
      <c r="HZ48" s="19"/>
      <c r="IA48" s="19">
        <v>0</v>
      </c>
      <c r="IB48" s="19"/>
      <c r="IC48" s="19"/>
      <c r="ID48" s="19"/>
      <c r="IE48" s="19">
        <v>0</v>
      </c>
      <c r="IF48" s="19">
        <v>45</v>
      </c>
      <c r="IG48" s="19">
        <v>45.265309999999999</v>
      </c>
      <c r="IH48" s="19">
        <v>45.265309999999999</v>
      </c>
      <c r="II48" s="19">
        <v>-0.26530999999999999</v>
      </c>
      <c r="IJ48" s="19"/>
      <c r="IK48" s="19"/>
      <c r="IL48" s="19"/>
      <c r="IM48" s="19">
        <v>0</v>
      </c>
      <c r="IN48" s="19"/>
      <c r="IO48" s="19"/>
      <c r="IP48" s="19"/>
      <c r="IQ48" s="19">
        <v>0</v>
      </c>
      <c r="IR48" s="19"/>
      <c r="IS48" s="19"/>
      <c r="IT48" s="19"/>
      <c r="IU48" s="19">
        <v>0</v>
      </c>
      <c r="IV48" s="19">
        <v>84</v>
      </c>
      <c r="IW48" s="19">
        <v>88.603189999999998</v>
      </c>
      <c r="IX48" s="19">
        <v>88.603189999999998</v>
      </c>
      <c r="IY48" s="19">
        <v>-4.6031899999999997</v>
      </c>
      <c r="IZ48" s="19">
        <v>170.2</v>
      </c>
      <c r="JA48" s="19">
        <v>174.90261000000001</v>
      </c>
      <c r="JB48" s="19">
        <v>174.90261000000001</v>
      </c>
      <c r="JC48" s="19">
        <v>-4.70261</v>
      </c>
      <c r="JD48" s="19">
        <v>167.5</v>
      </c>
      <c r="JE48" s="19">
        <v>174.90261000000001</v>
      </c>
      <c r="JF48" s="19">
        <v>174.90261000000001</v>
      </c>
      <c r="JG48" s="19">
        <v>-7.4026100000000001</v>
      </c>
      <c r="JH48" s="19">
        <v>198</v>
      </c>
      <c r="JI48" s="19">
        <v>174.90261000000001</v>
      </c>
      <c r="JJ48" s="19">
        <v>174.90261000000001</v>
      </c>
      <c r="JK48" s="19">
        <v>23.097390000000001</v>
      </c>
      <c r="JL48" s="19">
        <v>267.3</v>
      </c>
      <c r="JM48" s="19">
        <v>263.14175999999998</v>
      </c>
      <c r="JN48" s="19">
        <v>263.14175999999998</v>
      </c>
      <c r="JO48" s="19">
        <v>4.1582400000000002</v>
      </c>
      <c r="JP48" s="19">
        <v>74</v>
      </c>
      <c r="JQ48" s="19">
        <v>74.215509999999995</v>
      </c>
      <c r="JR48" s="19">
        <v>74.215509999999995</v>
      </c>
      <c r="JS48" s="19">
        <v>-0.21551000000000001</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0</v>
      </c>
      <c r="KO48" s="19"/>
      <c r="KP48" s="19"/>
      <c r="KQ48" s="19">
        <v>0</v>
      </c>
      <c r="KR48" s="19"/>
      <c r="KS48" s="19"/>
      <c r="KT48" s="19"/>
      <c r="KU48" s="19">
        <v>0</v>
      </c>
      <c r="KV48" s="19">
        <v>3</v>
      </c>
      <c r="KW48" s="19">
        <v>4.7853500000000002</v>
      </c>
      <c r="KX48" s="19">
        <v>4.7853599999999998</v>
      </c>
      <c r="KY48" s="19">
        <v>-1.7853600000000001</v>
      </c>
      <c r="KZ48" s="19">
        <v>131.9</v>
      </c>
      <c r="LA48" s="19"/>
      <c r="LB48" s="19">
        <v>270.06803000000002</v>
      </c>
      <c r="LC48" s="19">
        <v>-138.16802999999999</v>
      </c>
      <c r="LD48" s="19">
        <v>130.19999999999999</v>
      </c>
      <c r="LE48" s="19">
        <v>133.16031000000001</v>
      </c>
      <c r="LF48" s="19">
        <v>133.16031000000001</v>
      </c>
      <c r="LG48" s="19">
        <v>-2.9603100000000002</v>
      </c>
      <c r="LH48" s="19">
        <v>65.5</v>
      </c>
      <c r="LI48" s="19">
        <v>67.199219999999997</v>
      </c>
      <c r="LJ48" s="19">
        <v>67.199219999999997</v>
      </c>
      <c r="LK48" s="19">
        <v>-1.69922</v>
      </c>
      <c r="LL48" s="19">
        <v>77.3</v>
      </c>
      <c r="LM48" s="19">
        <v>78.567999999999998</v>
      </c>
      <c r="LN48" s="19">
        <v>78.567999999999998</v>
      </c>
      <c r="LO48" s="19">
        <v>-1.268</v>
      </c>
      <c r="LP48" s="19">
        <v>29.7</v>
      </c>
      <c r="LQ48" s="19">
        <v>29.980560000000001</v>
      </c>
      <c r="LR48" s="19">
        <v>29.980560000000001</v>
      </c>
      <c r="LS48" s="19">
        <v>-0.28055999999999998</v>
      </c>
      <c r="LT48" s="19">
        <v>0</v>
      </c>
      <c r="LU48" s="19"/>
      <c r="LV48" s="19"/>
      <c r="LW48" s="19">
        <v>0</v>
      </c>
      <c r="LX48" s="19">
        <v>46.9</v>
      </c>
      <c r="LY48" s="19">
        <v>49.899529999999999</v>
      </c>
      <c r="LZ48" s="19"/>
      <c r="MA48" s="19">
        <v>46.9</v>
      </c>
      <c r="MB48" s="19"/>
      <c r="MC48" s="19"/>
      <c r="MD48" s="19"/>
      <c r="ME48" s="19">
        <v>0</v>
      </c>
      <c r="MF48" s="19">
        <v>142.5</v>
      </c>
      <c r="MG48" s="19">
        <v>138.54471000000001</v>
      </c>
      <c r="MH48" s="19">
        <v>138.54471000000001</v>
      </c>
      <c r="MI48" s="19">
        <v>3.9552900000000002</v>
      </c>
      <c r="MJ48" s="19"/>
      <c r="MK48" s="19"/>
      <c r="ML48" s="19"/>
      <c r="MM48" s="19">
        <v>0</v>
      </c>
      <c r="MN48" s="19">
        <v>78.900000000000006</v>
      </c>
      <c r="MO48" s="19">
        <v>69.480379999999997</v>
      </c>
      <c r="MP48" s="19">
        <v>69.480379999999997</v>
      </c>
      <c r="MQ48" s="19">
        <v>9.4196200000000001</v>
      </c>
      <c r="MR48" s="19">
        <v>182.8</v>
      </c>
      <c r="MS48" s="19">
        <v>185.80778000000001</v>
      </c>
      <c r="MT48" s="19">
        <v>185.80778000000001</v>
      </c>
      <c r="MU48" s="19">
        <v>-3.0077799999999999</v>
      </c>
      <c r="MV48" s="19"/>
      <c r="MW48" s="19"/>
      <c r="MX48" s="19"/>
      <c r="MY48" s="19">
        <v>0</v>
      </c>
      <c r="MZ48" s="19"/>
      <c r="NA48" s="19"/>
      <c r="NB48" s="19"/>
      <c r="NC48" s="19">
        <v>0</v>
      </c>
      <c r="ND48" s="19"/>
      <c r="NE48" s="19"/>
      <c r="NF48" s="19"/>
      <c r="NG48" s="19">
        <v>0</v>
      </c>
      <c r="NH48" s="19"/>
      <c r="NI48" s="19"/>
      <c r="NJ48" s="19"/>
      <c r="NK48" s="19">
        <v>0</v>
      </c>
      <c r="NL48" s="19">
        <v>208.9</v>
      </c>
      <c r="NM48" s="19">
        <v>206.49084999999999</v>
      </c>
      <c r="NN48" s="19">
        <v>206.49084999999999</v>
      </c>
      <c r="NO48" s="19">
        <v>2.4091499999999999</v>
      </c>
      <c r="NP48" s="19">
        <v>100.3</v>
      </c>
      <c r="NQ48" s="19">
        <v>103.55547</v>
      </c>
      <c r="NR48" s="19">
        <v>103.55547</v>
      </c>
      <c r="NS48" s="19">
        <v>-3.2554699999999999</v>
      </c>
      <c r="NT48" s="19"/>
      <c r="NU48" s="19"/>
      <c r="NV48" s="19"/>
      <c r="NW48" s="19">
        <v>0</v>
      </c>
      <c r="NX48" s="19"/>
      <c r="NY48" s="19"/>
      <c r="NZ48" s="19"/>
      <c r="OA48" s="19">
        <v>0</v>
      </c>
      <c r="OB48" s="19">
        <v>14.2</v>
      </c>
      <c r="OC48" s="19">
        <v>7.49</v>
      </c>
      <c r="OD48" s="19">
        <v>7.49</v>
      </c>
      <c r="OE48" s="19">
        <v>6.71</v>
      </c>
      <c r="OF48" s="19">
        <v>0</v>
      </c>
      <c r="OG48" s="19"/>
      <c r="OH48" s="19"/>
      <c r="OI48" s="19">
        <v>0</v>
      </c>
      <c r="OJ48" s="19">
        <v>88.9</v>
      </c>
      <c r="OK48" s="19">
        <v>102.63</v>
      </c>
      <c r="OL48" s="19">
        <v>69.784000000000006</v>
      </c>
      <c r="OM48" s="19">
        <v>19.116</v>
      </c>
      <c r="ON48" s="19">
        <v>0</v>
      </c>
      <c r="OO48" s="19"/>
      <c r="OP48" s="19"/>
      <c r="OQ48" s="19">
        <v>0</v>
      </c>
      <c r="OR48" s="19">
        <v>0.3</v>
      </c>
      <c r="OS48" s="19">
        <v>2.29</v>
      </c>
      <c r="OT48" s="19">
        <v>3.0379999999999998</v>
      </c>
      <c r="OU48" s="19">
        <v>-2.738</v>
      </c>
      <c r="OV48" s="19">
        <v>0</v>
      </c>
      <c r="OW48" s="19"/>
      <c r="OX48" s="19"/>
      <c r="OY48" s="19">
        <v>0</v>
      </c>
      <c r="OZ48" s="19">
        <v>20.3</v>
      </c>
      <c r="PA48" s="19">
        <v>20.456230000000001</v>
      </c>
      <c r="PB48" s="19">
        <v>20.456230000000001</v>
      </c>
      <c r="PC48" s="19">
        <v>-0.15623000000000001</v>
      </c>
      <c r="PD48" s="19">
        <v>9.9</v>
      </c>
      <c r="PE48" s="19">
        <v>9.9830000000000005</v>
      </c>
      <c r="PF48" s="19">
        <v>9.9830000000000005</v>
      </c>
      <c r="PG48" s="19">
        <v>-8.3000000000000004E-2</v>
      </c>
      <c r="PH48" s="19">
        <v>5.6</v>
      </c>
      <c r="PI48" s="19">
        <v>5.67</v>
      </c>
      <c r="PJ48" s="19">
        <v>5.67</v>
      </c>
      <c r="PK48" s="19">
        <v>-7.0000000000000007E-2</v>
      </c>
      <c r="PL48" s="19">
        <v>0</v>
      </c>
      <c r="PM48" s="19"/>
      <c r="PN48" s="19"/>
      <c r="PO48" s="19">
        <v>0</v>
      </c>
      <c r="PP48" s="19">
        <v>0</v>
      </c>
      <c r="PQ48" s="19"/>
      <c r="PR48" s="19"/>
      <c r="PS48" s="19">
        <v>0</v>
      </c>
      <c r="PT48" s="19">
        <v>1.6</v>
      </c>
      <c r="PU48" s="19">
        <v>1.2</v>
      </c>
      <c r="PV48" s="19">
        <v>1.2</v>
      </c>
      <c r="PW48" s="19">
        <v>0.4</v>
      </c>
      <c r="PX48" s="19">
        <v>3.7</v>
      </c>
      <c r="PY48" s="19">
        <v>3.35</v>
      </c>
      <c r="PZ48" s="19">
        <v>3.35</v>
      </c>
      <c r="QA48" s="19">
        <v>0.35</v>
      </c>
      <c r="QB48" s="19">
        <v>5.2</v>
      </c>
      <c r="QC48" s="19">
        <v>5</v>
      </c>
      <c r="QD48" s="19">
        <v>5</v>
      </c>
      <c r="QE48" s="19">
        <v>0.2</v>
      </c>
      <c r="QF48" s="19">
        <v>20.3</v>
      </c>
      <c r="QG48" s="19">
        <v>20.422219999999999</v>
      </c>
      <c r="QH48" s="19">
        <v>20.422219999999999</v>
      </c>
      <c r="QI48" s="19">
        <v>-0.12222</v>
      </c>
      <c r="QJ48" s="19">
        <v>10</v>
      </c>
      <c r="QK48" s="19">
        <v>19.436350000000001</v>
      </c>
      <c r="QL48" s="19">
        <v>19.436350000000001</v>
      </c>
      <c r="QM48" s="19">
        <v>-9.4363499999999991</v>
      </c>
      <c r="QN48" s="19">
        <v>19.2</v>
      </c>
      <c r="QO48" s="19">
        <v>19</v>
      </c>
      <c r="QP48" s="19">
        <v>17.492709999999999</v>
      </c>
      <c r="QQ48" s="19">
        <v>1.70729</v>
      </c>
      <c r="QR48" s="19">
        <v>3.5</v>
      </c>
      <c r="QS48" s="19">
        <v>3.5</v>
      </c>
      <c r="QT48" s="19">
        <v>3.5</v>
      </c>
      <c r="QU48" s="19">
        <v>0</v>
      </c>
      <c r="QV48" s="19">
        <v>18.5</v>
      </c>
      <c r="QW48" s="19">
        <v>17.881440000000001</v>
      </c>
      <c r="QX48" s="19">
        <v>17.881440000000001</v>
      </c>
      <c r="QY48" s="19">
        <v>0.61856</v>
      </c>
      <c r="QZ48" s="19">
        <v>0</v>
      </c>
      <c r="RA48" s="19"/>
      <c r="RB48" s="19"/>
      <c r="RC48" s="19">
        <v>0</v>
      </c>
      <c r="RD48" s="19">
        <v>0</v>
      </c>
      <c r="RE48" s="19"/>
      <c r="RF48" s="19"/>
      <c r="RG48" s="19">
        <v>0</v>
      </c>
      <c r="RH48" s="19">
        <v>21.7</v>
      </c>
      <c r="RI48" s="19">
        <v>23.92</v>
      </c>
      <c r="RJ48" s="19">
        <v>16.11</v>
      </c>
      <c r="RK48" s="19">
        <v>5.59</v>
      </c>
      <c r="RL48" s="19">
        <v>68.099999999999994</v>
      </c>
      <c r="RM48" s="19">
        <v>75.400000000000006</v>
      </c>
      <c r="RN48" s="19">
        <v>48.81</v>
      </c>
      <c r="RO48" s="19">
        <v>19.29</v>
      </c>
      <c r="RP48" s="19">
        <v>0</v>
      </c>
      <c r="RQ48" s="19"/>
      <c r="RR48" s="19"/>
      <c r="RS48" s="19">
        <v>0</v>
      </c>
      <c r="RT48" s="19">
        <v>3.4</v>
      </c>
      <c r="RU48" s="19">
        <v>3.399</v>
      </c>
      <c r="RV48" s="19">
        <v>3.399</v>
      </c>
      <c r="RW48" s="19">
        <v>1E-3</v>
      </c>
      <c r="RX48" s="19">
        <v>20.100000000000001</v>
      </c>
      <c r="RY48" s="19">
        <v>19.792000000000002</v>
      </c>
      <c r="RZ48" s="19">
        <v>19.792000000000002</v>
      </c>
      <c r="SA48" s="19">
        <v>0.308</v>
      </c>
      <c r="SB48" s="19">
        <v>3.2</v>
      </c>
      <c r="SC48" s="19">
        <v>2</v>
      </c>
      <c r="SD48" s="19">
        <v>2</v>
      </c>
      <c r="SE48" s="19">
        <v>1.2</v>
      </c>
      <c r="SF48" s="19"/>
      <c r="SG48" s="19">
        <v>0.4</v>
      </c>
      <c r="SH48" s="19">
        <v>0.4</v>
      </c>
      <c r="SI48" s="19">
        <v>-0.4</v>
      </c>
      <c r="SJ48" s="19">
        <v>0</v>
      </c>
      <c r="SK48" s="19"/>
      <c r="SL48" s="19"/>
      <c r="SM48" s="19">
        <v>0</v>
      </c>
      <c r="SN48" s="19">
        <v>19.899999999999999</v>
      </c>
      <c r="SO48" s="19">
        <v>19.1448</v>
      </c>
      <c r="SP48" s="19">
        <v>19.1448</v>
      </c>
      <c r="SQ48" s="19">
        <v>0.75519999999999998</v>
      </c>
      <c r="SR48" s="19">
        <v>13</v>
      </c>
      <c r="SS48" s="19">
        <v>13</v>
      </c>
      <c r="ST48" s="19">
        <v>12.244899999999999</v>
      </c>
      <c r="SU48" s="19">
        <v>0.75509999999999999</v>
      </c>
      <c r="SV48" s="19">
        <v>20.2</v>
      </c>
      <c r="SW48" s="19">
        <v>19.436350000000001</v>
      </c>
      <c r="SX48" s="19">
        <v>19.436350000000001</v>
      </c>
      <c r="SY48" s="19">
        <v>0.76365000000000005</v>
      </c>
      <c r="SZ48" s="19">
        <v>20.3</v>
      </c>
      <c r="TA48" s="19">
        <v>19.436350000000001</v>
      </c>
      <c r="TB48" s="19">
        <v>19.436350000000001</v>
      </c>
      <c r="TC48" s="19">
        <v>0.86365000000000003</v>
      </c>
      <c r="TD48" s="19">
        <v>3.5</v>
      </c>
      <c r="TE48" s="19">
        <v>0.85</v>
      </c>
      <c r="TF48" s="19">
        <v>0.629</v>
      </c>
      <c r="TG48" s="19">
        <v>2.871</v>
      </c>
      <c r="TH48" s="19">
        <v>36.799999999999997</v>
      </c>
      <c r="TI48" s="19">
        <v>49.48</v>
      </c>
      <c r="TJ48" s="19">
        <v>28.363</v>
      </c>
      <c r="TK48" s="19">
        <v>8.4369999999999994</v>
      </c>
      <c r="TL48" s="19">
        <v>0</v>
      </c>
      <c r="TM48" s="19"/>
      <c r="TN48" s="19"/>
      <c r="TO48" s="19">
        <v>0</v>
      </c>
      <c r="TP48" s="19">
        <v>100.6</v>
      </c>
      <c r="TQ48" s="19">
        <v>74.790000000000006</v>
      </c>
      <c r="TR48" s="19">
        <v>31.17</v>
      </c>
      <c r="TS48" s="19">
        <v>69.430000000000007</v>
      </c>
      <c r="TT48" s="19">
        <v>109.8</v>
      </c>
      <c r="TU48" s="19">
        <v>94.67</v>
      </c>
      <c r="TV48" s="19">
        <v>65.212000000000003</v>
      </c>
      <c r="TW48" s="19">
        <v>44.588000000000001</v>
      </c>
      <c r="TX48" s="19">
        <v>10.9</v>
      </c>
      <c r="TY48" s="19">
        <v>13.28</v>
      </c>
      <c r="TZ48" s="19">
        <v>0.88700000000000001</v>
      </c>
      <c r="UA48" s="19">
        <v>10.013</v>
      </c>
      <c r="UB48" s="19">
        <v>5.6</v>
      </c>
      <c r="UC48" s="19">
        <v>13.16</v>
      </c>
      <c r="UD48" s="19">
        <v>1.5529999999999999</v>
      </c>
      <c r="UE48" s="19">
        <v>4.0469999999999997</v>
      </c>
      <c r="UF48" s="19">
        <v>0</v>
      </c>
      <c r="UG48" s="19"/>
      <c r="UH48" s="19"/>
      <c r="UI48" s="19">
        <v>0</v>
      </c>
      <c r="UJ48" s="19">
        <v>21</v>
      </c>
      <c r="UK48" s="19">
        <v>19.436350000000001</v>
      </c>
      <c r="UL48" s="19">
        <v>19.436350000000001</v>
      </c>
      <c r="UM48" s="19">
        <v>1.56365</v>
      </c>
      <c r="UN48" s="19">
        <v>7</v>
      </c>
      <c r="UO48" s="19">
        <v>8.1999999999999993</v>
      </c>
      <c r="UP48" s="19">
        <v>8.1999999999999993</v>
      </c>
      <c r="UQ48" s="19">
        <v>-1.2</v>
      </c>
      <c r="UR48" s="19">
        <v>7.7</v>
      </c>
      <c r="US48" s="19">
        <v>7.1</v>
      </c>
      <c r="UT48" s="19">
        <v>7.1</v>
      </c>
      <c r="UU48" s="19">
        <v>0.6</v>
      </c>
      <c r="UV48" s="19">
        <v>20.399999999999999</v>
      </c>
      <c r="UW48" s="19">
        <v>20</v>
      </c>
      <c r="UX48" s="19">
        <v>19.436350000000001</v>
      </c>
      <c r="UY48" s="19">
        <v>0.96365000000000001</v>
      </c>
      <c r="UZ48" s="19">
        <v>20.399999999999999</v>
      </c>
      <c r="VA48" s="19">
        <v>20</v>
      </c>
      <c r="VB48" s="19">
        <v>19.436350000000001</v>
      </c>
      <c r="VC48" s="19">
        <v>0.96365000000000001</v>
      </c>
      <c r="VD48" s="19">
        <v>20</v>
      </c>
      <c r="VE48" s="19">
        <v>20</v>
      </c>
      <c r="VF48" s="19">
        <v>19.436350000000001</v>
      </c>
      <c r="VG48" s="19">
        <v>0.56364999999999998</v>
      </c>
      <c r="VH48" s="19">
        <v>1.2</v>
      </c>
      <c r="VI48" s="19">
        <v>6.66</v>
      </c>
      <c r="VJ48" s="19">
        <v>5.8789999999999996</v>
      </c>
      <c r="VK48" s="19">
        <v>-4.6790000000000003</v>
      </c>
      <c r="VL48" s="19">
        <v>0</v>
      </c>
      <c r="VM48" s="19"/>
      <c r="VN48" s="19"/>
      <c r="VO48" s="19">
        <v>0</v>
      </c>
      <c r="VP48" s="19">
        <v>0</v>
      </c>
      <c r="VQ48" s="19"/>
      <c r="VR48" s="19"/>
      <c r="VS48" s="19">
        <v>0</v>
      </c>
      <c r="VT48" s="19">
        <v>0</v>
      </c>
      <c r="VU48" s="19"/>
      <c r="VV48" s="19"/>
      <c r="VW48" s="19">
        <v>0</v>
      </c>
      <c r="VX48" s="19">
        <v>0.6</v>
      </c>
      <c r="VY48" s="19">
        <v>0.6</v>
      </c>
      <c r="VZ48" s="19">
        <v>0.6</v>
      </c>
      <c r="WA48" s="19">
        <v>0</v>
      </c>
      <c r="WB48" s="19">
        <v>95.1</v>
      </c>
      <c r="WC48" s="19">
        <v>91.36</v>
      </c>
      <c r="WD48" s="19">
        <v>85.43</v>
      </c>
      <c r="WE48" s="19">
        <v>9.67</v>
      </c>
      <c r="WF48" s="19">
        <v>72.2</v>
      </c>
      <c r="WG48" s="19">
        <v>80.7</v>
      </c>
      <c r="WH48" s="19">
        <v>64.13</v>
      </c>
      <c r="WI48" s="19">
        <v>8.07</v>
      </c>
      <c r="WJ48" s="19">
        <v>0</v>
      </c>
      <c r="WK48" s="19"/>
      <c r="WL48" s="19"/>
      <c r="WM48" s="19">
        <v>0</v>
      </c>
      <c r="WN48" s="19">
        <v>4.8</v>
      </c>
      <c r="WO48" s="19">
        <v>4.2</v>
      </c>
      <c r="WP48" s="19">
        <v>4.2</v>
      </c>
      <c r="WQ48" s="19">
        <v>0.6</v>
      </c>
      <c r="WR48" s="19">
        <v>2.4</v>
      </c>
      <c r="WS48" s="19">
        <v>2.4</v>
      </c>
      <c r="WT48" s="19">
        <v>2.4</v>
      </c>
      <c r="WU48" s="19">
        <v>0</v>
      </c>
      <c r="WV48" s="19">
        <v>1.1000000000000001</v>
      </c>
      <c r="WW48" s="19">
        <v>1.2</v>
      </c>
      <c r="WX48" s="19">
        <v>1.2</v>
      </c>
      <c r="WY48" s="19">
        <v>-0.1</v>
      </c>
      <c r="WZ48" s="19">
        <v>3</v>
      </c>
      <c r="XA48" s="19">
        <v>2.8</v>
      </c>
      <c r="XB48" s="19">
        <v>2.8</v>
      </c>
      <c r="XC48" s="19">
        <v>0.2</v>
      </c>
      <c r="XD48" s="19">
        <v>0</v>
      </c>
      <c r="XE48" s="19"/>
      <c r="XF48" s="19"/>
      <c r="XG48" s="19">
        <v>0</v>
      </c>
      <c r="XH48" s="19">
        <v>5.2</v>
      </c>
      <c r="XI48" s="19">
        <v>4.8</v>
      </c>
      <c r="XJ48" s="19">
        <v>4.8</v>
      </c>
      <c r="XK48" s="19">
        <v>0.4</v>
      </c>
      <c r="XL48" s="19">
        <v>20.100000000000001</v>
      </c>
      <c r="XM48" s="19">
        <v>20</v>
      </c>
      <c r="XN48" s="19">
        <v>19.241980000000002</v>
      </c>
      <c r="XO48" s="19">
        <v>0.85802</v>
      </c>
      <c r="XP48" s="19">
        <v>20</v>
      </c>
      <c r="XQ48" s="19">
        <v>19.241980000000002</v>
      </c>
      <c r="XR48" s="19">
        <v>19.241980000000002</v>
      </c>
      <c r="XS48" s="19">
        <v>0.75802000000000003</v>
      </c>
      <c r="XT48" s="19"/>
      <c r="XU48" s="19"/>
      <c r="XV48" s="19"/>
      <c r="XW48" s="19">
        <v>0</v>
      </c>
      <c r="XX48" s="19"/>
      <c r="XY48" s="19"/>
      <c r="XZ48" s="19">
        <v>21</v>
      </c>
      <c r="YA48" s="19">
        <v>-21</v>
      </c>
      <c r="YB48" s="19"/>
      <c r="YC48" s="19"/>
      <c r="YD48" s="19">
        <v>21</v>
      </c>
      <c r="YE48" s="19">
        <v>-21</v>
      </c>
      <c r="YF48" s="19">
        <v>16.5</v>
      </c>
      <c r="YG48" s="19">
        <v>14</v>
      </c>
      <c r="YH48" s="19">
        <v>14</v>
      </c>
      <c r="YI48" s="19">
        <v>2.5</v>
      </c>
      <c r="YJ48" s="19">
        <v>14.1</v>
      </c>
      <c r="YK48" s="19">
        <v>16</v>
      </c>
      <c r="YL48" s="19">
        <v>16</v>
      </c>
      <c r="YM48" s="19">
        <v>-1.9</v>
      </c>
      <c r="YN48" s="19">
        <v>8</v>
      </c>
      <c r="YO48" s="19">
        <v>5.08</v>
      </c>
      <c r="YP48" s="19">
        <v>5.08</v>
      </c>
      <c r="YQ48" s="19">
        <v>2.92</v>
      </c>
      <c r="YR48" s="19">
        <v>10.9</v>
      </c>
      <c r="YS48" s="19">
        <v>11</v>
      </c>
      <c r="YT48" s="19">
        <v>11</v>
      </c>
      <c r="YU48" s="19">
        <v>-0.1</v>
      </c>
      <c r="YV48" s="19">
        <v>20</v>
      </c>
      <c r="YW48" s="19">
        <v>22</v>
      </c>
      <c r="YX48" s="19">
        <v>22</v>
      </c>
      <c r="YY48" s="19">
        <v>-2</v>
      </c>
    </row>
    <row r="49" spans="1:675" ht="24" customHeight="1" x14ac:dyDescent="0.35">
      <c r="A49" s="1"/>
      <c r="B49" s="13" t="s">
        <v>54</v>
      </c>
      <c r="C49" s="13" t="s">
        <v>777</v>
      </c>
      <c r="D49" s="14">
        <v>204.5</v>
      </c>
      <c r="E49" s="14">
        <v>203.40136000000001</v>
      </c>
      <c r="F49" s="14">
        <v>203.40136000000001</v>
      </c>
      <c r="G49" s="14">
        <v>1.0986400000000001</v>
      </c>
      <c r="H49" s="14"/>
      <c r="I49" s="14"/>
      <c r="J49" s="14"/>
      <c r="K49" s="14">
        <v>0</v>
      </c>
      <c r="L49" s="14"/>
      <c r="M49" s="14"/>
      <c r="N49" s="14"/>
      <c r="O49" s="14">
        <v>0</v>
      </c>
      <c r="P49" s="14"/>
      <c r="Q49" s="14"/>
      <c r="R49" s="14"/>
      <c r="S49" s="14">
        <v>0</v>
      </c>
      <c r="T49" s="14"/>
      <c r="U49" s="14"/>
      <c r="V49" s="14"/>
      <c r="W49" s="14">
        <v>0</v>
      </c>
      <c r="X49" s="14">
        <v>90.3</v>
      </c>
      <c r="Y49" s="14">
        <v>91.867829999999998</v>
      </c>
      <c r="Z49" s="14">
        <v>91.867829999999998</v>
      </c>
      <c r="AA49" s="14">
        <v>-1.5678300000000001</v>
      </c>
      <c r="AB49" s="14">
        <v>212.4</v>
      </c>
      <c r="AC49" s="14">
        <v>225</v>
      </c>
      <c r="AD49" s="14">
        <v>225</v>
      </c>
      <c r="AE49" s="14">
        <v>-12.6</v>
      </c>
      <c r="AF49" s="14">
        <v>0</v>
      </c>
      <c r="AG49" s="14"/>
      <c r="AH49" s="14">
        <v>73.654740000000004</v>
      </c>
      <c r="AI49" s="14">
        <v>-73.654740000000004</v>
      </c>
      <c r="AJ49" s="14"/>
      <c r="AK49" s="14"/>
      <c r="AL49" s="14"/>
      <c r="AM49" s="14">
        <v>0</v>
      </c>
      <c r="AN49" s="14">
        <v>145.69999999999999</v>
      </c>
      <c r="AO49" s="14">
        <v>158.48805999999999</v>
      </c>
      <c r="AP49" s="14">
        <v>158.48805999999999</v>
      </c>
      <c r="AQ49" s="14">
        <v>-12.78806</v>
      </c>
      <c r="AR49" s="14">
        <v>145.69999999999999</v>
      </c>
      <c r="AS49" s="14">
        <v>158.48805999999999</v>
      </c>
      <c r="AT49" s="14">
        <v>158.48805999999999</v>
      </c>
      <c r="AU49" s="14">
        <v>-12.78806</v>
      </c>
      <c r="AV49" s="14">
        <v>145.19999999999999</v>
      </c>
      <c r="AW49" s="14">
        <v>158.48805999999999</v>
      </c>
      <c r="AX49" s="14">
        <v>158.48805999999999</v>
      </c>
      <c r="AY49" s="14">
        <v>-13.28806</v>
      </c>
      <c r="AZ49" s="14">
        <v>237</v>
      </c>
      <c r="BA49" s="14">
        <v>238.446</v>
      </c>
      <c r="BB49" s="14">
        <v>238.446</v>
      </c>
      <c r="BC49" s="14">
        <v>-1.446</v>
      </c>
      <c r="BD49" s="14">
        <v>205.1</v>
      </c>
      <c r="BE49" s="14">
        <v>207.24285</v>
      </c>
      <c r="BF49" s="14">
        <v>207.24285</v>
      </c>
      <c r="BG49" s="14">
        <v>-2.1428500000000001</v>
      </c>
      <c r="BH49" s="14">
        <v>108.4</v>
      </c>
      <c r="BI49" s="14">
        <v>103.93259999999999</v>
      </c>
      <c r="BJ49" s="14">
        <v>103.93259999999999</v>
      </c>
      <c r="BK49" s="14">
        <v>4.4673999999999996</v>
      </c>
      <c r="BL49" s="14">
        <v>558.20000000000005</v>
      </c>
      <c r="BM49" s="14">
        <v>566.08941000000004</v>
      </c>
      <c r="BN49" s="14">
        <v>566.08941000000004</v>
      </c>
      <c r="BO49" s="14">
        <v>-7.8894099999999998</v>
      </c>
      <c r="BP49" s="14">
        <v>10.3</v>
      </c>
      <c r="BQ49" s="14">
        <v>10.52094</v>
      </c>
      <c r="BR49" s="14">
        <v>10.52094</v>
      </c>
      <c r="BS49" s="14">
        <v>-0.22094</v>
      </c>
      <c r="BT49" s="14"/>
      <c r="BU49" s="14"/>
      <c r="BV49" s="14"/>
      <c r="BW49" s="14">
        <v>0</v>
      </c>
      <c r="BX49" s="14"/>
      <c r="BY49" s="14"/>
      <c r="BZ49" s="14"/>
      <c r="CA49" s="14">
        <v>0</v>
      </c>
      <c r="CB49" s="14"/>
      <c r="CC49" s="14"/>
      <c r="CD49" s="14"/>
      <c r="CE49" s="14">
        <v>0</v>
      </c>
      <c r="CF49" s="14"/>
      <c r="CG49" s="14"/>
      <c r="CH49" s="14"/>
      <c r="CI49" s="14">
        <v>0</v>
      </c>
      <c r="CJ49" s="14">
        <v>82.7</v>
      </c>
      <c r="CK49" s="14">
        <v>82.033529999999999</v>
      </c>
      <c r="CL49" s="14">
        <v>82.033529999999999</v>
      </c>
      <c r="CM49" s="14">
        <v>0.66647000000000001</v>
      </c>
      <c r="CN49" s="14">
        <v>6.1</v>
      </c>
      <c r="CO49" s="14">
        <v>7.4288800000000004</v>
      </c>
      <c r="CP49" s="14">
        <v>7.4288800000000004</v>
      </c>
      <c r="CQ49" s="14">
        <v>-1.3288800000000001</v>
      </c>
      <c r="CR49" s="14"/>
      <c r="CS49" s="14"/>
      <c r="CT49" s="14"/>
      <c r="CU49" s="14">
        <v>0</v>
      </c>
      <c r="CV49" s="14">
        <v>22.5</v>
      </c>
      <c r="CW49" s="14">
        <v>22.410769999999999</v>
      </c>
      <c r="CX49" s="14">
        <v>22.410769999999999</v>
      </c>
      <c r="CY49" s="14">
        <v>8.9230000000000004E-2</v>
      </c>
      <c r="CZ49" s="14">
        <v>6.4</v>
      </c>
      <c r="DA49" s="14">
        <v>6.8787000000000003</v>
      </c>
      <c r="DB49" s="14">
        <v>6.8787000000000003</v>
      </c>
      <c r="DC49" s="14">
        <v>-0.47870000000000001</v>
      </c>
      <c r="DD49" s="14"/>
      <c r="DE49" s="14"/>
      <c r="DF49" s="14"/>
      <c r="DG49" s="14">
        <v>0</v>
      </c>
      <c r="DH49" s="14">
        <v>140.80000000000001</v>
      </c>
      <c r="DI49" s="14">
        <v>136.1403</v>
      </c>
      <c r="DJ49" s="14">
        <v>142.44412</v>
      </c>
      <c r="DK49" s="14">
        <v>-1.64412</v>
      </c>
      <c r="DL49" s="14"/>
      <c r="DM49" s="14"/>
      <c r="DN49" s="14"/>
      <c r="DO49" s="14">
        <v>0</v>
      </c>
      <c r="DP49" s="14"/>
      <c r="DQ49" s="14"/>
      <c r="DR49" s="14"/>
      <c r="DS49" s="14">
        <v>0</v>
      </c>
      <c r="DT49" s="14"/>
      <c r="DU49" s="14"/>
      <c r="DV49" s="14"/>
      <c r="DW49" s="14">
        <v>0</v>
      </c>
      <c r="DX49" s="14"/>
      <c r="DY49" s="14"/>
      <c r="DZ49" s="14"/>
      <c r="EA49" s="14">
        <v>0</v>
      </c>
      <c r="EB49" s="14">
        <v>109.8</v>
      </c>
      <c r="EC49" s="14">
        <v>112.46647</v>
      </c>
      <c r="ED49" s="14">
        <v>112.46647</v>
      </c>
      <c r="EE49" s="14">
        <v>-2.6664699999999999</v>
      </c>
      <c r="EF49" s="14">
        <v>195.8</v>
      </c>
      <c r="EG49" s="14">
        <v>220.69499999999999</v>
      </c>
      <c r="EH49" s="14">
        <v>220.69499999999999</v>
      </c>
      <c r="EI49" s="14">
        <v>-24.895</v>
      </c>
      <c r="EJ49" s="14"/>
      <c r="EK49" s="14"/>
      <c r="EL49" s="14"/>
      <c r="EM49" s="14">
        <v>0</v>
      </c>
      <c r="EN49" s="14"/>
      <c r="EO49" s="14"/>
      <c r="EP49" s="14"/>
      <c r="EQ49" s="14">
        <v>0</v>
      </c>
      <c r="ER49" s="14"/>
      <c r="ES49" s="14"/>
      <c r="ET49" s="14"/>
      <c r="EU49" s="14">
        <v>0</v>
      </c>
      <c r="EV49" s="14">
        <v>6.5</v>
      </c>
      <c r="EW49" s="14">
        <v>6.39</v>
      </c>
      <c r="EX49" s="14">
        <v>6.39</v>
      </c>
      <c r="EY49" s="14">
        <v>0.11</v>
      </c>
      <c r="EZ49" s="14">
        <v>457.1</v>
      </c>
      <c r="FA49" s="14">
        <v>457.09426999999999</v>
      </c>
      <c r="FB49" s="14">
        <v>457.09426999999999</v>
      </c>
      <c r="FC49" s="14">
        <v>5.7299999999999999E-3</v>
      </c>
      <c r="FD49" s="14">
        <v>81.099999999999994</v>
      </c>
      <c r="FE49" s="14">
        <v>81.635570000000001</v>
      </c>
      <c r="FF49" s="14">
        <v>81.635570000000001</v>
      </c>
      <c r="FG49" s="14">
        <v>-0.53556999999999999</v>
      </c>
      <c r="FH49" s="14">
        <v>152.5</v>
      </c>
      <c r="FI49" s="14">
        <v>151.36251999999999</v>
      </c>
      <c r="FJ49" s="14">
        <v>151.36251999999999</v>
      </c>
      <c r="FK49" s="14">
        <v>1.13748</v>
      </c>
      <c r="FL49" s="14">
        <v>42</v>
      </c>
      <c r="FM49" s="14">
        <v>41.89893</v>
      </c>
      <c r="FN49" s="14">
        <v>41.89893</v>
      </c>
      <c r="FO49" s="14">
        <v>0.10106999999999999</v>
      </c>
      <c r="FP49" s="14">
        <v>18.7</v>
      </c>
      <c r="FQ49" s="14">
        <v>19.21088</v>
      </c>
      <c r="FR49" s="14">
        <v>19.21088</v>
      </c>
      <c r="FS49" s="14">
        <v>-0.51088</v>
      </c>
      <c r="FT49" s="14">
        <v>19.2</v>
      </c>
      <c r="FU49" s="14">
        <v>18.46453</v>
      </c>
      <c r="FV49" s="14">
        <v>18.46453</v>
      </c>
      <c r="FW49" s="14">
        <v>0.73546999999999996</v>
      </c>
      <c r="FX49" s="14">
        <v>49.3</v>
      </c>
      <c r="FY49" s="14">
        <v>51.485900000000001</v>
      </c>
      <c r="FZ49" s="14">
        <v>51.485900000000001</v>
      </c>
      <c r="GA49" s="14">
        <v>-2.1859000000000002</v>
      </c>
      <c r="GB49" s="14">
        <v>179.6</v>
      </c>
      <c r="GC49" s="14">
        <v>185.82039</v>
      </c>
      <c r="GD49" s="14">
        <v>185.82039</v>
      </c>
      <c r="GE49" s="14">
        <v>-6.2203900000000001</v>
      </c>
      <c r="GF49" s="14">
        <v>180.1</v>
      </c>
      <c r="GG49" s="14">
        <v>185.82039</v>
      </c>
      <c r="GH49" s="14">
        <v>185.82039</v>
      </c>
      <c r="GI49" s="14">
        <v>-5.7203900000000001</v>
      </c>
      <c r="GJ49" s="14">
        <v>183.1</v>
      </c>
      <c r="GK49" s="14">
        <v>186.37841</v>
      </c>
      <c r="GL49" s="14">
        <v>186.37841</v>
      </c>
      <c r="GM49" s="14">
        <v>-3.27841</v>
      </c>
      <c r="GN49" s="14">
        <v>107</v>
      </c>
      <c r="GO49" s="14">
        <v>110.48202000000001</v>
      </c>
      <c r="GP49" s="14">
        <v>110.48202000000001</v>
      </c>
      <c r="GQ49" s="14">
        <v>-3.4820199999999999</v>
      </c>
      <c r="GR49" s="14">
        <v>45.1</v>
      </c>
      <c r="GS49" s="14">
        <v>47.082599999999999</v>
      </c>
      <c r="GT49" s="14">
        <v>47.082599999999999</v>
      </c>
      <c r="GU49" s="14">
        <v>-1.9825999999999999</v>
      </c>
      <c r="GV49" s="14">
        <v>22.2</v>
      </c>
      <c r="GW49" s="14">
        <v>21.946549999999998</v>
      </c>
      <c r="GX49" s="14"/>
      <c r="GY49" s="14">
        <v>22.2</v>
      </c>
      <c r="GZ49" s="14">
        <v>3.8</v>
      </c>
      <c r="HA49" s="14"/>
      <c r="HB49" s="14"/>
      <c r="HC49" s="14">
        <v>3.8</v>
      </c>
      <c r="HD49" s="14">
        <v>31.5</v>
      </c>
      <c r="HE49" s="14">
        <v>28.70121</v>
      </c>
      <c r="HF49" s="14">
        <v>28.70121</v>
      </c>
      <c r="HG49" s="14">
        <v>2.7987899999999999</v>
      </c>
      <c r="HH49" s="14">
        <v>171.2</v>
      </c>
      <c r="HI49" s="14">
        <v>174.55948000000001</v>
      </c>
      <c r="HJ49" s="14">
        <v>174.55948000000001</v>
      </c>
      <c r="HK49" s="14">
        <v>-3.35948</v>
      </c>
      <c r="HL49" s="14"/>
      <c r="HM49" s="14"/>
      <c r="HN49" s="14"/>
      <c r="HO49" s="14">
        <v>0</v>
      </c>
      <c r="HP49" s="14"/>
      <c r="HQ49" s="14"/>
      <c r="HR49" s="14"/>
      <c r="HS49" s="14">
        <v>0</v>
      </c>
      <c r="HT49" s="14">
        <v>95.4</v>
      </c>
      <c r="HU49" s="14">
        <v>95.545190000000005</v>
      </c>
      <c r="HV49" s="14">
        <v>95.545190000000005</v>
      </c>
      <c r="HW49" s="14">
        <v>-0.14519000000000001</v>
      </c>
      <c r="HX49" s="14"/>
      <c r="HY49" s="14"/>
      <c r="HZ49" s="14"/>
      <c r="IA49" s="14">
        <v>0</v>
      </c>
      <c r="IB49" s="14"/>
      <c r="IC49" s="14"/>
      <c r="ID49" s="14"/>
      <c r="IE49" s="14">
        <v>0</v>
      </c>
      <c r="IF49" s="14">
        <v>44.7</v>
      </c>
      <c r="IG49" s="14">
        <v>45.265309999999999</v>
      </c>
      <c r="IH49" s="14">
        <v>45.265309999999999</v>
      </c>
      <c r="II49" s="14">
        <v>-0.56530999999999998</v>
      </c>
      <c r="IJ49" s="14"/>
      <c r="IK49" s="14"/>
      <c r="IL49" s="14"/>
      <c r="IM49" s="14">
        <v>0</v>
      </c>
      <c r="IN49" s="14"/>
      <c r="IO49" s="14"/>
      <c r="IP49" s="14"/>
      <c r="IQ49" s="14">
        <v>0</v>
      </c>
      <c r="IR49" s="14"/>
      <c r="IS49" s="14"/>
      <c r="IT49" s="14"/>
      <c r="IU49" s="14">
        <v>0</v>
      </c>
      <c r="IV49" s="14">
        <v>84.5</v>
      </c>
      <c r="IW49" s="14">
        <v>88.603189999999998</v>
      </c>
      <c r="IX49" s="14">
        <v>88.603189999999998</v>
      </c>
      <c r="IY49" s="14">
        <v>-4.1031899999999997</v>
      </c>
      <c r="IZ49" s="14">
        <v>168.7</v>
      </c>
      <c r="JA49" s="14">
        <v>176.26067</v>
      </c>
      <c r="JB49" s="14">
        <v>176.26067</v>
      </c>
      <c r="JC49" s="14">
        <v>-7.56067</v>
      </c>
      <c r="JD49" s="14">
        <v>166</v>
      </c>
      <c r="JE49" s="14">
        <v>176.26067</v>
      </c>
      <c r="JF49" s="14">
        <v>176.26067</v>
      </c>
      <c r="JG49" s="14">
        <v>-10.260669999999999</v>
      </c>
      <c r="JH49" s="14">
        <v>196.7</v>
      </c>
      <c r="JI49" s="14">
        <v>176.26067</v>
      </c>
      <c r="JJ49" s="14">
        <v>176.26067</v>
      </c>
      <c r="JK49" s="14">
        <v>20.439330000000002</v>
      </c>
      <c r="JL49" s="14">
        <v>266.89999999999998</v>
      </c>
      <c r="JM49" s="14">
        <v>265.18497000000002</v>
      </c>
      <c r="JN49" s="14">
        <v>265.18497000000002</v>
      </c>
      <c r="JO49" s="14">
        <v>1.7150300000000001</v>
      </c>
      <c r="JP49" s="14">
        <v>73.099999999999994</v>
      </c>
      <c r="JQ49" s="14">
        <v>74.215509999999995</v>
      </c>
      <c r="JR49" s="14">
        <v>74.215509999999995</v>
      </c>
      <c r="JS49" s="14">
        <v>-1.11551</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0</v>
      </c>
      <c r="KO49" s="14"/>
      <c r="KP49" s="14"/>
      <c r="KQ49" s="14">
        <v>0</v>
      </c>
      <c r="KR49" s="14"/>
      <c r="KS49" s="14"/>
      <c r="KT49" s="14"/>
      <c r="KU49" s="14">
        <v>0</v>
      </c>
      <c r="KV49" s="14">
        <v>3</v>
      </c>
      <c r="KW49" s="14">
        <v>4.7853500000000002</v>
      </c>
      <c r="KX49" s="14">
        <v>4.7853599999999998</v>
      </c>
      <c r="KY49" s="14">
        <v>-1.7853600000000001</v>
      </c>
      <c r="KZ49" s="14">
        <v>265.5</v>
      </c>
      <c r="LA49" s="14">
        <v>270.06803000000002</v>
      </c>
      <c r="LB49" s="14">
        <v>270.06803000000002</v>
      </c>
      <c r="LC49" s="14">
        <v>-4.5680300000000003</v>
      </c>
      <c r="LD49" s="14">
        <v>132.30000000000001</v>
      </c>
      <c r="LE49" s="14">
        <v>133.16031000000001</v>
      </c>
      <c r="LF49" s="14">
        <v>133.16031000000001</v>
      </c>
      <c r="LG49" s="14">
        <v>-0.86031000000000002</v>
      </c>
      <c r="LH49" s="14">
        <v>66</v>
      </c>
      <c r="LI49" s="14">
        <v>67.199219999999997</v>
      </c>
      <c r="LJ49" s="14">
        <v>67.199219999999997</v>
      </c>
      <c r="LK49" s="14">
        <v>-1.19922</v>
      </c>
      <c r="LL49" s="14">
        <v>77.7</v>
      </c>
      <c r="LM49" s="14">
        <v>78.567999999999998</v>
      </c>
      <c r="LN49" s="14">
        <v>78.567999999999998</v>
      </c>
      <c r="LO49" s="14">
        <v>-0.86799999999999999</v>
      </c>
      <c r="LP49" s="14">
        <v>30.3</v>
      </c>
      <c r="LQ49" s="14">
        <v>29.980560000000001</v>
      </c>
      <c r="LR49" s="14">
        <v>29.980560000000001</v>
      </c>
      <c r="LS49" s="14">
        <v>0.31944</v>
      </c>
      <c r="LT49" s="14">
        <v>0</v>
      </c>
      <c r="LU49" s="14"/>
      <c r="LV49" s="14"/>
      <c r="LW49" s="14">
        <v>0</v>
      </c>
      <c r="LX49" s="14">
        <v>30.5</v>
      </c>
      <c r="LY49" s="14">
        <v>50.39284</v>
      </c>
      <c r="LZ49" s="14">
        <v>32.955719999999999</v>
      </c>
      <c r="MA49" s="14">
        <v>-2.4557199999999999</v>
      </c>
      <c r="MB49" s="14"/>
      <c r="MC49" s="14"/>
      <c r="MD49" s="14"/>
      <c r="ME49" s="14">
        <v>0</v>
      </c>
      <c r="MF49" s="14">
        <v>141</v>
      </c>
      <c r="MG49" s="14">
        <v>138.54471000000001</v>
      </c>
      <c r="MH49" s="14">
        <v>138.54471000000001</v>
      </c>
      <c r="MI49" s="14">
        <v>2.4552900000000002</v>
      </c>
      <c r="MJ49" s="14"/>
      <c r="MK49" s="14"/>
      <c r="ML49" s="14"/>
      <c r="MM49" s="14">
        <v>0</v>
      </c>
      <c r="MN49" s="14">
        <v>78.5</v>
      </c>
      <c r="MO49" s="14">
        <v>69.480379999999997</v>
      </c>
      <c r="MP49" s="14">
        <v>69.480379999999997</v>
      </c>
      <c r="MQ49" s="14">
        <v>9.0196199999999997</v>
      </c>
      <c r="MR49" s="14">
        <v>102.6</v>
      </c>
      <c r="MS49" s="14">
        <v>185.80778000000001</v>
      </c>
      <c r="MT49" s="14">
        <v>170.02694</v>
      </c>
      <c r="MU49" s="14">
        <v>-67.426940000000002</v>
      </c>
      <c r="MV49" s="14"/>
      <c r="MW49" s="14"/>
      <c r="MX49" s="14"/>
      <c r="MY49" s="14">
        <v>0</v>
      </c>
      <c r="MZ49" s="14"/>
      <c r="NA49" s="14"/>
      <c r="NB49" s="14"/>
      <c r="NC49" s="14">
        <v>0</v>
      </c>
      <c r="ND49" s="14"/>
      <c r="NE49" s="14"/>
      <c r="NF49" s="14"/>
      <c r="NG49" s="14">
        <v>0</v>
      </c>
      <c r="NH49" s="14"/>
      <c r="NI49" s="14"/>
      <c r="NJ49" s="14"/>
      <c r="NK49" s="14">
        <v>0</v>
      </c>
      <c r="NL49" s="14">
        <v>208.9</v>
      </c>
      <c r="NM49" s="14">
        <v>206.49084999999999</v>
      </c>
      <c r="NN49" s="14">
        <v>206.49084999999999</v>
      </c>
      <c r="NO49" s="14">
        <v>2.4091499999999999</v>
      </c>
      <c r="NP49" s="14">
        <v>100.5</v>
      </c>
      <c r="NQ49" s="14">
        <v>103.55547</v>
      </c>
      <c r="NR49" s="14">
        <v>103.55547</v>
      </c>
      <c r="NS49" s="14">
        <v>-3.0554700000000001</v>
      </c>
      <c r="NT49" s="14"/>
      <c r="NU49" s="14"/>
      <c r="NV49" s="14"/>
      <c r="NW49" s="14">
        <v>0</v>
      </c>
      <c r="NX49" s="14"/>
      <c r="NY49" s="14"/>
      <c r="NZ49" s="14"/>
      <c r="OA49" s="14">
        <v>0</v>
      </c>
      <c r="OB49" s="14">
        <v>14.2</v>
      </c>
      <c r="OC49" s="14">
        <v>7.49</v>
      </c>
      <c r="OD49" s="14">
        <v>7.49</v>
      </c>
      <c r="OE49" s="14">
        <v>6.71</v>
      </c>
      <c r="OF49" s="14">
        <v>0</v>
      </c>
      <c r="OG49" s="14"/>
      <c r="OH49" s="14"/>
      <c r="OI49" s="14">
        <v>0</v>
      </c>
      <c r="OJ49" s="14">
        <v>100.5</v>
      </c>
      <c r="OK49" s="14">
        <v>101.53</v>
      </c>
      <c r="OL49" s="14">
        <v>64.984999999999999</v>
      </c>
      <c r="OM49" s="14">
        <v>35.515000000000001</v>
      </c>
      <c r="ON49" s="14">
        <v>0</v>
      </c>
      <c r="OO49" s="14"/>
      <c r="OP49" s="14"/>
      <c r="OQ49" s="14">
        <v>0</v>
      </c>
      <c r="OR49" s="14">
        <v>0.7</v>
      </c>
      <c r="OS49" s="14">
        <v>1.6</v>
      </c>
      <c r="OT49" s="14">
        <v>2.2440000000000002</v>
      </c>
      <c r="OU49" s="14">
        <v>-1.544</v>
      </c>
      <c r="OV49" s="14">
        <v>0</v>
      </c>
      <c r="OW49" s="14"/>
      <c r="OX49" s="14"/>
      <c r="OY49" s="14">
        <v>0</v>
      </c>
      <c r="OZ49" s="14">
        <v>20.3</v>
      </c>
      <c r="PA49" s="14">
        <v>20.456230000000001</v>
      </c>
      <c r="PB49" s="14">
        <v>20.456230000000001</v>
      </c>
      <c r="PC49" s="14">
        <v>-0.15623000000000001</v>
      </c>
      <c r="PD49" s="14">
        <v>9.9</v>
      </c>
      <c r="PE49" s="14">
        <v>9.9830000000000005</v>
      </c>
      <c r="PF49" s="14">
        <v>9.9830000000000005</v>
      </c>
      <c r="PG49" s="14">
        <v>-8.3000000000000004E-2</v>
      </c>
      <c r="PH49" s="14">
        <v>5.6</v>
      </c>
      <c r="PI49" s="14">
        <v>5.67</v>
      </c>
      <c r="PJ49" s="14">
        <v>5.67</v>
      </c>
      <c r="PK49" s="14">
        <v>-7.0000000000000007E-2</v>
      </c>
      <c r="PL49" s="14">
        <v>0</v>
      </c>
      <c r="PM49" s="14"/>
      <c r="PN49" s="14"/>
      <c r="PO49" s="14">
        <v>0</v>
      </c>
      <c r="PP49" s="14">
        <v>0</v>
      </c>
      <c r="PQ49" s="14"/>
      <c r="PR49" s="14"/>
      <c r="PS49" s="14">
        <v>0</v>
      </c>
      <c r="PT49" s="14">
        <v>1.6</v>
      </c>
      <c r="PU49" s="14">
        <v>1.2</v>
      </c>
      <c r="PV49" s="14">
        <v>1.2</v>
      </c>
      <c r="PW49" s="14">
        <v>0.4</v>
      </c>
      <c r="PX49" s="14">
        <v>3.6</v>
      </c>
      <c r="PY49" s="14">
        <v>3.35</v>
      </c>
      <c r="PZ49" s="14">
        <v>3.35</v>
      </c>
      <c r="QA49" s="14">
        <v>0.25</v>
      </c>
      <c r="QB49" s="14">
        <v>5.0999999999999996</v>
      </c>
      <c r="QC49" s="14">
        <v>5</v>
      </c>
      <c r="QD49" s="14">
        <v>5</v>
      </c>
      <c r="QE49" s="14">
        <v>0.1</v>
      </c>
      <c r="QF49" s="14">
        <v>20.6</v>
      </c>
      <c r="QG49" s="14">
        <v>20.422219999999999</v>
      </c>
      <c r="QH49" s="14">
        <v>20.422219999999999</v>
      </c>
      <c r="QI49" s="14">
        <v>0.17777999999999999</v>
      </c>
      <c r="QJ49" s="14">
        <v>10</v>
      </c>
      <c r="QK49" s="14">
        <v>19.436350000000001</v>
      </c>
      <c r="QL49" s="14">
        <v>19.436350000000001</v>
      </c>
      <c r="QM49" s="14">
        <v>-9.4363499999999991</v>
      </c>
      <c r="QN49" s="14">
        <v>19.2</v>
      </c>
      <c r="QO49" s="14">
        <v>19</v>
      </c>
      <c r="QP49" s="14">
        <v>17.492709999999999</v>
      </c>
      <c r="QQ49" s="14">
        <v>1.70729</v>
      </c>
      <c r="QR49" s="14">
        <v>3.5</v>
      </c>
      <c r="QS49" s="14">
        <v>3.5</v>
      </c>
      <c r="QT49" s="14">
        <v>3.5</v>
      </c>
      <c r="QU49" s="14">
        <v>0</v>
      </c>
      <c r="QV49" s="14">
        <v>18.5</v>
      </c>
      <c r="QW49" s="14">
        <v>17.881440000000001</v>
      </c>
      <c r="QX49" s="14">
        <v>17.881440000000001</v>
      </c>
      <c r="QY49" s="14">
        <v>0.61856</v>
      </c>
      <c r="QZ49" s="14">
        <v>0</v>
      </c>
      <c r="RA49" s="14"/>
      <c r="RB49" s="14"/>
      <c r="RC49" s="14">
        <v>0</v>
      </c>
      <c r="RD49" s="14">
        <v>0</v>
      </c>
      <c r="RE49" s="14"/>
      <c r="RF49" s="14"/>
      <c r="RG49" s="14">
        <v>0</v>
      </c>
      <c r="RH49" s="14">
        <v>23.2</v>
      </c>
      <c r="RI49" s="14">
        <v>23.36</v>
      </c>
      <c r="RJ49" s="14">
        <v>15.39</v>
      </c>
      <c r="RK49" s="14">
        <v>7.81</v>
      </c>
      <c r="RL49" s="14">
        <v>68.8</v>
      </c>
      <c r="RM49" s="14">
        <v>72.53</v>
      </c>
      <c r="RN49" s="14">
        <v>45.71</v>
      </c>
      <c r="RO49" s="14">
        <v>23.09</v>
      </c>
      <c r="RP49" s="14">
        <v>0</v>
      </c>
      <c r="RQ49" s="14"/>
      <c r="RR49" s="14"/>
      <c r="RS49" s="14">
        <v>0</v>
      </c>
      <c r="RT49" s="14">
        <v>3.4</v>
      </c>
      <c r="RU49" s="14">
        <v>3.399</v>
      </c>
      <c r="RV49" s="14">
        <v>3.399</v>
      </c>
      <c r="RW49" s="14">
        <v>1E-3</v>
      </c>
      <c r="RX49" s="14">
        <v>20.100000000000001</v>
      </c>
      <c r="RY49" s="14">
        <v>19.792000000000002</v>
      </c>
      <c r="RZ49" s="14">
        <v>19.792000000000002</v>
      </c>
      <c r="SA49" s="14">
        <v>0.308</v>
      </c>
      <c r="SB49" s="14">
        <v>3.2</v>
      </c>
      <c r="SC49" s="14">
        <v>2</v>
      </c>
      <c r="SD49" s="14">
        <v>2</v>
      </c>
      <c r="SE49" s="14">
        <v>1.2</v>
      </c>
      <c r="SF49" s="14"/>
      <c r="SG49" s="14">
        <v>0.4</v>
      </c>
      <c r="SH49" s="14">
        <v>0.4</v>
      </c>
      <c r="SI49" s="14">
        <v>-0.4</v>
      </c>
      <c r="SJ49" s="14">
        <v>0</v>
      </c>
      <c r="SK49" s="14"/>
      <c r="SL49" s="14"/>
      <c r="SM49" s="14">
        <v>0</v>
      </c>
      <c r="SN49" s="14">
        <v>19.899999999999999</v>
      </c>
      <c r="SO49" s="14">
        <v>19.1448</v>
      </c>
      <c r="SP49" s="14">
        <v>19.1448</v>
      </c>
      <c r="SQ49" s="14">
        <v>0.75519999999999998</v>
      </c>
      <c r="SR49" s="14">
        <v>13</v>
      </c>
      <c r="SS49" s="14">
        <v>13</v>
      </c>
      <c r="ST49" s="14">
        <v>12.244899999999999</v>
      </c>
      <c r="SU49" s="14">
        <v>0.75509999999999999</v>
      </c>
      <c r="SV49" s="14">
        <v>20.2</v>
      </c>
      <c r="SW49" s="14">
        <v>19.436350000000001</v>
      </c>
      <c r="SX49" s="14">
        <v>19.436350000000001</v>
      </c>
      <c r="SY49" s="14">
        <v>0.76365000000000005</v>
      </c>
      <c r="SZ49" s="14">
        <v>20.3</v>
      </c>
      <c r="TA49" s="14">
        <v>19.436350000000001</v>
      </c>
      <c r="TB49" s="14">
        <v>19.436350000000001</v>
      </c>
      <c r="TC49" s="14">
        <v>0.86365000000000003</v>
      </c>
      <c r="TD49" s="14">
        <v>2.8</v>
      </c>
      <c r="TE49" s="14">
        <v>1.05</v>
      </c>
      <c r="TF49" s="14">
        <v>0.73199999999999998</v>
      </c>
      <c r="TG49" s="14">
        <v>2.0680000000000001</v>
      </c>
      <c r="TH49" s="14">
        <v>43.9</v>
      </c>
      <c r="TI49" s="14">
        <v>41.73</v>
      </c>
      <c r="TJ49" s="14">
        <v>25.021000000000001</v>
      </c>
      <c r="TK49" s="14">
        <v>18.879000000000001</v>
      </c>
      <c r="TL49" s="14">
        <v>0</v>
      </c>
      <c r="TM49" s="14"/>
      <c r="TN49" s="14"/>
      <c r="TO49" s="14">
        <v>0</v>
      </c>
      <c r="TP49" s="14">
        <v>89</v>
      </c>
      <c r="TQ49" s="14">
        <v>78.849999999999994</v>
      </c>
      <c r="TR49" s="14">
        <v>29.282</v>
      </c>
      <c r="TS49" s="14">
        <v>59.718000000000004</v>
      </c>
      <c r="TT49" s="14">
        <v>107.2</v>
      </c>
      <c r="TU49" s="14">
        <v>93.71</v>
      </c>
      <c r="TV49" s="14">
        <v>62.472000000000001</v>
      </c>
      <c r="TW49" s="14">
        <v>44.728000000000002</v>
      </c>
      <c r="TX49" s="14">
        <v>10.4</v>
      </c>
      <c r="TY49" s="14">
        <v>12.57</v>
      </c>
      <c r="TZ49" s="14">
        <v>0.80800000000000005</v>
      </c>
      <c r="UA49" s="14">
        <v>9.5920000000000005</v>
      </c>
      <c r="UB49" s="14">
        <v>2.9</v>
      </c>
      <c r="UC49" s="14">
        <v>12.13</v>
      </c>
      <c r="UD49" s="14">
        <v>1.4590000000000001</v>
      </c>
      <c r="UE49" s="14">
        <v>1.4410000000000001</v>
      </c>
      <c r="UF49" s="14">
        <v>0</v>
      </c>
      <c r="UG49" s="14"/>
      <c r="UH49" s="14"/>
      <c r="UI49" s="14">
        <v>0</v>
      </c>
      <c r="UJ49" s="14">
        <v>21</v>
      </c>
      <c r="UK49" s="14">
        <v>19.436350000000001</v>
      </c>
      <c r="UL49" s="14">
        <v>19.436350000000001</v>
      </c>
      <c r="UM49" s="14">
        <v>1.56365</v>
      </c>
      <c r="UN49" s="14">
        <v>7</v>
      </c>
      <c r="UO49" s="14">
        <v>8.1999999999999993</v>
      </c>
      <c r="UP49" s="14">
        <v>8.1999999999999993</v>
      </c>
      <c r="UQ49" s="14">
        <v>-1.2</v>
      </c>
      <c r="UR49" s="14">
        <v>7.9</v>
      </c>
      <c r="US49" s="14">
        <v>7.1</v>
      </c>
      <c r="UT49" s="14">
        <v>7.1</v>
      </c>
      <c r="UU49" s="14">
        <v>0.8</v>
      </c>
      <c r="UV49" s="14">
        <v>20.399999999999999</v>
      </c>
      <c r="UW49" s="14">
        <v>20</v>
      </c>
      <c r="UX49" s="14">
        <v>19.436350000000001</v>
      </c>
      <c r="UY49" s="14">
        <v>0.96365000000000001</v>
      </c>
      <c r="UZ49" s="14">
        <v>20.399999999999999</v>
      </c>
      <c r="VA49" s="14">
        <v>20</v>
      </c>
      <c r="VB49" s="14">
        <v>19.436350000000001</v>
      </c>
      <c r="VC49" s="14">
        <v>0.96365000000000001</v>
      </c>
      <c r="VD49" s="14">
        <v>20</v>
      </c>
      <c r="VE49" s="14">
        <v>20</v>
      </c>
      <c r="VF49" s="14">
        <v>19.436350000000001</v>
      </c>
      <c r="VG49" s="14">
        <v>0.56364999999999998</v>
      </c>
      <c r="VH49" s="14">
        <v>1</v>
      </c>
      <c r="VI49" s="14">
        <v>5.57</v>
      </c>
      <c r="VJ49" s="14">
        <v>4.8639999999999999</v>
      </c>
      <c r="VK49" s="14">
        <v>-3.8639999999999999</v>
      </c>
      <c r="VL49" s="14">
        <v>0</v>
      </c>
      <c r="VM49" s="14"/>
      <c r="VN49" s="14"/>
      <c r="VO49" s="14">
        <v>0</v>
      </c>
      <c r="VP49" s="14">
        <v>0</v>
      </c>
      <c r="VQ49" s="14"/>
      <c r="VR49" s="14"/>
      <c r="VS49" s="14">
        <v>0</v>
      </c>
      <c r="VT49" s="14">
        <v>0</v>
      </c>
      <c r="VU49" s="14"/>
      <c r="VV49" s="14"/>
      <c r="VW49" s="14">
        <v>0</v>
      </c>
      <c r="VX49" s="14">
        <v>0.6</v>
      </c>
      <c r="VY49" s="14">
        <v>0.6</v>
      </c>
      <c r="VZ49" s="14">
        <v>0.6</v>
      </c>
      <c r="WA49" s="14">
        <v>0</v>
      </c>
      <c r="WB49" s="14">
        <v>86.9</v>
      </c>
      <c r="WC49" s="14">
        <v>91.14</v>
      </c>
      <c r="WD49" s="14">
        <v>67.45</v>
      </c>
      <c r="WE49" s="14">
        <v>19.45</v>
      </c>
      <c r="WF49" s="14">
        <v>67.8</v>
      </c>
      <c r="WG49" s="14">
        <v>59.77</v>
      </c>
      <c r="WH49" s="14">
        <v>50.77</v>
      </c>
      <c r="WI49" s="14">
        <v>17.03</v>
      </c>
      <c r="WJ49" s="14">
        <v>0</v>
      </c>
      <c r="WK49" s="14"/>
      <c r="WL49" s="14"/>
      <c r="WM49" s="14">
        <v>0</v>
      </c>
      <c r="WN49" s="14">
        <v>4.8</v>
      </c>
      <c r="WO49" s="14">
        <v>4.2</v>
      </c>
      <c r="WP49" s="14">
        <v>4.2</v>
      </c>
      <c r="WQ49" s="14">
        <v>0.6</v>
      </c>
      <c r="WR49" s="14">
        <v>2.4</v>
      </c>
      <c r="WS49" s="14">
        <v>2.4</v>
      </c>
      <c r="WT49" s="14">
        <v>2.4</v>
      </c>
      <c r="WU49" s="14">
        <v>0</v>
      </c>
      <c r="WV49" s="14">
        <v>1.1000000000000001</v>
      </c>
      <c r="WW49" s="14">
        <v>1.2</v>
      </c>
      <c r="WX49" s="14">
        <v>1.2</v>
      </c>
      <c r="WY49" s="14">
        <v>-0.1</v>
      </c>
      <c r="WZ49" s="14">
        <v>3</v>
      </c>
      <c r="XA49" s="14">
        <v>2.8</v>
      </c>
      <c r="XB49" s="14">
        <v>2.8</v>
      </c>
      <c r="XC49" s="14">
        <v>0.2</v>
      </c>
      <c r="XD49" s="14">
        <v>0</v>
      </c>
      <c r="XE49" s="14"/>
      <c r="XF49" s="14"/>
      <c r="XG49" s="14">
        <v>0</v>
      </c>
      <c r="XH49" s="14">
        <v>5.2</v>
      </c>
      <c r="XI49" s="14">
        <v>4.8</v>
      </c>
      <c r="XJ49" s="14">
        <v>4.8</v>
      </c>
      <c r="XK49" s="14">
        <v>0.4</v>
      </c>
      <c r="XL49" s="14">
        <v>20</v>
      </c>
      <c r="XM49" s="14">
        <v>20</v>
      </c>
      <c r="XN49" s="14">
        <v>19.241980000000002</v>
      </c>
      <c r="XO49" s="14">
        <v>0.75802000000000003</v>
      </c>
      <c r="XP49" s="14">
        <v>20</v>
      </c>
      <c r="XQ49" s="14">
        <v>19.241980000000002</v>
      </c>
      <c r="XR49" s="14">
        <v>19.241980000000002</v>
      </c>
      <c r="XS49" s="14">
        <v>0.75802000000000003</v>
      </c>
      <c r="XT49" s="14"/>
      <c r="XU49" s="14"/>
      <c r="XV49" s="14"/>
      <c r="XW49" s="14">
        <v>0</v>
      </c>
      <c r="XX49" s="14"/>
      <c r="XY49" s="14"/>
      <c r="XZ49" s="14">
        <v>21</v>
      </c>
      <c r="YA49" s="14">
        <v>-21</v>
      </c>
      <c r="YB49" s="14"/>
      <c r="YC49" s="14"/>
      <c r="YD49" s="14">
        <v>21</v>
      </c>
      <c r="YE49" s="14">
        <v>-21</v>
      </c>
      <c r="YF49" s="14">
        <v>16.8</v>
      </c>
      <c r="YG49" s="14">
        <v>14</v>
      </c>
      <c r="YH49" s="14">
        <v>14</v>
      </c>
      <c r="YI49" s="14">
        <v>2.8</v>
      </c>
      <c r="YJ49" s="14">
        <v>14.1</v>
      </c>
      <c r="YK49" s="14">
        <v>16</v>
      </c>
      <c r="YL49" s="14">
        <v>16</v>
      </c>
      <c r="YM49" s="14">
        <v>-1.9</v>
      </c>
      <c r="YN49" s="14">
        <v>6.5</v>
      </c>
      <c r="YO49" s="14">
        <v>4.24</v>
      </c>
      <c r="YP49" s="14">
        <v>4.24</v>
      </c>
      <c r="YQ49" s="14">
        <v>2.2599999999999998</v>
      </c>
      <c r="YR49" s="14">
        <v>11.2</v>
      </c>
      <c r="YS49" s="14">
        <v>11</v>
      </c>
      <c r="YT49" s="14">
        <v>11</v>
      </c>
      <c r="YU49" s="14">
        <v>0.2</v>
      </c>
      <c r="YV49" s="14">
        <v>18.7</v>
      </c>
      <c r="YW49" s="14">
        <v>22</v>
      </c>
      <c r="YX49" s="14">
        <v>22</v>
      </c>
      <c r="YY49" s="14">
        <v>-3.3</v>
      </c>
    </row>
    <row r="50" spans="1:675" ht="24" customHeight="1" x14ac:dyDescent="0.35">
      <c r="A50" s="1"/>
      <c r="B50" s="16" t="s">
        <v>54</v>
      </c>
      <c r="C50" s="16" t="s">
        <v>778</v>
      </c>
      <c r="D50" s="17">
        <v>204</v>
      </c>
      <c r="E50" s="17">
        <v>203.40136000000001</v>
      </c>
      <c r="F50" s="17">
        <v>203.40136000000001</v>
      </c>
      <c r="G50" s="17">
        <v>0.59863999999999995</v>
      </c>
      <c r="H50" s="17"/>
      <c r="I50" s="17"/>
      <c r="J50" s="17"/>
      <c r="K50" s="17">
        <v>0</v>
      </c>
      <c r="L50" s="17"/>
      <c r="M50" s="17"/>
      <c r="N50" s="17"/>
      <c r="O50" s="17">
        <v>0</v>
      </c>
      <c r="P50" s="17"/>
      <c r="Q50" s="17"/>
      <c r="R50" s="17"/>
      <c r="S50" s="17">
        <v>0</v>
      </c>
      <c r="T50" s="17"/>
      <c r="U50" s="17"/>
      <c r="V50" s="17"/>
      <c r="W50" s="17">
        <v>0</v>
      </c>
      <c r="X50" s="17">
        <v>90.2</v>
      </c>
      <c r="Y50" s="17">
        <v>91.867829999999998</v>
      </c>
      <c r="Z50" s="17">
        <v>91.867829999999998</v>
      </c>
      <c r="AA50" s="17">
        <v>-1.6678299999999999</v>
      </c>
      <c r="AB50" s="17">
        <v>213.4</v>
      </c>
      <c r="AC50" s="17">
        <v>225</v>
      </c>
      <c r="AD50" s="17">
        <v>225</v>
      </c>
      <c r="AE50" s="17">
        <v>-11.6</v>
      </c>
      <c r="AF50" s="17">
        <v>0</v>
      </c>
      <c r="AG50" s="17"/>
      <c r="AH50" s="17">
        <v>36.122019999999999</v>
      </c>
      <c r="AI50" s="17">
        <v>-36.122019999999999</v>
      </c>
      <c r="AJ50" s="17"/>
      <c r="AK50" s="17"/>
      <c r="AL50" s="17"/>
      <c r="AM50" s="17">
        <v>0</v>
      </c>
      <c r="AN50" s="17">
        <v>130</v>
      </c>
      <c r="AO50" s="17">
        <v>158.48805999999999</v>
      </c>
      <c r="AP50" s="17">
        <v>158.48805999999999</v>
      </c>
      <c r="AQ50" s="17">
        <v>-28.488060000000001</v>
      </c>
      <c r="AR50" s="17">
        <v>129.9</v>
      </c>
      <c r="AS50" s="17">
        <v>158.48805999999999</v>
      </c>
      <c r="AT50" s="17">
        <v>158.48805999999999</v>
      </c>
      <c r="AU50" s="17">
        <v>-28.588059999999999</v>
      </c>
      <c r="AV50" s="17">
        <v>130</v>
      </c>
      <c r="AW50" s="17">
        <v>158.48805999999999</v>
      </c>
      <c r="AX50" s="17">
        <v>158.48805999999999</v>
      </c>
      <c r="AY50" s="17">
        <v>-28.488060000000001</v>
      </c>
      <c r="AZ50" s="17">
        <v>230.3</v>
      </c>
      <c r="BA50" s="17">
        <v>238.446</v>
      </c>
      <c r="BB50" s="17">
        <v>238.446</v>
      </c>
      <c r="BC50" s="17">
        <v>-8.1460000000000008</v>
      </c>
      <c r="BD50" s="17">
        <v>206.7</v>
      </c>
      <c r="BE50" s="17">
        <v>207.24285</v>
      </c>
      <c r="BF50" s="17">
        <v>207.24285</v>
      </c>
      <c r="BG50" s="17">
        <v>-0.54285000000000005</v>
      </c>
      <c r="BH50" s="17">
        <v>108.7</v>
      </c>
      <c r="BI50" s="17">
        <v>103.93259999999999</v>
      </c>
      <c r="BJ50" s="17">
        <v>103.93259999999999</v>
      </c>
      <c r="BK50" s="17">
        <v>4.7674000000000003</v>
      </c>
      <c r="BL50" s="17">
        <v>559.5</v>
      </c>
      <c r="BM50" s="17">
        <v>566.08941000000004</v>
      </c>
      <c r="BN50" s="17">
        <v>566.08941000000004</v>
      </c>
      <c r="BO50" s="17">
        <v>-6.58941</v>
      </c>
      <c r="BP50" s="17">
        <v>10.199999999999999</v>
      </c>
      <c r="BQ50" s="17">
        <v>10.52094</v>
      </c>
      <c r="BR50" s="17">
        <v>10.52094</v>
      </c>
      <c r="BS50" s="17">
        <v>-0.32094</v>
      </c>
      <c r="BT50" s="17"/>
      <c r="BU50" s="17"/>
      <c r="BV50" s="17"/>
      <c r="BW50" s="17">
        <v>0</v>
      </c>
      <c r="BX50" s="17"/>
      <c r="BY50" s="17"/>
      <c r="BZ50" s="17"/>
      <c r="CA50" s="17">
        <v>0</v>
      </c>
      <c r="CB50" s="17"/>
      <c r="CC50" s="17"/>
      <c r="CD50" s="17"/>
      <c r="CE50" s="17">
        <v>0</v>
      </c>
      <c r="CF50" s="17"/>
      <c r="CG50" s="17"/>
      <c r="CH50" s="17"/>
      <c r="CI50" s="17">
        <v>0</v>
      </c>
      <c r="CJ50" s="17">
        <v>82.1</v>
      </c>
      <c r="CK50" s="17">
        <v>82.033529999999999</v>
      </c>
      <c r="CL50" s="17">
        <v>82.033529999999999</v>
      </c>
      <c r="CM50" s="17">
        <v>6.6470000000000001E-2</v>
      </c>
      <c r="CN50" s="17">
        <v>6.5</v>
      </c>
      <c r="CO50" s="17">
        <v>7.4288800000000004</v>
      </c>
      <c r="CP50" s="17">
        <v>7.4288800000000004</v>
      </c>
      <c r="CQ50" s="17">
        <v>-0.92888000000000004</v>
      </c>
      <c r="CR50" s="17"/>
      <c r="CS50" s="17"/>
      <c r="CT50" s="17"/>
      <c r="CU50" s="17">
        <v>0</v>
      </c>
      <c r="CV50" s="17">
        <v>22.6</v>
      </c>
      <c r="CW50" s="17"/>
      <c r="CX50" s="17">
        <v>22.410769999999999</v>
      </c>
      <c r="CY50" s="17">
        <v>0.18923000000000001</v>
      </c>
      <c r="CZ50" s="17">
        <v>6.4</v>
      </c>
      <c r="DA50" s="17">
        <v>6.8787000000000003</v>
      </c>
      <c r="DB50" s="17">
        <v>6.8787000000000003</v>
      </c>
      <c r="DC50" s="17">
        <v>-0.47870000000000001</v>
      </c>
      <c r="DD50" s="17"/>
      <c r="DE50" s="17"/>
      <c r="DF50" s="17"/>
      <c r="DG50" s="17">
        <v>0</v>
      </c>
      <c r="DH50" s="17">
        <v>140.9</v>
      </c>
      <c r="DI50" s="17">
        <v>119.09274000000001</v>
      </c>
      <c r="DJ50" s="17">
        <v>142.44412</v>
      </c>
      <c r="DK50" s="17">
        <v>-1.5441199999999999</v>
      </c>
      <c r="DL50" s="17"/>
      <c r="DM50" s="17"/>
      <c r="DN50" s="17"/>
      <c r="DO50" s="17">
        <v>0</v>
      </c>
      <c r="DP50" s="17"/>
      <c r="DQ50" s="17"/>
      <c r="DR50" s="17"/>
      <c r="DS50" s="17">
        <v>0</v>
      </c>
      <c r="DT50" s="17"/>
      <c r="DU50" s="17"/>
      <c r="DV50" s="17"/>
      <c r="DW50" s="17">
        <v>0</v>
      </c>
      <c r="DX50" s="17"/>
      <c r="DY50" s="17"/>
      <c r="DZ50" s="17"/>
      <c r="EA50" s="17">
        <v>0</v>
      </c>
      <c r="EB50" s="17">
        <v>110</v>
      </c>
      <c r="EC50" s="17">
        <v>112.46647</v>
      </c>
      <c r="ED50" s="17">
        <v>112.46647</v>
      </c>
      <c r="EE50" s="17">
        <v>-2.4664700000000002</v>
      </c>
      <c r="EF50" s="17">
        <v>223.1</v>
      </c>
      <c r="EG50" s="17">
        <v>220.69499999999999</v>
      </c>
      <c r="EH50" s="17">
        <v>220.69499999999999</v>
      </c>
      <c r="EI50" s="17">
        <v>2.4049999999999998</v>
      </c>
      <c r="EJ50" s="17"/>
      <c r="EK50" s="17"/>
      <c r="EL50" s="17"/>
      <c r="EM50" s="17">
        <v>0</v>
      </c>
      <c r="EN50" s="17"/>
      <c r="EO50" s="17"/>
      <c r="EP50" s="17"/>
      <c r="EQ50" s="17">
        <v>0</v>
      </c>
      <c r="ER50" s="17"/>
      <c r="ES50" s="17"/>
      <c r="ET50" s="17"/>
      <c r="EU50" s="17">
        <v>0</v>
      </c>
      <c r="EV50" s="17">
        <v>6.5</v>
      </c>
      <c r="EW50" s="17">
        <v>6.39</v>
      </c>
      <c r="EX50" s="17">
        <v>6.39</v>
      </c>
      <c r="EY50" s="17">
        <v>0.11</v>
      </c>
      <c r="EZ50" s="17">
        <v>457.9</v>
      </c>
      <c r="FA50" s="17">
        <v>457.09426999999999</v>
      </c>
      <c r="FB50" s="17">
        <v>457.09426999999999</v>
      </c>
      <c r="FC50" s="17">
        <v>0.80572999999999995</v>
      </c>
      <c r="FD50" s="17">
        <v>81.400000000000006</v>
      </c>
      <c r="FE50" s="17">
        <v>81.635570000000001</v>
      </c>
      <c r="FF50" s="17">
        <v>81.635570000000001</v>
      </c>
      <c r="FG50" s="17">
        <v>-0.23557</v>
      </c>
      <c r="FH50" s="17">
        <v>152.80000000000001</v>
      </c>
      <c r="FI50" s="17">
        <v>151.36251999999999</v>
      </c>
      <c r="FJ50" s="17">
        <v>151.36251999999999</v>
      </c>
      <c r="FK50" s="17">
        <v>1.4374800000000001</v>
      </c>
      <c r="FL50" s="17">
        <v>42.1</v>
      </c>
      <c r="FM50" s="17">
        <v>41.89893</v>
      </c>
      <c r="FN50" s="17">
        <v>41.89893</v>
      </c>
      <c r="FO50" s="17">
        <v>0.20107</v>
      </c>
      <c r="FP50" s="17">
        <v>18.600000000000001</v>
      </c>
      <c r="FQ50" s="17">
        <v>19.21088</v>
      </c>
      <c r="FR50" s="17">
        <v>19.21088</v>
      </c>
      <c r="FS50" s="17">
        <v>-0.61087999999999998</v>
      </c>
      <c r="FT50" s="17">
        <v>19.2</v>
      </c>
      <c r="FU50" s="17">
        <v>18.46453</v>
      </c>
      <c r="FV50" s="17">
        <v>18.46453</v>
      </c>
      <c r="FW50" s="17">
        <v>0.73546999999999996</v>
      </c>
      <c r="FX50" s="17">
        <v>50</v>
      </c>
      <c r="FY50" s="17">
        <v>51.485900000000001</v>
      </c>
      <c r="FZ50" s="17">
        <v>51.485900000000001</v>
      </c>
      <c r="GA50" s="17">
        <v>-1.4859</v>
      </c>
      <c r="GB50" s="17">
        <v>179.4</v>
      </c>
      <c r="GC50" s="17">
        <v>185.82039</v>
      </c>
      <c r="GD50" s="17">
        <v>185.82039</v>
      </c>
      <c r="GE50" s="17">
        <v>-6.4203900000000003</v>
      </c>
      <c r="GF50" s="17">
        <v>179.9</v>
      </c>
      <c r="GG50" s="17">
        <v>185.82039</v>
      </c>
      <c r="GH50" s="17">
        <v>185.82039</v>
      </c>
      <c r="GI50" s="17">
        <v>-5.9203900000000003</v>
      </c>
      <c r="GJ50" s="17">
        <v>183.3</v>
      </c>
      <c r="GK50" s="17">
        <v>186.37841</v>
      </c>
      <c r="GL50" s="17">
        <v>186.37841</v>
      </c>
      <c r="GM50" s="17">
        <v>-3.0784099999999999</v>
      </c>
      <c r="GN50" s="17">
        <v>106.1</v>
      </c>
      <c r="GO50" s="17">
        <v>110.48202000000001</v>
      </c>
      <c r="GP50" s="17">
        <v>110.48202000000001</v>
      </c>
      <c r="GQ50" s="17">
        <v>-4.3820199999999998</v>
      </c>
      <c r="GR50" s="17">
        <v>44.6</v>
      </c>
      <c r="GS50" s="17">
        <v>47.082599999999999</v>
      </c>
      <c r="GT50" s="17">
        <v>47.082599999999999</v>
      </c>
      <c r="GU50" s="17">
        <v>-2.4826000000000001</v>
      </c>
      <c r="GV50" s="17">
        <v>19.8</v>
      </c>
      <c r="GW50" s="17">
        <v>21.946549999999998</v>
      </c>
      <c r="GX50" s="17"/>
      <c r="GY50" s="17">
        <v>19.8</v>
      </c>
      <c r="GZ50" s="17">
        <v>3.8</v>
      </c>
      <c r="HA50" s="17"/>
      <c r="HB50" s="17"/>
      <c r="HC50" s="17">
        <v>3.8</v>
      </c>
      <c r="HD50" s="17">
        <v>31.3</v>
      </c>
      <c r="HE50" s="17">
        <v>28.70121</v>
      </c>
      <c r="HF50" s="17">
        <v>28.70121</v>
      </c>
      <c r="HG50" s="17">
        <v>2.5987900000000002</v>
      </c>
      <c r="HH50" s="17">
        <v>170.6</v>
      </c>
      <c r="HI50" s="17">
        <v>174.55948000000001</v>
      </c>
      <c r="HJ50" s="17">
        <v>174.55948000000001</v>
      </c>
      <c r="HK50" s="17">
        <v>-3.9594800000000001</v>
      </c>
      <c r="HL50" s="17"/>
      <c r="HM50" s="17"/>
      <c r="HN50" s="17"/>
      <c r="HO50" s="17">
        <v>0</v>
      </c>
      <c r="HP50" s="17"/>
      <c r="HQ50" s="17"/>
      <c r="HR50" s="17"/>
      <c r="HS50" s="17">
        <v>0</v>
      </c>
      <c r="HT50" s="17">
        <v>95.6</v>
      </c>
      <c r="HU50" s="17">
        <v>95.545190000000005</v>
      </c>
      <c r="HV50" s="17">
        <v>95.545190000000005</v>
      </c>
      <c r="HW50" s="17">
        <v>5.4809999999999998E-2</v>
      </c>
      <c r="HX50" s="17"/>
      <c r="HY50" s="17"/>
      <c r="HZ50" s="17"/>
      <c r="IA50" s="17">
        <v>0</v>
      </c>
      <c r="IB50" s="17"/>
      <c r="IC50" s="17"/>
      <c r="ID50" s="17"/>
      <c r="IE50" s="17">
        <v>0</v>
      </c>
      <c r="IF50" s="17">
        <v>45.1</v>
      </c>
      <c r="IG50" s="17">
        <v>45.265309999999999</v>
      </c>
      <c r="IH50" s="17">
        <v>45.265309999999999</v>
      </c>
      <c r="II50" s="17">
        <v>-0.16531000000000001</v>
      </c>
      <c r="IJ50" s="17"/>
      <c r="IK50" s="17"/>
      <c r="IL50" s="17"/>
      <c r="IM50" s="17">
        <v>0</v>
      </c>
      <c r="IN50" s="17"/>
      <c r="IO50" s="17"/>
      <c r="IP50" s="17"/>
      <c r="IQ50" s="17">
        <v>0</v>
      </c>
      <c r="IR50" s="17"/>
      <c r="IS50" s="17"/>
      <c r="IT50" s="17"/>
      <c r="IU50" s="17">
        <v>0</v>
      </c>
      <c r="IV50" s="17">
        <v>84.6</v>
      </c>
      <c r="IW50" s="17">
        <v>88.603189999999998</v>
      </c>
      <c r="IX50" s="17">
        <v>88.603189999999998</v>
      </c>
      <c r="IY50" s="17">
        <v>-4.00319</v>
      </c>
      <c r="IZ50" s="17">
        <v>170</v>
      </c>
      <c r="JA50" s="17">
        <v>176.77749</v>
      </c>
      <c r="JB50" s="17">
        <v>176.77749</v>
      </c>
      <c r="JC50" s="17">
        <v>-6.7774900000000002</v>
      </c>
      <c r="JD50" s="17">
        <v>167.3</v>
      </c>
      <c r="JE50" s="17">
        <v>176.77749</v>
      </c>
      <c r="JF50" s="17">
        <v>176.77749</v>
      </c>
      <c r="JG50" s="17">
        <v>-9.4774899999999995</v>
      </c>
      <c r="JH50" s="17">
        <v>199</v>
      </c>
      <c r="JI50" s="17">
        <v>176.77749</v>
      </c>
      <c r="JJ50" s="17">
        <v>176.77749</v>
      </c>
      <c r="JK50" s="17">
        <v>22.22251</v>
      </c>
      <c r="JL50" s="17">
        <v>267.60000000000002</v>
      </c>
      <c r="JM50" s="17">
        <v>265.96251999999998</v>
      </c>
      <c r="JN50" s="17">
        <v>265.96251999999998</v>
      </c>
      <c r="JO50" s="17">
        <v>1.63748</v>
      </c>
      <c r="JP50" s="17">
        <v>73.3</v>
      </c>
      <c r="JQ50" s="17">
        <v>51.542140000000003</v>
      </c>
      <c r="JR50" s="17">
        <v>74.215509999999995</v>
      </c>
      <c r="JS50" s="17">
        <v>-0.91551000000000005</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0</v>
      </c>
      <c r="KO50" s="17"/>
      <c r="KP50" s="17"/>
      <c r="KQ50" s="17">
        <v>0</v>
      </c>
      <c r="KR50" s="17"/>
      <c r="KS50" s="17"/>
      <c r="KT50" s="17"/>
      <c r="KU50" s="17">
        <v>0</v>
      </c>
      <c r="KV50" s="17">
        <v>2.8</v>
      </c>
      <c r="KW50" s="17">
        <v>4.7853599999999998</v>
      </c>
      <c r="KX50" s="17">
        <v>4.7853599999999998</v>
      </c>
      <c r="KY50" s="17">
        <v>-1.98536</v>
      </c>
      <c r="KZ50" s="17">
        <v>265</v>
      </c>
      <c r="LA50" s="17">
        <v>270.06803000000002</v>
      </c>
      <c r="LB50" s="17">
        <v>270.06803000000002</v>
      </c>
      <c r="LC50" s="17">
        <v>-5.0680300000000003</v>
      </c>
      <c r="LD50" s="17">
        <v>134.1</v>
      </c>
      <c r="LE50" s="17">
        <v>133.16031000000001</v>
      </c>
      <c r="LF50" s="17">
        <v>133.16031000000001</v>
      </c>
      <c r="LG50" s="17">
        <v>0.93969000000000003</v>
      </c>
      <c r="LH50" s="17">
        <v>66.099999999999994</v>
      </c>
      <c r="LI50" s="17">
        <v>67.199219999999997</v>
      </c>
      <c r="LJ50" s="17">
        <v>67.199219999999997</v>
      </c>
      <c r="LK50" s="17">
        <v>-1.0992200000000001</v>
      </c>
      <c r="LL50" s="17">
        <v>77.8</v>
      </c>
      <c r="LM50" s="17">
        <v>78.567999999999998</v>
      </c>
      <c r="LN50" s="17">
        <v>78.567999999999998</v>
      </c>
      <c r="LO50" s="17">
        <v>-0.76800000000000002</v>
      </c>
      <c r="LP50" s="17">
        <v>30.2</v>
      </c>
      <c r="LQ50" s="17">
        <v>29.980560000000001</v>
      </c>
      <c r="LR50" s="17">
        <v>29.980560000000001</v>
      </c>
      <c r="LS50" s="17">
        <v>0.21944</v>
      </c>
      <c r="LT50" s="17">
        <v>0</v>
      </c>
      <c r="LU50" s="17"/>
      <c r="LV50" s="17"/>
      <c r="LW50" s="17">
        <v>0</v>
      </c>
      <c r="LX50" s="17">
        <v>30.4</v>
      </c>
      <c r="LY50" s="17">
        <v>32.955719999999999</v>
      </c>
      <c r="LZ50" s="17">
        <v>32.955719999999999</v>
      </c>
      <c r="MA50" s="17">
        <v>-2.55572</v>
      </c>
      <c r="MB50" s="17"/>
      <c r="MC50" s="17"/>
      <c r="MD50" s="17"/>
      <c r="ME50" s="17">
        <v>0</v>
      </c>
      <c r="MF50" s="17">
        <v>142.30000000000001</v>
      </c>
      <c r="MG50" s="17">
        <v>138.54471000000001</v>
      </c>
      <c r="MH50" s="17">
        <v>138.54471000000001</v>
      </c>
      <c r="MI50" s="17">
        <v>3.75529</v>
      </c>
      <c r="MJ50" s="17"/>
      <c r="MK50" s="17"/>
      <c r="ML50" s="17"/>
      <c r="MM50" s="17">
        <v>0</v>
      </c>
      <c r="MN50" s="17">
        <v>79</v>
      </c>
      <c r="MO50" s="17">
        <v>69.480379999999997</v>
      </c>
      <c r="MP50" s="17">
        <v>69.480379999999997</v>
      </c>
      <c r="MQ50" s="17">
        <v>9.5196199999999997</v>
      </c>
      <c r="MR50" s="17">
        <v>103.6</v>
      </c>
      <c r="MS50" s="17">
        <v>102.98661</v>
      </c>
      <c r="MT50" s="17">
        <v>173.92077</v>
      </c>
      <c r="MU50" s="17">
        <v>-70.320769999999996</v>
      </c>
      <c r="MV50" s="17"/>
      <c r="MW50" s="17"/>
      <c r="MX50" s="17"/>
      <c r="MY50" s="17">
        <v>0</v>
      </c>
      <c r="MZ50" s="17"/>
      <c r="NA50" s="17"/>
      <c r="NB50" s="17"/>
      <c r="NC50" s="17">
        <v>0</v>
      </c>
      <c r="ND50" s="17"/>
      <c r="NE50" s="17"/>
      <c r="NF50" s="17"/>
      <c r="NG50" s="17">
        <v>0</v>
      </c>
      <c r="NH50" s="17"/>
      <c r="NI50" s="17"/>
      <c r="NJ50" s="17"/>
      <c r="NK50" s="17">
        <v>0</v>
      </c>
      <c r="NL50" s="17">
        <v>208.9</v>
      </c>
      <c r="NM50" s="17">
        <v>206.49084999999999</v>
      </c>
      <c r="NN50" s="17">
        <v>206.49084999999999</v>
      </c>
      <c r="NO50" s="17">
        <v>2.4091499999999999</v>
      </c>
      <c r="NP50" s="17">
        <v>100.3</v>
      </c>
      <c r="NQ50" s="17">
        <v>103.55547</v>
      </c>
      <c r="NR50" s="17">
        <v>103.55547</v>
      </c>
      <c r="NS50" s="17">
        <v>-3.2554699999999999</v>
      </c>
      <c r="NT50" s="17"/>
      <c r="NU50" s="17"/>
      <c r="NV50" s="17"/>
      <c r="NW50" s="17">
        <v>0</v>
      </c>
      <c r="NX50" s="17"/>
      <c r="NY50" s="17"/>
      <c r="NZ50" s="17"/>
      <c r="OA50" s="17">
        <v>0</v>
      </c>
      <c r="OB50" s="17">
        <v>14.2</v>
      </c>
      <c r="OC50" s="17">
        <v>7.49</v>
      </c>
      <c r="OD50" s="17">
        <v>7.49</v>
      </c>
      <c r="OE50" s="17">
        <v>6.71</v>
      </c>
      <c r="OF50" s="17">
        <v>0</v>
      </c>
      <c r="OG50" s="17"/>
      <c r="OH50" s="17"/>
      <c r="OI50" s="17">
        <v>0</v>
      </c>
      <c r="OJ50" s="17">
        <v>96</v>
      </c>
      <c r="OK50" s="17">
        <v>99.67</v>
      </c>
      <c r="OL50" s="17">
        <v>60.564</v>
      </c>
      <c r="OM50" s="17">
        <v>35.436</v>
      </c>
      <c r="ON50" s="17">
        <v>0</v>
      </c>
      <c r="OO50" s="17"/>
      <c r="OP50" s="17"/>
      <c r="OQ50" s="17">
        <v>0</v>
      </c>
      <c r="OR50" s="17">
        <v>0.9</v>
      </c>
      <c r="OS50" s="17">
        <v>1.08</v>
      </c>
      <c r="OT50" s="17">
        <v>1.6319999999999999</v>
      </c>
      <c r="OU50" s="17">
        <v>-0.73199999999999998</v>
      </c>
      <c r="OV50" s="17">
        <v>0</v>
      </c>
      <c r="OW50" s="17"/>
      <c r="OX50" s="17"/>
      <c r="OY50" s="17">
        <v>0</v>
      </c>
      <c r="OZ50" s="17">
        <v>20.399999999999999</v>
      </c>
      <c r="PA50" s="17">
        <v>20.456230000000001</v>
      </c>
      <c r="PB50" s="17">
        <v>20.456230000000001</v>
      </c>
      <c r="PC50" s="17">
        <v>-5.6230000000000002E-2</v>
      </c>
      <c r="PD50" s="17">
        <v>10</v>
      </c>
      <c r="PE50" s="17">
        <v>9.9830000000000005</v>
      </c>
      <c r="PF50" s="17">
        <v>9.9830000000000005</v>
      </c>
      <c r="PG50" s="17">
        <v>1.7000000000000001E-2</v>
      </c>
      <c r="PH50" s="17">
        <v>5.5</v>
      </c>
      <c r="PI50" s="17">
        <v>5.67</v>
      </c>
      <c r="PJ50" s="17">
        <v>5.67</v>
      </c>
      <c r="PK50" s="17">
        <v>-0.17</v>
      </c>
      <c r="PL50" s="17">
        <v>0</v>
      </c>
      <c r="PM50" s="17"/>
      <c r="PN50" s="17"/>
      <c r="PO50" s="17">
        <v>0</v>
      </c>
      <c r="PP50" s="17">
        <v>0</v>
      </c>
      <c r="PQ50" s="17"/>
      <c r="PR50" s="17"/>
      <c r="PS50" s="17">
        <v>0</v>
      </c>
      <c r="PT50" s="17">
        <v>1.5</v>
      </c>
      <c r="PU50" s="17">
        <v>1.2</v>
      </c>
      <c r="PV50" s="17">
        <v>1.2</v>
      </c>
      <c r="PW50" s="17">
        <v>0.3</v>
      </c>
      <c r="PX50" s="17">
        <v>3.7</v>
      </c>
      <c r="PY50" s="17">
        <v>3.35</v>
      </c>
      <c r="PZ50" s="17">
        <v>3.35</v>
      </c>
      <c r="QA50" s="17">
        <v>0.35</v>
      </c>
      <c r="QB50" s="17">
        <v>5.0999999999999996</v>
      </c>
      <c r="QC50" s="17">
        <v>5</v>
      </c>
      <c r="QD50" s="17">
        <v>5</v>
      </c>
      <c r="QE50" s="17">
        <v>0.1</v>
      </c>
      <c r="QF50" s="17">
        <v>20.5</v>
      </c>
      <c r="QG50" s="17">
        <v>20.422219999999999</v>
      </c>
      <c r="QH50" s="17">
        <v>20.422219999999999</v>
      </c>
      <c r="QI50" s="17">
        <v>7.7780000000000002E-2</v>
      </c>
      <c r="QJ50" s="17">
        <v>10</v>
      </c>
      <c r="QK50" s="17">
        <v>19.436350000000001</v>
      </c>
      <c r="QL50" s="17">
        <v>19.436350000000001</v>
      </c>
      <c r="QM50" s="17">
        <v>-9.4363499999999991</v>
      </c>
      <c r="QN50" s="17">
        <v>19.2</v>
      </c>
      <c r="QO50" s="17">
        <v>19</v>
      </c>
      <c r="QP50" s="17">
        <v>17.492709999999999</v>
      </c>
      <c r="QQ50" s="17">
        <v>1.70729</v>
      </c>
      <c r="QR50" s="17">
        <v>3.5</v>
      </c>
      <c r="QS50" s="17">
        <v>3.5</v>
      </c>
      <c r="QT50" s="17">
        <v>3.5</v>
      </c>
      <c r="QU50" s="17">
        <v>0</v>
      </c>
      <c r="QV50" s="17">
        <v>18.5</v>
      </c>
      <c r="QW50" s="17">
        <v>17.881440000000001</v>
      </c>
      <c r="QX50" s="17">
        <v>17.881440000000001</v>
      </c>
      <c r="QY50" s="17">
        <v>0.61856</v>
      </c>
      <c r="QZ50" s="17">
        <v>0</v>
      </c>
      <c r="RA50" s="17"/>
      <c r="RB50" s="17"/>
      <c r="RC50" s="17">
        <v>0</v>
      </c>
      <c r="RD50" s="17">
        <v>0</v>
      </c>
      <c r="RE50" s="17"/>
      <c r="RF50" s="17"/>
      <c r="RG50" s="17">
        <v>0</v>
      </c>
      <c r="RH50" s="17">
        <v>21.4</v>
      </c>
      <c r="RI50" s="17">
        <v>22.59</v>
      </c>
      <c r="RJ50" s="17">
        <v>14.64</v>
      </c>
      <c r="RK50" s="17">
        <v>6.76</v>
      </c>
      <c r="RL50" s="17">
        <v>63.8</v>
      </c>
      <c r="RM50" s="17">
        <v>68.64</v>
      </c>
      <c r="RN50" s="17">
        <v>42.49</v>
      </c>
      <c r="RO50" s="17">
        <v>21.31</v>
      </c>
      <c r="RP50" s="17">
        <v>0</v>
      </c>
      <c r="RQ50" s="17"/>
      <c r="RR50" s="17"/>
      <c r="RS50" s="17">
        <v>0</v>
      </c>
      <c r="RT50" s="17">
        <v>3.5</v>
      </c>
      <c r="RU50" s="17">
        <v>3.399</v>
      </c>
      <c r="RV50" s="17">
        <v>3.399</v>
      </c>
      <c r="RW50" s="17">
        <v>0.10100000000000001</v>
      </c>
      <c r="RX50" s="17">
        <v>20.100000000000001</v>
      </c>
      <c r="RY50" s="17">
        <v>19.792000000000002</v>
      </c>
      <c r="RZ50" s="17">
        <v>19.792000000000002</v>
      </c>
      <c r="SA50" s="17">
        <v>0.308</v>
      </c>
      <c r="SB50" s="17">
        <v>3.2</v>
      </c>
      <c r="SC50" s="17">
        <v>2</v>
      </c>
      <c r="SD50" s="17">
        <v>2</v>
      </c>
      <c r="SE50" s="17">
        <v>1.2</v>
      </c>
      <c r="SF50" s="17"/>
      <c r="SG50" s="17">
        <v>0.4</v>
      </c>
      <c r="SH50" s="17">
        <v>0.4</v>
      </c>
      <c r="SI50" s="17">
        <v>-0.4</v>
      </c>
      <c r="SJ50" s="17">
        <v>0</v>
      </c>
      <c r="SK50" s="17"/>
      <c r="SL50" s="17"/>
      <c r="SM50" s="17">
        <v>0</v>
      </c>
      <c r="SN50" s="17">
        <v>19.899999999999999</v>
      </c>
      <c r="SO50" s="17">
        <v>19.1448</v>
      </c>
      <c r="SP50" s="17">
        <v>19.1448</v>
      </c>
      <c r="SQ50" s="17">
        <v>0.75519999999999998</v>
      </c>
      <c r="SR50" s="17">
        <v>13</v>
      </c>
      <c r="SS50" s="17">
        <v>13</v>
      </c>
      <c r="ST50" s="17">
        <v>12.244899999999999</v>
      </c>
      <c r="SU50" s="17">
        <v>0.75509999999999999</v>
      </c>
      <c r="SV50" s="17">
        <v>20.3</v>
      </c>
      <c r="SW50" s="17">
        <v>19.436350000000001</v>
      </c>
      <c r="SX50" s="17">
        <v>19.436350000000001</v>
      </c>
      <c r="SY50" s="17">
        <v>0.86365000000000003</v>
      </c>
      <c r="SZ50" s="17">
        <v>20.3</v>
      </c>
      <c r="TA50" s="17">
        <v>19.436350000000001</v>
      </c>
      <c r="TB50" s="17">
        <v>19.436350000000001</v>
      </c>
      <c r="TC50" s="17">
        <v>0.86365000000000003</v>
      </c>
      <c r="TD50" s="17">
        <v>4</v>
      </c>
      <c r="TE50" s="17">
        <v>1.46</v>
      </c>
      <c r="TF50" s="17">
        <v>0.85399999999999998</v>
      </c>
      <c r="TG50" s="17">
        <v>3.1459999999999999</v>
      </c>
      <c r="TH50" s="17">
        <v>46.8</v>
      </c>
      <c r="TI50" s="17">
        <v>36.44</v>
      </c>
      <c r="TJ50" s="17">
        <v>21.181000000000001</v>
      </c>
      <c r="TK50" s="17">
        <v>25.619</v>
      </c>
      <c r="TL50" s="17">
        <v>0</v>
      </c>
      <c r="TM50" s="17"/>
      <c r="TN50" s="17"/>
      <c r="TO50" s="17">
        <v>0</v>
      </c>
      <c r="TP50" s="17">
        <v>91.2</v>
      </c>
      <c r="TQ50" s="17">
        <v>73.22</v>
      </c>
      <c r="TR50" s="17">
        <v>27.529</v>
      </c>
      <c r="TS50" s="17">
        <v>63.670999999999999</v>
      </c>
      <c r="TT50" s="17">
        <v>109.6</v>
      </c>
      <c r="TU50" s="17">
        <v>92.35</v>
      </c>
      <c r="TV50" s="17">
        <v>59.337000000000003</v>
      </c>
      <c r="TW50" s="17">
        <v>50.262999999999998</v>
      </c>
      <c r="TX50" s="17">
        <v>13.3</v>
      </c>
      <c r="TY50" s="17">
        <v>11.87</v>
      </c>
      <c r="TZ50" s="17">
        <v>0.72699999999999998</v>
      </c>
      <c r="UA50" s="17">
        <v>12.573</v>
      </c>
      <c r="UB50" s="17">
        <v>6.4</v>
      </c>
      <c r="UC50" s="17">
        <v>11.11</v>
      </c>
      <c r="UD50" s="17">
        <v>1.3740000000000001</v>
      </c>
      <c r="UE50" s="17">
        <v>5.0259999999999998</v>
      </c>
      <c r="UF50" s="17">
        <v>0</v>
      </c>
      <c r="UG50" s="17"/>
      <c r="UH50" s="17"/>
      <c r="UI50" s="17">
        <v>0</v>
      </c>
      <c r="UJ50" s="17">
        <v>21</v>
      </c>
      <c r="UK50" s="17">
        <v>19.436350000000001</v>
      </c>
      <c r="UL50" s="17">
        <v>19.436350000000001</v>
      </c>
      <c r="UM50" s="17">
        <v>1.56365</v>
      </c>
      <c r="UN50" s="17">
        <v>7</v>
      </c>
      <c r="UO50" s="17">
        <v>8.1999999999999993</v>
      </c>
      <c r="UP50" s="17">
        <v>8.1999999999999993</v>
      </c>
      <c r="UQ50" s="17">
        <v>-1.2</v>
      </c>
      <c r="UR50" s="17">
        <v>7.8</v>
      </c>
      <c r="US50" s="17">
        <v>7.1</v>
      </c>
      <c r="UT50" s="17">
        <v>7.1</v>
      </c>
      <c r="UU50" s="17">
        <v>0.7</v>
      </c>
      <c r="UV50" s="17">
        <v>20.399999999999999</v>
      </c>
      <c r="UW50" s="17">
        <v>20</v>
      </c>
      <c r="UX50" s="17">
        <v>19.436350000000001</v>
      </c>
      <c r="UY50" s="17">
        <v>0.96365000000000001</v>
      </c>
      <c r="UZ50" s="17">
        <v>20.399999999999999</v>
      </c>
      <c r="VA50" s="17">
        <v>20</v>
      </c>
      <c r="VB50" s="17">
        <v>19.436350000000001</v>
      </c>
      <c r="VC50" s="17">
        <v>0.96365000000000001</v>
      </c>
      <c r="VD50" s="17">
        <v>20</v>
      </c>
      <c r="VE50" s="17">
        <v>20</v>
      </c>
      <c r="VF50" s="17">
        <v>19.436350000000001</v>
      </c>
      <c r="VG50" s="17">
        <v>0.56364999999999998</v>
      </c>
      <c r="VH50" s="17">
        <v>0.7</v>
      </c>
      <c r="VI50" s="17">
        <v>4.62</v>
      </c>
      <c r="VJ50" s="17">
        <v>3.9780000000000002</v>
      </c>
      <c r="VK50" s="17">
        <v>-3.278</v>
      </c>
      <c r="VL50" s="17">
        <v>0</v>
      </c>
      <c r="VM50" s="17"/>
      <c r="VN50" s="17"/>
      <c r="VO50" s="17">
        <v>0</v>
      </c>
      <c r="VP50" s="17">
        <v>0</v>
      </c>
      <c r="VQ50" s="17"/>
      <c r="VR50" s="17"/>
      <c r="VS50" s="17">
        <v>0</v>
      </c>
      <c r="VT50" s="17">
        <v>0</v>
      </c>
      <c r="VU50" s="17"/>
      <c r="VV50" s="17"/>
      <c r="VW50" s="17">
        <v>0</v>
      </c>
      <c r="VX50" s="17">
        <v>0.6</v>
      </c>
      <c r="VY50" s="17">
        <v>0.6</v>
      </c>
      <c r="VZ50" s="17">
        <v>0.6</v>
      </c>
      <c r="WA50" s="17">
        <v>0</v>
      </c>
      <c r="WB50" s="17">
        <v>79.400000000000006</v>
      </c>
      <c r="WC50" s="17">
        <v>73.91</v>
      </c>
      <c r="WD50" s="17">
        <v>51.08</v>
      </c>
      <c r="WE50" s="17">
        <v>28.32</v>
      </c>
      <c r="WF50" s="17">
        <v>59.6</v>
      </c>
      <c r="WG50" s="17">
        <v>44.36</v>
      </c>
      <c r="WH50" s="17">
        <v>38.61</v>
      </c>
      <c r="WI50" s="17">
        <v>20.99</v>
      </c>
      <c r="WJ50" s="17">
        <v>0</v>
      </c>
      <c r="WK50" s="17"/>
      <c r="WL50" s="17"/>
      <c r="WM50" s="17">
        <v>0</v>
      </c>
      <c r="WN50" s="17">
        <v>4.8</v>
      </c>
      <c r="WO50" s="17">
        <v>4.2</v>
      </c>
      <c r="WP50" s="17">
        <v>4.2</v>
      </c>
      <c r="WQ50" s="17">
        <v>0.6</v>
      </c>
      <c r="WR50" s="17">
        <v>2.4</v>
      </c>
      <c r="WS50" s="17">
        <v>2.4</v>
      </c>
      <c r="WT50" s="17">
        <v>2.4</v>
      </c>
      <c r="WU50" s="17">
        <v>0</v>
      </c>
      <c r="WV50" s="17">
        <v>1.1000000000000001</v>
      </c>
      <c r="WW50" s="17">
        <v>1.2</v>
      </c>
      <c r="WX50" s="17">
        <v>1.2</v>
      </c>
      <c r="WY50" s="17">
        <v>-0.1</v>
      </c>
      <c r="WZ50" s="17">
        <v>3</v>
      </c>
      <c r="XA50" s="17">
        <v>2.8</v>
      </c>
      <c r="XB50" s="17">
        <v>2.8</v>
      </c>
      <c r="XC50" s="17">
        <v>0.2</v>
      </c>
      <c r="XD50" s="17">
        <v>0</v>
      </c>
      <c r="XE50" s="17"/>
      <c r="XF50" s="17"/>
      <c r="XG50" s="17">
        <v>0</v>
      </c>
      <c r="XH50" s="17">
        <v>5.2</v>
      </c>
      <c r="XI50" s="17">
        <v>4.8</v>
      </c>
      <c r="XJ50" s="17">
        <v>4.8</v>
      </c>
      <c r="XK50" s="17">
        <v>0.4</v>
      </c>
      <c r="XL50" s="17">
        <v>20</v>
      </c>
      <c r="XM50" s="17">
        <v>20</v>
      </c>
      <c r="XN50" s="17">
        <v>19.241980000000002</v>
      </c>
      <c r="XO50" s="17">
        <v>0.75802000000000003</v>
      </c>
      <c r="XP50" s="17">
        <v>20</v>
      </c>
      <c r="XQ50" s="17">
        <v>19.241980000000002</v>
      </c>
      <c r="XR50" s="17">
        <v>19.241980000000002</v>
      </c>
      <c r="XS50" s="17">
        <v>0.75802000000000003</v>
      </c>
      <c r="XT50" s="17"/>
      <c r="XU50" s="17"/>
      <c r="XV50" s="17"/>
      <c r="XW50" s="17">
        <v>0</v>
      </c>
      <c r="XX50" s="17"/>
      <c r="XY50" s="17"/>
      <c r="XZ50" s="17">
        <v>21</v>
      </c>
      <c r="YA50" s="17">
        <v>-21</v>
      </c>
      <c r="YB50" s="17"/>
      <c r="YC50" s="17"/>
      <c r="YD50" s="17">
        <v>21</v>
      </c>
      <c r="YE50" s="17">
        <v>-21</v>
      </c>
      <c r="YF50" s="17">
        <v>16.7</v>
      </c>
      <c r="YG50" s="17">
        <v>14</v>
      </c>
      <c r="YH50" s="17">
        <v>14</v>
      </c>
      <c r="YI50" s="17">
        <v>2.7</v>
      </c>
      <c r="YJ50" s="17">
        <v>14.1</v>
      </c>
      <c r="YK50" s="17">
        <v>16</v>
      </c>
      <c r="YL50" s="17">
        <v>16</v>
      </c>
      <c r="YM50" s="17">
        <v>-1.9</v>
      </c>
      <c r="YN50" s="17">
        <v>7.3</v>
      </c>
      <c r="YO50" s="17">
        <v>4.03</v>
      </c>
      <c r="YP50" s="17">
        <v>4.03</v>
      </c>
      <c r="YQ50" s="17">
        <v>3.27</v>
      </c>
      <c r="YR50" s="17">
        <v>10.199999999999999</v>
      </c>
      <c r="YS50" s="17">
        <v>11</v>
      </c>
      <c r="YT50" s="17">
        <v>11</v>
      </c>
      <c r="YU50" s="17">
        <v>-0.8</v>
      </c>
      <c r="YV50" s="17">
        <v>19.8</v>
      </c>
      <c r="YW50" s="17">
        <v>22</v>
      </c>
      <c r="YX50" s="17">
        <v>22</v>
      </c>
      <c r="YY50" s="17">
        <v>-2.2000000000000002</v>
      </c>
    </row>
    <row r="51" spans="1:675" ht="24" customHeight="1" x14ac:dyDescent="0.35">
      <c r="A51" s="1"/>
      <c r="B51" s="16" t="s">
        <v>54</v>
      </c>
      <c r="C51" s="16" t="s">
        <v>779</v>
      </c>
      <c r="D51" s="17">
        <v>205.4</v>
      </c>
      <c r="E51" s="17">
        <v>203.40136000000001</v>
      </c>
      <c r="F51" s="17">
        <v>203.40136000000001</v>
      </c>
      <c r="G51" s="17">
        <v>1.99864</v>
      </c>
      <c r="H51" s="17"/>
      <c r="I51" s="17"/>
      <c r="J51" s="17"/>
      <c r="K51" s="17">
        <v>0</v>
      </c>
      <c r="L51" s="17"/>
      <c r="M51" s="17"/>
      <c r="N51" s="17"/>
      <c r="O51" s="17">
        <v>0</v>
      </c>
      <c r="P51" s="17"/>
      <c r="Q51" s="17"/>
      <c r="R51" s="17"/>
      <c r="S51" s="17">
        <v>0</v>
      </c>
      <c r="T51" s="17"/>
      <c r="U51" s="17"/>
      <c r="V51" s="17"/>
      <c r="W51" s="17">
        <v>0</v>
      </c>
      <c r="X51" s="17">
        <v>91.3</v>
      </c>
      <c r="Y51" s="17">
        <v>91.867829999999998</v>
      </c>
      <c r="Z51" s="17">
        <v>91.867829999999998</v>
      </c>
      <c r="AA51" s="17">
        <v>-0.56782999999999995</v>
      </c>
      <c r="AB51" s="17">
        <v>210.4</v>
      </c>
      <c r="AC51" s="17">
        <v>225</v>
      </c>
      <c r="AD51" s="17">
        <v>225</v>
      </c>
      <c r="AE51" s="17">
        <v>-14.6</v>
      </c>
      <c r="AF51" s="17">
        <v>0</v>
      </c>
      <c r="AG51" s="17"/>
      <c r="AH51" s="17">
        <v>70.033760000000001</v>
      </c>
      <c r="AI51" s="17">
        <v>-70.033760000000001</v>
      </c>
      <c r="AJ51" s="17"/>
      <c r="AK51" s="17"/>
      <c r="AL51" s="17"/>
      <c r="AM51" s="17">
        <v>0</v>
      </c>
      <c r="AN51" s="17">
        <v>109.8</v>
      </c>
      <c r="AO51" s="17">
        <v>158.48805999999999</v>
      </c>
      <c r="AP51" s="17">
        <v>158.48805999999999</v>
      </c>
      <c r="AQ51" s="17">
        <v>-48.68806</v>
      </c>
      <c r="AR51" s="17">
        <v>110.1</v>
      </c>
      <c r="AS51" s="17">
        <v>158.48805999999999</v>
      </c>
      <c r="AT51" s="17">
        <v>158.48805999999999</v>
      </c>
      <c r="AU51" s="17">
        <v>-48.388060000000003</v>
      </c>
      <c r="AV51" s="17">
        <v>109.8</v>
      </c>
      <c r="AW51" s="17">
        <v>158.48805999999999</v>
      </c>
      <c r="AX51" s="17">
        <v>158.48805999999999</v>
      </c>
      <c r="AY51" s="17">
        <v>-48.68806</v>
      </c>
      <c r="AZ51" s="17">
        <v>221.4</v>
      </c>
      <c r="BA51" s="17">
        <v>238.446</v>
      </c>
      <c r="BB51" s="17">
        <v>238.446</v>
      </c>
      <c r="BC51" s="17">
        <v>-17.045999999999999</v>
      </c>
      <c r="BD51" s="17">
        <v>205.3</v>
      </c>
      <c r="BE51" s="17">
        <v>207.24285</v>
      </c>
      <c r="BF51" s="17">
        <v>207.24285</v>
      </c>
      <c r="BG51" s="17">
        <v>-1.94285</v>
      </c>
      <c r="BH51" s="17">
        <v>108.9</v>
      </c>
      <c r="BI51" s="17">
        <v>103.93259999999999</v>
      </c>
      <c r="BJ51" s="17">
        <v>103.93259999999999</v>
      </c>
      <c r="BK51" s="17">
        <v>4.9673999999999996</v>
      </c>
      <c r="BL51" s="17">
        <v>555.6</v>
      </c>
      <c r="BM51" s="17">
        <v>566.08941000000004</v>
      </c>
      <c r="BN51" s="17">
        <v>566.08941000000004</v>
      </c>
      <c r="BO51" s="17">
        <v>-10.489409999999999</v>
      </c>
      <c r="BP51" s="17">
        <v>10.3</v>
      </c>
      <c r="BQ51" s="17">
        <v>10.52094</v>
      </c>
      <c r="BR51" s="17">
        <v>10.52094</v>
      </c>
      <c r="BS51" s="17">
        <v>-0.22094</v>
      </c>
      <c r="BT51" s="17"/>
      <c r="BU51" s="17"/>
      <c r="BV51" s="17"/>
      <c r="BW51" s="17">
        <v>0</v>
      </c>
      <c r="BX51" s="17"/>
      <c r="BY51" s="17"/>
      <c r="BZ51" s="17"/>
      <c r="CA51" s="17">
        <v>0</v>
      </c>
      <c r="CB51" s="17"/>
      <c r="CC51" s="17"/>
      <c r="CD51" s="17"/>
      <c r="CE51" s="17">
        <v>0</v>
      </c>
      <c r="CF51" s="17"/>
      <c r="CG51" s="17"/>
      <c r="CH51" s="17"/>
      <c r="CI51" s="17">
        <v>0</v>
      </c>
      <c r="CJ51" s="17">
        <v>82.4</v>
      </c>
      <c r="CK51" s="17">
        <v>82.033529999999999</v>
      </c>
      <c r="CL51" s="17">
        <v>82.033529999999999</v>
      </c>
      <c r="CM51" s="17">
        <v>0.36647000000000002</v>
      </c>
      <c r="CN51" s="17">
        <v>6.4</v>
      </c>
      <c r="CO51" s="17">
        <v>7.4288800000000004</v>
      </c>
      <c r="CP51" s="17">
        <v>7.4288800000000004</v>
      </c>
      <c r="CQ51" s="17">
        <v>-1.02888</v>
      </c>
      <c r="CR51" s="17"/>
      <c r="CS51" s="17"/>
      <c r="CT51" s="17"/>
      <c r="CU51" s="17">
        <v>0</v>
      </c>
      <c r="CV51" s="17">
        <v>22.5</v>
      </c>
      <c r="CW51" s="17"/>
      <c r="CX51" s="17">
        <v>22.410769999999999</v>
      </c>
      <c r="CY51" s="17">
        <v>8.9230000000000004E-2</v>
      </c>
      <c r="CZ51" s="17">
        <v>6.4</v>
      </c>
      <c r="DA51" s="17">
        <v>6.8787000000000003</v>
      </c>
      <c r="DB51" s="17">
        <v>6.8787000000000003</v>
      </c>
      <c r="DC51" s="17">
        <v>-0.47870000000000001</v>
      </c>
      <c r="DD51" s="17"/>
      <c r="DE51" s="17"/>
      <c r="DF51" s="17"/>
      <c r="DG51" s="17">
        <v>0</v>
      </c>
      <c r="DH51" s="17">
        <v>140.4</v>
      </c>
      <c r="DI51" s="17">
        <v>117.62008</v>
      </c>
      <c r="DJ51" s="17">
        <v>142.44412</v>
      </c>
      <c r="DK51" s="17">
        <v>-2.0441199999999999</v>
      </c>
      <c r="DL51" s="17"/>
      <c r="DM51" s="17"/>
      <c r="DN51" s="17"/>
      <c r="DO51" s="17">
        <v>0</v>
      </c>
      <c r="DP51" s="17"/>
      <c r="DQ51" s="17"/>
      <c r="DR51" s="17"/>
      <c r="DS51" s="17">
        <v>0</v>
      </c>
      <c r="DT51" s="17"/>
      <c r="DU51" s="17"/>
      <c r="DV51" s="17"/>
      <c r="DW51" s="17">
        <v>0</v>
      </c>
      <c r="DX51" s="17"/>
      <c r="DY51" s="17"/>
      <c r="DZ51" s="17"/>
      <c r="EA51" s="17">
        <v>0</v>
      </c>
      <c r="EB51" s="17">
        <v>110</v>
      </c>
      <c r="EC51" s="17">
        <v>112.46647</v>
      </c>
      <c r="ED51" s="17">
        <v>112.46647</v>
      </c>
      <c r="EE51" s="17">
        <v>-2.4664700000000002</v>
      </c>
      <c r="EF51" s="17">
        <v>222.8</v>
      </c>
      <c r="EG51" s="17">
        <v>220.69499999999999</v>
      </c>
      <c r="EH51" s="17">
        <v>220.69499999999999</v>
      </c>
      <c r="EI51" s="17">
        <v>2.105</v>
      </c>
      <c r="EJ51" s="17"/>
      <c r="EK51" s="17"/>
      <c r="EL51" s="17"/>
      <c r="EM51" s="17">
        <v>0</v>
      </c>
      <c r="EN51" s="17"/>
      <c r="EO51" s="17"/>
      <c r="EP51" s="17"/>
      <c r="EQ51" s="17">
        <v>0</v>
      </c>
      <c r="ER51" s="17"/>
      <c r="ES51" s="17"/>
      <c r="ET51" s="17"/>
      <c r="EU51" s="17">
        <v>0</v>
      </c>
      <c r="EV51" s="17">
        <v>6.5</v>
      </c>
      <c r="EW51" s="17">
        <v>6.39</v>
      </c>
      <c r="EX51" s="17">
        <v>6.39</v>
      </c>
      <c r="EY51" s="17">
        <v>0.11</v>
      </c>
      <c r="EZ51" s="17">
        <v>456.8</v>
      </c>
      <c r="FA51" s="17">
        <v>457.09426999999999</v>
      </c>
      <c r="FB51" s="17">
        <v>457.09426999999999</v>
      </c>
      <c r="FC51" s="17">
        <v>-0.29426999999999998</v>
      </c>
      <c r="FD51" s="17">
        <v>81.3</v>
      </c>
      <c r="FE51" s="17">
        <v>81.635570000000001</v>
      </c>
      <c r="FF51" s="17">
        <v>81.635570000000001</v>
      </c>
      <c r="FG51" s="17">
        <v>-0.33556999999999998</v>
      </c>
      <c r="FH51" s="17">
        <v>152.1</v>
      </c>
      <c r="FI51" s="17">
        <v>151.36251999999999</v>
      </c>
      <c r="FJ51" s="17">
        <v>151.36251999999999</v>
      </c>
      <c r="FK51" s="17">
        <v>0.73748000000000002</v>
      </c>
      <c r="FL51" s="17">
        <v>42.1</v>
      </c>
      <c r="FM51" s="17">
        <v>41.89893</v>
      </c>
      <c r="FN51" s="17">
        <v>41.89893</v>
      </c>
      <c r="FO51" s="17">
        <v>0.20107</v>
      </c>
      <c r="FP51" s="17">
        <v>18.600000000000001</v>
      </c>
      <c r="FQ51" s="17">
        <v>19.21088</v>
      </c>
      <c r="FR51" s="17">
        <v>19.21088</v>
      </c>
      <c r="FS51" s="17">
        <v>-0.61087999999999998</v>
      </c>
      <c r="FT51" s="17">
        <v>19.399999999999999</v>
      </c>
      <c r="FU51" s="17">
        <v>18.46453</v>
      </c>
      <c r="FV51" s="17">
        <v>18.46453</v>
      </c>
      <c r="FW51" s="17">
        <v>0.93547000000000002</v>
      </c>
      <c r="FX51" s="17">
        <v>49.2</v>
      </c>
      <c r="FY51" s="17">
        <v>51.485900000000001</v>
      </c>
      <c r="FZ51" s="17">
        <v>51.485900000000001</v>
      </c>
      <c r="GA51" s="17">
        <v>-2.2858999999999998</v>
      </c>
      <c r="GB51" s="17">
        <v>179.8</v>
      </c>
      <c r="GC51" s="17">
        <v>185.82039</v>
      </c>
      <c r="GD51" s="17">
        <v>185.82039</v>
      </c>
      <c r="GE51" s="17">
        <v>-6.0203899999999999</v>
      </c>
      <c r="GF51" s="17">
        <v>180.4</v>
      </c>
      <c r="GG51" s="17">
        <v>185.82039</v>
      </c>
      <c r="GH51" s="17">
        <v>185.82039</v>
      </c>
      <c r="GI51" s="17">
        <v>-5.4203900000000003</v>
      </c>
      <c r="GJ51" s="17">
        <v>182.2</v>
      </c>
      <c r="GK51" s="17">
        <v>186.37841</v>
      </c>
      <c r="GL51" s="17">
        <v>186.37841</v>
      </c>
      <c r="GM51" s="17">
        <v>-4.1784100000000004</v>
      </c>
      <c r="GN51" s="17">
        <v>107.2</v>
      </c>
      <c r="GO51" s="17">
        <v>110.48202000000001</v>
      </c>
      <c r="GP51" s="17">
        <v>110.48202000000001</v>
      </c>
      <c r="GQ51" s="17">
        <v>-3.2820200000000002</v>
      </c>
      <c r="GR51" s="17">
        <v>45.5</v>
      </c>
      <c r="GS51" s="17">
        <v>47.082599999999999</v>
      </c>
      <c r="GT51" s="17">
        <v>47.082599999999999</v>
      </c>
      <c r="GU51" s="17">
        <v>-1.5826</v>
      </c>
      <c r="GV51" s="17">
        <v>17.3</v>
      </c>
      <c r="GW51" s="17">
        <v>21.946549999999998</v>
      </c>
      <c r="GX51" s="17"/>
      <c r="GY51" s="17">
        <v>17.3</v>
      </c>
      <c r="GZ51" s="17">
        <v>3.8</v>
      </c>
      <c r="HA51" s="17"/>
      <c r="HB51" s="17"/>
      <c r="HC51" s="17">
        <v>3.8</v>
      </c>
      <c r="HD51" s="17">
        <v>31</v>
      </c>
      <c r="HE51" s="17">
        <v>28.70121</v>
      </c>
      <c r="HF51" s="17">
        <v>28.70121</v>
      </c>
      <c r="HG51" s="17">
        <v>2.2987899999999999</v>
      </c>
      <c r="HH51" s="17">
        <v>170.3</v>
      </c>
      <c r="HI51" s="17">
        <v>174.55948000000001</v>
      </c>
      <c r="HJ51" s="17">
        <v>174.55948000000001</v>
      </c>
      <c r="HK51" s="17">
        <v>-4.2594799999999999</v>
      </c>
      <c r="HL51" s="17"/>
      <c r="HM51" s="17"/>
      <c r="HN51" s="17"/>
      <c r="HO51" s="17">
        <v>0</v>
      </c>
      <c r="HP51" s="17"/>
      <c r="HQ51" s="17"/>
      <c r="HR51" s="17"/>
      <c r="HS51" s="17">
        <v>0</v>
      </c>
      <c r="HT51" s="17">
        <v>95.6</v>
      </c>
      <c r="HU51" s="17">
        <v>95.545190000000005</v>
      </c>
      <c r="HV51" s="17">
        <v>95.545190000000005</v>
      </c>
      <c r="HW51" s="17">
        <v>5.4809999999999998E-2</v>
      </c>
      <c r="HX51" s="17"/>
      <c r="HY51" s="17"/>
      <c r="HZ51" s="17"/>
      <c r="IA51" s="17">
        <v>0</v>
      </c>
      <c r="IB51" s="17"/>
      <c r="IC51" s="17"/>
      <c r="ID51" s="17"/>
      <c r="IE51" s="17">
        <v>0</v>
      </c>
      <c r="IF51" s="17">
        <v>44.9</v>
      </c>
      <c r="IG51" s="17">
        <v>45.265309999999999</v>
      </c>
      <c r="IH51" s="17">
        <v>45.265309999999999</v>
      </c>
      <c r="II51" s="17">
        <v>-0.36531000000000002</v>
      </c>
      <c r="IJ51" s="17"/>
      <c r="IK51" s="17"/>
      <c r="IL51" s="17"/>
      <c r="IM51" s="17">
        <v>0</v>
      </c>
      <c r="IN51" s="17"/>
      <c r="IO51" s="17"/>
      <c r="IP51" s="17"/>
      <c r="IQ51" s="17">
        <v>0</v>
      </c>
      <c r="IR51" s="17"/>
      <c r="IS51" s="17"/>
      <c r="IT51" s="17"/>
      <c r="IU51" s="17">
        <v>0</v>
      </c>
      <c r="IV51" s="17">
        <v>84.8</v>
      </c>
      <c r="IW51" s="17">
        <v>88.603189999999998</v>
      </c>
      <c r="IX51" s="17">
        <v>88.603189999999998</v>
      </c>
      <c r="IY51" s="17">
        <v>-3.8031899999999998</v>
      </c>
      <c r="IZ51" s="17">
        <v>169.3</v>
      </c>
      <c r="JA51" s="17">
        <v>176.77749</v>
      </c>
      <c r="JB51" s="17">
        <v>176.77749</v>
      </c>
      <c r="JC51" s="17">
        <v>-7.4774900000000004</v>
      </c>
      <c r="JD51" s="17">
        <v>166.4</v>
      </c>
      <c r="JE51" s="17">
        <v>176.77749</v>
      </c>
      <c r="JF51" s="17">
        <v>176.77749</v>
      </c>
      <c r="JG51" s="17">
        <v>-10.37749</v>
      </c>
      <c r="JH51" s="17">
        <v>198</v>
      </c>
      <c r="JI51" s="17">
        <v>176.77749</v>
      </c>
      <c r="JJ51" s="17">
        <v>176.77749</v>
      </c>
      <c r="JK51" s="17">
        <v>21.22251</v>
      </c>
      <c r="JL51" s="17">
        <v>267.5</v>
      </c>
      <c r="JM51" s="17">
        <v>265.96251999999998</v>
      </c>
      <c r="JN51" s="17">
        <v>265.96251999999998</v>
      </c>
      <c r="JO51" s="17">
        <v>1.53748</v>
      </c>
      <c r="JP51" s="17">
        <v>73.099999999999994</v>
      </c>
      <c r="JQ51" s="17">
        <v>57.135930000000002</v>
      </c>
      <c r="JR51" s="17">
        <v>74.215509999999995</v>
      </c>
      <c r="JS51" s="17">
        <v>-1.11551</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0</v>
      </c>
      <c r="KO51" s="17"/>
      <c r="KP51" s="17"/>
      <c r="KQ51" s="17">
        <v>0</v>
      </c>
      <c r="KR51" s="17"/>
      <c r="KS51" s="17"/>
      <c r="KT51" s="17"/>
      <c r="KU51" s="17">
        <v>0</v>
      </c>
      <c r="KV51" s="17">
        <v>2.8</v>
      </c>
      <c r="KW51" s="17">
        <v>4.7853599999999998</v>
      </c>
      <c r="KX51" s="17">
        <v>4.7853599999999998</v>
      </c>
      <c r="KY51" s="17">
        <v>-1.98536</v>
      </c>
      <c r="KZ51" s="17">
        <v>263.10000000000002</v>
      </c>
      <c r="LA51" s="17">
        <v>270.06803000000002</v>
      </c>
      <c r="LB51" s="17">
        <v>270.06803000000002</v>
      </c>
      <c r="LC51" s="17">
        <v>-6.9680299999999997</v>
      </c>
      <c r="LD51" s="17">
        <v>132.5</v>
      </c>
      <c r="LE51" s="17">
        <v>133.16031000000001</v>
      </c>
      <c r="LF51" s="17">
        <v>133.16031000000001</v>
      </c>
      <c r="LG51" s="17">
        <v>-0.66030999999999995</v>
      </c>
      <c r="LH51" s="17">
        <v>66.099999999999994</v>
      </c>
      <c r="LI51" s="17">
        <v>67.199219999999997</v>
      </c>
      <c r="LJ51" s="17">
        <v>67.199219999999997</v>
      </c>
      <c r="LK51" s="17">
        <v>-1.0992200000000001</v>
      </c>
      <c r="LL51" s="17">
        <v>77.8</v>
      </c>
      <c r="LM51" s="17">
        <v>78.567999999999998</v>
      </c>
      <c r="LN51" s="17">
        <v>78.567999999999998</v>
      </c>
      <c r="LO51" s="17">
        <v>-0.76800000000000002</v>
      </c>
      <c r="LP51" s="17">
        <v>30.4</v>
      </c>
      <c r="LQ51" s="17">
        <v>29.980560000000001</v>
      </c>
      <c r="LR51" s="17">
        <v>29.980560000000001</v>
      </c>
      <c r="LS51" s="17">
        <v>0.41943999999999998</v>
      </c>
      <c r="LT51" s="17">
        <v>0</v>
      </c>
      <c r="LU51" s="17"/>
      <c r="LV51" s="17"/>
      <c r="LW51" s="17">
        <v>0</v>
      </c>
      <c r="LX51" s="17">
        <v>30.9</v>
      </c>
      <c r="LY51" s="17">
        <v>32.955719999999999</v>
      </c>
      <c r="LZ51" s="17">
        <v>32.955719999999999</v>
      </c>
      <c r="MA51" s="17">
        <v>-2.05572</v>
      </c>
      <c r="MB51" s="17"/>
      <c r="MC51" s="17"/>
      <c r="MD51" s="17"/>
      <c r="ME51" s="17">
        <v>0</v>
      </c>
      <c r="MF51" s="17">
        <v>141.6</v>
      </c>
      <c r="MG51" s="17">
        <v>138.54471000000001</v>
      </c>
      <c r="MH51" s="17">
        <v>138.54471000000001</v>
      </c>
      <c r="MI51" s="17">
        <v>3.0552899999999998</v>
      </c>
      <c r="MJ51" s="17"/>
      <c r="MK51" s="17"/>
      <c r="ML51" s="17"/>
      <c r="MM51" s="17">
        <v>0</v>
      </c>
      <c r="MN51" s="17">
        <v>78.8</v>
      </c>
      <c r="MO51" s="17">
        <v>69.480379999999997</v>
      </c>
      <c r="MP51" s="17">
        <v>69.480379999999997</v>
      </c>
      <c r="MQ51" s="17">
        <v>9.3196200000000005</v>
      </c>
      <c r="MR51" s="17">
        <v>102.6</v>
      </c>
      <c r="MS51" s="17">
        <v>102.98661</v>
      </c>
      <c r="MT51" s="17">
        <v>175.25805</v>
      </c>
      <c r="MU51" s="17">
        <v>-72.658050000000003</v>
      </c>
      <c r="MV51" s="17"/>
      <c r="MW51" s="17"/>
      <c r="MX51" s="17"/>
      <c r="MY51" s="17">
        <v>0</v>
      </c>
      <c r="MZ51" s="17"/>
      <c r="NA51" s="17"/>
      <c r="NB51" s="17"/>
      <c r="NC51" s="17">
        <v>0</v>
      </c>
      <c r="ND51" s="17"/>
      <c r="NE51" s="17"/>
      <c r="NF51" s="17"/>
      <c r="NG51" s="17">
        <v>0</v>
      </c>
      <c r="NH51" s="17"/>
      <c r="NI51" s="17"/>
      <c r="NJ51" s="17"/>
      <c r="NK51" s="17">
        <v>0</v>
      </c>
      <c r="NL51" s="17">
        <v>209.1</v>
      </c>
      <c r="NM51" s="17">
        <v>206.49084999999999</v>
      </c>
      <c r="NN51" s="17">
        <v>206.49084999999999</v>
      </c>
      <c r="NO51" s="17">
        <v>2.6091500000000001</v>
      </c>
      <c r="NP51" s="17">
        <v>100.6</v>
      </c>
      <c r="NQ51" s="17">
        <v>103.55547</v>
      </c>
      <c r="NR51" s="17">
        <v>103.55547</v>
      </c>
      <c r="NS51" s="17">
        <v>-2.95547</v>
      </c>
      <c r="NT51" s="17"/>
      <c r="NU51" s="17"/>
      <c r="NV51" s="17"/>
      <c r="NW51" s="17">
        <v>0</v>
      </c>
      <c r="NX51" s="17"/>
      <c r="NY51" s="17"/>
      <c r="NZ51" s="17"/>
      <c r="OA51" s="17">
        <v>0</v>
      </c>
      <c r="OB51" s="17">
        <v>14.2</v>
      </c>
      <c r="OC51" s="17">
        <v>7.49</v>
      </c>
      <c r="OD51" s="17">
        <v>7.49</v>
      </c>
      <c r="OE51" s="17">
        <v>6.71</v>
      </c>
      <c r="OF51" s="17">
        <v>0</v>
      </c>
      <c r="OG51" s="17"/>
      <c r="OH51" s="17"/>
      <c r="OI51" s="17">
        <v>0</v>
      </c>
      <c r="OJ51" s="17">
        <v>90</v>
      </c>
      <c r="OK51" s="17">
        <v>93.98</v>
      </c>
      <c r="OL51" s="17">
        <v>57.07</v>
      </c>
      <c r="OM51" s="17">
        <v>32.93</v>
      </c>
      <c r="ON51" s="17">
        <v>0</v>
      </c>
      <c r="OO51" s="17"/>
      <c r="OP51" s="17"/>
      <c r="OQ51" s="17">
        <v>0</v>
      </c>
      <c r="OR51" s="17">
        <v>0.5</v>
      </c>
      <c r="OS51" s="17">
        <v>0.74</v>
      </c>
      <c r="OT51" s="17">
        <v>1.1919999999999999</v>
      </c>
      <c r="OU51" s="17">
        <v>-0.69199999999999995</v>
      </c>
      <c r="OV51" s="17">
        <v>0</v>
      </c>
      <c r="OW51" s="17"/>
      <c r="OX51" s="17"/>
      <c r="OY51" s="17">
        <v>0</v>
      </c>
      <c r="OZ51" s="17">
        <v>20.3</v>
      </c>
      <c r="PA51" s="17">
        <v>20.456230000000001</v>
      </c>
      <c r="PB51" s="17">
        <v>20.456230000000001</v>
      </c>
      <c r="PC51" s="17">
        <v>-0.15623000000000001</v>
      </c>
      <c r="PD51" s="17">
        <v>9.8000000000000007</v>
      </c>
      <c r="PE51" s="17">
        <v>9.9830000000000005</v>
      </c>
      <c r="PF51" s="17">
        <v>9.9830000000000005</v>
      </c>
      <c r="PG51" s="17">
        <v>-0.183</v>
      </c>
      <c r="PH51" s="17">
        <v>5.6</v>
      </c>
      <c r="PI51" s="17">
        <v>5.67</v>
      </c>
      <c r="PJ51" s="17">
        <v>5.67</v>
      </c>
      <c r="PK51" s="17">
        <v>-7.0000000000000007E-2</v>
      </c>
      <c r="PL51" s="17">
        <v>0</v>
      </c>
      <c r="PM51" s="17"/>
      <c r="PN51" s="17"/>
      <c r="PO51" s="17">
        <v>0</v>
      </c>
      <c r="PP51" s="17">
        <v>0</v>
      </c>
      <c r="PQ51" s="17"/>
      <c r="PR51" s="17"/>
      <c r="PS51" s="17">
        <v>0</v>
      </c>
      <c r="PT51" s="17">
        <v>1.5</v>
      </c>
      <c r="PU51" s="17">
        <v>1.2</v>
      </c>
      <c r="PV51" s="17">
        <v>1.2</v>
      </c>
      <c r="PW51" s="17">
        <v>0.3</v>
      </c>
      <c r="PX51" s="17">
        <v>3.6</v>
      </c>
      <c r="PY51" s="17">
        <v>3.35</v>
      </c>
      <c r="PZ51" s="17">
        <v>3.35</v>
      </c>
      <c r="QA51" s="17">
        <v>0.25</v>
      </c>
      <c r="QB51" s="17">
        <v>5.0999999999999996</v>
      </c>
      <c r="QC51" s="17">
        <v>5</v>
      </c>
      <c r="QD51" s="17">
        <v>5</v>
      </c>
      <c r="QE51" s="17">
        <v>0.1</v>
      </c>
      <c r="QF51" s="17">
        <v>20.5</v>
      </c>
      <c r="QG51" s="17">
        <v>20.422219999999999</v>
      </c>
      <c r="QH51" s="17">
        <v>20.422219999999999</v>
      </c>
      <c r="QI51" s="17">
        <v>7.7780000000000002E-2</v>
      </c>
      <c r="QJ51" s="17">
        <v>15.4</v>
      </c>
      <c r="QK51" s="17">
        <v>19.436350000000001</v>
      </c>
      <c r="QL51" s="17">
        <v>19.436350000000001</v>
      </c>
      <c r="QM51" s="17">
        <v>-4.0363499999999997</v>
      </c>
      <c r="QN51" s="17">
        <v>19.2</v>
      </c>
      <c r="QO51" s="17">
        <v>19</v>
      </c>
      <c r="QP51" s="17">
        <v>17.492709999999999</v>
      </c>
      <c r="QQ51" s="17">
        <v>1.70729</v>
      </c>
      <c r="QR51" s="17">
        <v>3.5</v>
      </c>
      <c r="QS51" s="17">
        <v>3.5</v>
      </c>
      <c r="QT51" s="17">
        <v>3.5</v>
      </c>
      <c r="QU51" s="17">
        <v>0</v>
      </c>
      <c r="QV51" s="17">
        <v>18.5</v>
      </c>
      <c r="QW51" s="17">
        <v>17.881440000000001</v>
      </c>
      <c r="QX51" s="17">
        <v>17.881440000000001</v>
      </c>
      <c r="QY51" s="17">
        <v>0.61856</v>
      </c>
      <c r="QZ51" s="17">
        <v>0</v>
      </c>
      <c r="RA51" s="17"/>
      <c r="RB51" s="17"/>
      <c r="RC51" s="17">
        <v>0</v>
      </c>
      <c r="RD51" s="17">
        <v>0</v>
      </c>
      <c r="RE51" s="17"/>
      <c r="RF51" s="17"/>
      <c r="RG51" s="17">
        <v>0</v>
      </c>
      <c r="RH51" s="17">
        <v>22.9</v>
      </c>
      <c r="RI51" s="17">
        <v>21.62</v>
      </c>
      <c r="RJ51" s="17">
        <v>13.94</v>
      </c>
      <c r="RK51" s="17">
        <v>8.9600000000000009</v>
      </c>
      <c r="RL51" s="17">
        <v>70.099999999999994</v>
      </c>
      <c r="RM51" s="17">
        <v>64.3</v>
      </c>
      <c r="RN51" s="17">
        <v>39.44</v>
      </c>
      <c r="RO51" s="17">
        <v>30.66</v>
      </c>
      <c r="RP51" s="17">
        <v>0</v>
      </c>
      <c r="RQ51" s="17"/>
      <c r="RR51" s="17"/>
      <c r="RS51" s="17">
        <v>0</v>
      </c>
      <c r="RT51" s="17">
        <v>3.2</v>
      </c>
      <c r="RU51" s="17">
        <v>3.399</v>
      </c>
      <c r="RV51" s="17">
        <v>3.399</v>
      </c>
      <c r="RW51" s="17">
        <v>-0.19900000000000001</v>
      </c>
      <c r="RX51" s="17">
        <v>20.100000000000001</v>
      </c>
      <c r="RY51" s="17">
        <v>19.792000000000002</v>
      </c>
      <c r="RZ51" s="17">
        <v>19.792000000000002</v>
      </c>
      <c r="SA51" s="17">
        <v>0.308</v>
      </c>
      <c r="SB51" s="17">
        <v>3.2</v>
      </c>
      <c r="SC51" s="17">
        <v>2</v>
      </c>
      <c r="SD51" s="17">
        <v>2</v>
      </c>
      <c r="SE51" s="17">
        <v>1.2</v>
      </c>
      <c r="SF51" s="17"/>
      <c r="SG51" s="17">
        <v>0.4</v>
      </c>
      <c r="SH51" s="17">
        <v>0.4</v>
      </c>
      <c r="SI51" s="17">
        <v>-0.4</v>
      </c>
      <c r="SJ51" s="17">
        <v>0</v>
      </c>
      <c r="SK51" s="17"/>
      <c r="SL51" s="17"/>
      <c r="SM51" s="17">
        <v>0</v>
      </c>
      <c r="SN51" s="17">
        <v>19.899999999999999</v>
      </c>
      <c r="SO51" s="17">
        <v>19.1448</v>
      </c>
      <c r="SP51" s="17">
        <v>19.1448</v>
      </c>
      <c r="SQ51" s="17">
        <v>0.75519999999999998</v>
      </c>
      <c r="SR51" s="17">
        <v>13.1</v>
      </c>
      <c r="SS51" s="17">
        <v>13</v>
      </c>
      <c r="ST51" s="17">
        <v>12.244899999999999</v>
      </c>
      <c r="SU51" s="17">
        <v>0.85509999999999997</v>
      </c>
      <c r="SV51" s="17">
        <v>20.2</v>
      </c>
      <c r="SW51" s="17">
        <v>19.436350000000001</v>
      </c>
      <c r="SX51" s="17">
        <v>19.436350000000001</v>
      </c>
      <c r="SY51" s="17">
        <v>0.76365000000000005</v>
      </c>
      <c r="SZ51" s="17">
        <v>20.3</v>
      </c>
      <c r="TA51" s="17">
        <v>19.436350000000001</v>
      </c>
      <c r="TB51" s="17">
        <v>19.436350000000001</v>
      </c>
      <c r="TC51" s="17">
        <v>0.86365000000000003</v>
      </c>
      <c r="TD51" s="17">
        <v>2.5</v>
      </c>
      <c r="TE51" s="17">
        <v>2.0499999999999998</v>
      </c>
      <c r="TF51" s="17">
        <v>1.004</v>
      </c>
      <c r="TG51" s="17">
        <v>1.496</v>
      </c>
      <c r="TH51" s="17">
        <v>35.1</v>
      </c>
      <c r="TI51" s="17">
        <v>33.119999999999997</v>
      </c>
      <c r="TJ51" s="17">
        <v>17.347999999999999</v>
      </c>
      <c r="TK51" s="17">
        <v>17.751999999999999</v>
      </c>
      <c r="TL51" s="17">
        <v>0</v>
      </c>
      <c r="TM51" s="17"/>
      <c r="TN51" s="17"/>
      <c r="TO51" s="17">
        <v>0</v>
      </c>
      <c r="TP51" s="17">
        <v>96.7</v>
      </c>
      <c r="TQ51" s="17">
        <v>72.59</v>
      </c>
      <c r="TR51" s="17">
        <v>25.962</v>
      </c>
      <c r="TS51" s="17">
        <v>70.738</v>
      </c>
      <c r="TT51" s="17">
        <v>108.2</v>
      </c>
      <c r="TU51" s="17">
        <v>90.79</v>
      </c>
      <c r="TV51" s="17">
        <v>56.165999999999997</v>
      </c>
      <c r="TW51" s="17">
        <v>52.033999999999999</v>
      </c>
      <c r="TX51" s="17">
        <v>16.2</v>
      </c>
      <c r="TY51" s="17">
        <v>10.96</v>
      </c>
      <c r="TZ51" s="17">
        <v>0.64800000000000002</v>
      </c>
      <c r="UA51" s="17">
        <v>15.552</v>
      </c>
      <c r="UB51" s="17">
        <v>6</v>
      </c>
      <c r="UC51" s="17">
        <v>10.48</v>
      </c>
      <c r="UD51" s="17">
        <v>1.302</v>
      </c>
      <c r="UE51" s="17">
        <v>4.6980000000000004</v>
      </c>
      <c r="UF51" s="17">
        <v>0</v>
      </c>
      <c r="UG51" s="17"/>
      <c r="UH51" s="17"/>
      <c r="UI51" s="17">
        <v>0</v>
      </c>
      <c r="UJ51" s="17">
        <v>21</v>
      </c>
      <c r="UK51" s="17">
        <v>19.436350000000001</v>
      </c>
      <c r="UL51" s="17">
        <v>19.436350000000001</v>
      </c>
      <c r="UM51" s="17">
        <v>1.56365</v>
      </c>
      <c r="UN51" s="17">
        <v>7</v>
      </c>
      <c r="UO51" s="17">
        <v>8.1999999999999993</v>
      </c>
      <c r="UP51" s="17">
        <v>8.1999999999999993</v>
      </c>
      <c r="UQ51" s="17">
        <v>-1.2</v>
      </c>
      <c r="UR51" s="17">
        <v>7.6</v>
      </c>
      <c r="US51" s="17">
        <v>7.1</v>
      </c>
      <c r="UT51" s="17">
        <v>7.1</v>
      </c>
      <c r="UU51" s="17">
        <v>0.5</v>
      </c>
      <c r="UV51" s="17">
        <v>20.399999999999999</v>
      </c>
      <c r="UW51" s="17">
        <v>20</v>
      </c>
      <c r="UX51" s="17">
        <v>19.436350000000001</v>
      </c>
      <c r="UY51" s="17">
        <v>0.96365000000000001</v>
      </c>
      <c r="UZ51" s="17">
        <v>20.399999999999999</v>
      </c>
      <c r="VA51" s="17">
        <v>20</v>
      </c>
      <c r="VB51" s="17">
        <v>19.436350000000001</v>
      </c>
      <c r="VC51" s="17">
        <v>0.96365000000000001</v>
      </c>
      <c r="VD51" s="17">
        <v>20</v>
      </c>
      <c r="VE51" s="17">
        <v>20</v>
      </c>
      <c r="VF51" s="17">
        <v>19.436350000000001</v>
      </c>
      <c r="VG51" s="17">
        <v>0.56364999999999998</v>
      </c>
      <c r="VH51" s="17">
        <v>0.7</v>
      </c>
      <c r="VI51" s="17">
        <v>3.86</v>
      </c>
      <c r="VJ51" s="17">
        <v>3.2949999999999999</v>
      </c>
      <c r="VK51" s="17">
        <v>-2.5950000000000002</v>
      </c>
      <c r="VL51" s="17">
        <v>0</v>
      </c>
      <c r="VM51" s="17"/>
      <c r="VN51" s="17"/>
      <c r="VO51" s="17">
        <v>0</v>
      </c>
      <c r="VP51" s="17">
        <v>0</v>
      </c>
      <c r="VQ51" s="17"/>
      <c r="VR51" s="17"/>
      <c r="VS51" s="17">
        <v>0</v>
      </c>
      <c r="VT51" s="17">
        <v>0</v>
      </c>
      <c r="VU51" s="17"/>
      <c r="VV51" s="17"/>
      <c r="VW51" s="17">
        <v>0</v>
      </c>
      <c r="VX51" s="17">
        <v>0.6</v>
      </c>
      <c r="VY51" s="17">
        <v>0.6</v>
      </c>
      <c r="VZ51" s="17">
        <v>0.6</v>
      </c>
      <c r="WA51" s="17">
        <v>0</v>
      </c>
      <c r="WB51" s="17">
        <v>68.400000000000006</v>
      </c>
      <c r="WC51" s="17">
        <v>60.69</v>
      </c>
      <c r="WD51" s="17">
        <v>38.46</v>
      </c>
      <c r="WE51" s="17">
        <v>29.94</v>
      </c>
      <c r="WF51" s="17">
        <v>52.8</v>
      </c>
      <c r="WG51" s="17">
        <v>42.66</v>
      </c>
      <c r="WH51" s="17">
        <v>28.48</v>
      </c>
      <c r="WI51" s="17">
        <v>24.32</v>
      </c>
      <c r="WJ51" s="17">
        <v>0</v>
      </c>
      <c r="WK51" s="17"/>
      <c r="WL51" s="17"/>
      <c r="WM51" s="17">
        <v>0</v>
      </c>
      <c r="WN51" s="17">
        <v>4.8</v>
      </c>
      <c r="WO51" s="17">
        <v>4.2</v>
      </c>
      <c r="WP51" s="17">
        <v>4.2</v>
      </c>
      <c r="WQ51" s="17">
        <v>0.6</v>
      </c>
      <c r="WR51" s="17">
        <v>2.4</v>
      </c>
      <c r="WS51" s="17">
        <v>2.4</v>
      </c>
      <c r="WT51" s="17">
        <v>2.4</v>
      </c>
      <c r="WU51" s="17">
        <v>0</v>
      </c>
      <c r="WV51" s="17">
        <v>1.1000000000000001</v>
      </c>
      <c r="WW51" s="17">
        <v>1.2</v>
      </c>
      <c r="WX51" s="17">
        <v>1.2</v>
      </c>
      <c r="WY51" s="17">
        <v>-0.1</v>
      </c>
      <c r="WZ51" s="17">
        <v>3</v>
      </c>
      <c r="XA51" s="17">
        <v>2.8</v>
      </c>
      <c r="XB51" s="17">
        <v>2.8</v>
      </c>
      <c r="XC51" s="17">
        <v>0.2</v>
      </c>
      <c r="XD51" s="17">
        <v>0</v>
      </c>
      <c r="XE51" s="17"/>
      <c r="XF51" s="17"/>
      <c r="XG51" s="17">
        <v>0</v>
      </c>
      <c r="XH51" s="17">
        <v>5.2</v>
      </c>
      <c r="XI51" s="17">
        <v>4.8</v>
      </c>
      <c r="XJ51" s="17">
        <v>4.8</v>
      </c>
      <c r="XK51" s="17">
        <v>0.4</v>
      </c>
      <c r="XL51" s="17">
        <v>20</v>
      </c>
      <c r="XM51" s="17">
        <v>20</v>
      </c>
      <c r="XN51" s="17">
        <v>19.241980000000002</v>
      </c>
      <c r="XO51" s="17">
        <v>0.75802000000000003</v>
      </c>
      <c r="XP51" s="17">
        <v>20</v>
      </c>
      <c r="XQ51" s="17">
        <v>19.241980000000002</v>
      </c>
      <c r="XR51" s="17">
        <v>19.241980000000002</v>
      </c>
      <c r="XS51" s="17">
        <v>0.75802000000000003</v>
      </c>
      <c r="XT51" s="17"/>
      <c r="XU51" s="17"/>
      <c r="XV51" s="17"/>
      <c r="XW51" s="17">
        <v>0</v>
      </c>
      <c r="XX51" s="17"/>
      <c r="XY51" s="17"/>
      <c r="XZ51" s="17">
        <v>21</v>
      </c>
      <c r="YA51" s="17">
        <v>-21</v>
      </c>
      <c r="YB51" s="17"/>
      <c r="YC51" s="17"/>
      <c r="YD51" s="17">
        <v>21</v>
      </c>
      <c r="YE51" s="17">
        <v>-21</v>
      </c>
      <c r="YF51" s="17">
        <v>17.3</v>
      </c>
      <c r="YG51" s="17">
        <v>14</v>
      </c>
      <c r="YH51" s="17">
        <v>14</v>
      </c>
      <c r="YI51" s="17">
        <v>3.3</v>
      </c>
      <c r="YJ51" s="17">
        <v>14.1</v>
      </c>
      <c r="YK51" s="17">
        <v>16</v>
      </c>
      <c r="YL51" s="17">
        <v>16</v>
      </c>
      <c r="YM51" s="17">
        <v>-1.9</v>
      </c>
      <c r="YN51" s="17">
        <v>8.5</v>
      </c>
      <c r="YO51" s="17">
        <v>5.43</v>
      </c>
      <c r="YP51" s="17">
        <v>5.43</v>
      </c>
      <c r="YQ51" s="17">
        <v>3.07</v>
      </c>
      <c r="YR51" s="17">
        <v>11.3</v>
      </c>
      <c r="YS51" s="17">
        <v>11</v>
      </c>
      <c r="YT51" s="17">
        <v>11</v>
      </c>
      <c r="YU51" s="17">
        <v>0.3</v>
      </c>
      <c r="YV51" s="17">
        <v>19.600000000000001</v>
      </c>
      <c r="YW51" s="17">
        <v>22</v>
      </c>
      <c r="YX51" s="17">
        <v>22</v>
      </c>
      <c r="YY51" s="17">
        <v>-2.4</v>
      </c>
    </row>
    <row r="52" spans="1:675" ht="24" customHeight="1" x14ac:dyDescent="0.35">
      <c r="A52" s="1"/>
      <c r="B52" s="16" t="s">
        <v>54</v>
      </c>
      <c r="C52" s="16" t="s">
        <v>780</v>
      </c>
      <c r="D52" s="17">
        <v>200.7</v>
      </c>
      <c r="E52" s="17">
        <v>203.40136000000001</v>
      </c>
      <c r="F52" s="17">
        <v>203.40136000000001</v>
      </c>
      <c r="G52" s="17">
        <v>-2.7013600000000002</v>
      </c>
      <c r="H52" s="17"/>
      <c r="I52" s="17"/>
      <c r="J52" s="17"/>
      <c r="K52" s="17">
        <v>0</v>
      </c>
      <c r="L52" s="17"/>
      <c r="M52" s="17"/>
      <c r="N52" s="17"/>
      <c r="O52" s="17">
        <v>0</v>
      </c>
      <c r="P52" s="17"/>
      <c r="Q52" s="17"/>
      <c r="R52" s="17"/>
      <c r="S52" s="17">
        <v>0</v>
      </c>
      <c r="T52" s="17"/>
      <c r="U52" s="17"/>
      <c r="V52" s="17"/>
      <c r="W52" s="17">
        <v>0</v>
      </c>
      <c r="X52" s="17">
        <v>89.8</v>
      </c>
      <c r="Y52" s="17">
        <v>91.867829999999998</v>
      </c>
      <c r="Z52" s="17">
        <v>91.867829999999998</v>
      </c>
      <c r="AA52" s="17">
        <v>-2.0678299999999998</v>
      </c>
      <c r="AB52" s="17">
        <v>210.3</v>
      </c>
      <c r="AC52" s="17">
        <v>225</v>
      </c>
      <c r="AD52" s="17">
        <v>225</v>
      </c>
      <c r="AE52" s="17">
        <v>-14.7</v>
      </c>
      <c r="AF52" s="17">
        <v>0</v>
      </c>
      <c r="AG52" s="17"/>
      <c r="AH52" s="17"/>
      <c r="AI52" s="17">
        <v>0</v>
      </c>
      <c r="AJ52" s="17"/>
      <c r="AK52" s="17"/>
      <c r="AL52" s="17"/>
      <c r="AM52" s="17">
        <v>0</v>
      </c>
      <c r="AN52" s="17">
        <v>168.1</v>
      </c>
      <c r="AO52" s="17">
        <v>148.08706000000001</v>
      </c>
      <c r="AP52" s="17">
        <v>158.48805999999999</v>
      </c>
      <c r="AQ52" s="17">
        <v>9.6119400000000006</v>
      </c>
      <c r="AR52" s="17">
        <v>168.4</v>
      </c>
      <c r="AS52" s="17">
        <v>148.08706000000001</v>
      </c>
      <c r="AT52" s="17">
        <v>158.48805999999999</v>
      </c>
      <c r="AU52" s="17">
        <v>9.9119399999999995</v>
      </c>
      <c r="AV52" s="17">
        <v>167.8</v>
      </c>
      <c r="AW52" s="17">
        <v>148.08706000000001</v>
      </c>
      <c r="AX52" s="17">
        <v>158.48805999999999</v>
      </c>
      <c r="AY52" s="17">
        <v>9.3119399999999999</v>
      </c>
      <c r="AZ52" s="17">
        <v>271.10000000000002</v>
      </c>
      <c r="BA52" s="17">
        <v>222.79764</v>
      </c>
      <c r="BB52" s="17">
        <v>238.446</v>
      </c>
      <c r="BC52" s="17">
        <v>32.654000000000003</v>
      </c>
      <c r="BD52" s="17">
        <v>206</v>
      </c>
      <c r="BE52" s="17">
        <v>207.24285</v>
      </c>
      <c r="BF52" s="17">
        <v>207.24285</v>
      </c>
      <c r="BG52" s="17">
        <v>-1.24285</v>
      </c>
      <c r="BH52" s="17">
        <v>109.1</v>
      </c>
      <c r="BI52" s="17">
        <v>103.93259999999999</v>
      </c>
      <c r="BJ52" s="17">
        <v>103.93259999999999</v>
      </c>
      <c r="BK52" s="17">
        <v>5.1673999999999998</v>
      </c>
      <c r="BL52" s="17">
        <v>555.4</v>
      </c>
      <c r="BM52" s="17">
        <v>566.08941000000004</v>
      </c>
      <c r="BN52" s="17">
        <v>566.08941000000004</v>
      </c>
      <c r="BO52" s="17">
        <v>-10.689410000000001</v>
      </c>
      <c r="BP52" s="17">
        <v>10.3</v>
      </c>
      <c r="BQ52" s="17">
        <v>10.52094</v>
      </c>
      <c r="BR52" s="17">
        <v>10.52094</v>
      </c>
      <c r="BS52" s="17">
        <v>-0.22094</v>
      </c>
      <c r="BT52" s="17"/>
      <c r="BU52" s="17"/>
      <c r="BV52" s="17"/>
      <c r="BW52" s="17">
        <v>0</v>
      </c>
      <c r="BX52" s="17"/>
      <c r="BY52" s="17"/>
      <c r="BZ52" s="17"/>
      <c r="CA52" s="17">
        <v>0</v>
      </c>
      <c r="CB52" s="17"/>
      <c r="CC52" s="17"/>
      <c r="CD52" s="17"/>
      <c r="CE52" s="17">
        <v>0</v>
      </c>
      <c r="CF52" s="17"/>
      <c r="CG52" s="17"/>
      <c r="CH52" s="17"/>
      <c r="CI52" s="17">
        <v>0</v>
      </c>
      <c r="CJ52" s="17">
        <v>81.8</v>
      </c>
      <c r="CK52" s="17">
        <v>82.033529999999999</v>
      </c>
      <c r="CL52" s="17">
        <v>82.033529999999999</v>
      </c>
      <c r="CM52" s="17">
        <v>-0.23352999999999999</v>
      </c>
      <c r="CN52" s="17">
        <v>5.8</v>
      </c>
      <c r="CO52" s="17">
        <v>7.4288800000000004</v>
      </c>
      <c r="CP52" s="17">
        <v>7.4288800000000004</v>
      </c>
      <c r="CQ52" s="17">
        <v>-1.6288800000000001</v>
      </c>
      <c r="CR52" s="17"/>
      <c r="CS52" s="17"/>
      <c r="CT52" s="17"/>
      <c r="CU52" s="17">
        <v>0</v>
      </c>
      <c r="CV52" s="17">
        <v>0</v>
      </c>
      <c r="CW52" s="17"/>
      <c r="CX52" s="17">
        <v>22.410769999999999</v>
      </c>
      <c r="CY52" s="17">
        <v>-22.410769999999999</v>
      </c>
      <c r="CZ52" s="17">
        <v>6.4</v>
      </c>
      <c r="DA52" s="17">
        <v>6.8787000000000003</v>
      </c>
      <c r="DB52" s="17">
        <v>6.8787000000000003</v>
      </c>
      <c r="DC52" s="17">
        <v>-0.47870000000000001</v>
      </c>
      <c r="DD52" s="17"/>
      <c r="DE52" s="17"/>
      <c r="DF52" s="17"/>
      <c r="DG52" s="17">
        <v>0</v>
      </c>
      <c r="DH52" s="17">
        <v>74.3</v>
      </c>
      <c r="DI52" s="17">
        <v>117.50449999999999</v>
      </c>
      <c r="DJ52" s="17">
        <v>142.44412</v>
      </c>
      <c r="DK52" s="17">
        <v>-68.144120000000001</v>
      </c>
      <c r="DL52" s="17"/>
      <c r="DM52" s="17"/>
      <c r="DN52" s="17"/>
      <c r="DO52" s="17">
        <v>0</v>
      </c>
      <c r="DP52" s="17"/>
      <c r="DQ52" s="17"/>
      <c r="DR52" s="17"/>
      <c r="DS52" s="17">
        <v>0</v>
      </c>
      <c r="DT52" s="17"/>
      <c r="DU52" s="17"/>
      <c r="DV52" s="17"/>
      <c r="DW52" s="17">
        <v>0</v>
      </c>
      <c r="DX52" s="17"/>
      <c r="DY52" s="17"/>
      <c r="DZ52" s="17"/>
      <c r="EA52" s="17">
        <v>0</v>
      </c>
      <c r="EB52" s="17">
        <v>110.1</v>
      </c>
      <c r="EC52" s="17">
        <v>112.46647</v>
      </c>
      <c r="ED52" s="17">
        <v>112.46647</v>
      </c>
      <c r="EE52" s="17">
        <v>-2.3664700000000001</v>
      </c>
      <c r="EF52" s="17">
        <v>222.4</v>
      </c>
      <c r="EG52" s="17">
        <v>220.69499999999999</v>
      </c>
      <c r="EH52" s="17">
        <v>220.69499999999999</v>
      </c>
      <c r="EI52" s="17">
        <v>1.7050000000000001</v>
      </c>
      <c r="EJ52" s="17"/>
      <c r="EK52" s="17"/>
      <c r="EL52" s="17"/>
      <c r="EM52" s="17">
        <v>0</v>
      </c>
      <c r="EN52" s="17"/>
      <c r="EO52" s="17"/>
      <c r="EP52" s="17"/>
      <c r="EQ52" s="17">
        <v>0</v>
      </c>
      <c r="ER52" s="17"/>
      <c r="ES52" s="17"/>
      <c r="ET52" s="17"/>
      <c r="EU52" s="17">
        <v>0</v>
      </c>
      <c r="EV52" s="17">
        <v>6.5</v>
      </c>
      <c r="EW52" s="17">
        <v>6.39</v>
      </c>
      <c r="EX52" s="17">
        <v>6.39</v>
      </c>
      <c r="EY52" s="17">
        <v>0.11</v>
      </c>
      <c r="EZ52" s="17">
        <v>456.2</v>
      </c>
      <c r="FA52" s="17">
        <v>457.09426999999999</v>
      </c>
      <c r="FB52" s="17">
        <v>457.09426999999999</v>
      </c>
      <c r="FC52" s="17">
        <v>-0.89427000000000001</v>
      </c>
      <c r="FD52" s="17">
        <v>81.400000000000006</v>
      </c>
      <c r="FE52" s="17">
        <v>81.635570000000001</v>
      </c>
      <c r="FF52" s="17">
        <v>81.635570000000001</v>
      </c>
      <c r="FG52" s="17">
        <v>-0.23557</v>
      </c>
      <c r="FH52" s="17">
        <v>152</v>
      </c>
      <c r="FI52" s="17">
        <v>151.36251999999999</v>
      </c>
      <c r="FJ52" s="17">
        <v>151.36251999999999</v>
      </c>
      <c r="FK52" s="17">
        <v>0.63748000000000005</v>
      </c>
      <c r="FL52" s="17">
        <v>42.2</v>
      </c>
      <c r="FM52" s="17">
        <v>41.89893</v>
      </c>
      <c r="FN52" s="17">
        <v>41.89893</v>
      </c>
      <c r="FO52" s="17">
        <v>0.30107</v>
      </c>
      <c r="FP52" s="17">
        <v>18.600000000000001</v>
      </c>
      <c r="FQ52" s="17">
        <v>19.21088</v>
      </c>
      <c r="FR52" s="17">
        <v>19.21088</v>
      </c>
      <c r="FS52" s="17">
        <v>-0.61087999999999998</v>
      </c>
      <c r="FT52" s="17">
        <v>19.399999999999999</v>
      </c>
      <c r="FU52" s="17">
        <v>18.46453</v>
      </c>
      <c r="FV52" s="17">
        <v>18.46453</v>
      </c>
      <c r="FW52" s="17">
        <v>0.93547000000000002</v>
      </c>
      <c r="FX52" s="17">
        <v>49</v>
      </c>
      <c r="FY52" s="17">
        <v>51.485900000000001</v>
      </c>
      <c r="FZ52" s="17">
        <v>51.485900000000001</v>
      </c>
      <c r="GA52" s="17">
        <v>-2.4859</v>
      </c>
      <c r="GB52" s="17">
        <v>179.3</v>
      </c>
      <c r="GC52" s="17">
        <v>185.82039</v>
      </c>
      <c r="GD52" s="17">
        <v>185.82039</v>
      </c>
      <c r="GE52" s="17">
        <v>-6.5203899999999999</v>
      </c>
      <c r="GF52" s="17">
        <v>179.4</v>
      </c>
      <c r="GG52" s="17">
        <v>185.82039</v>
      </c>
      <c r="GH52" s="17">
        <v>185.82039</v>
      </c>
      <c r="GI52" s="17">
        <v>-6.4203900000000003</v>
      </c>
      <c r="GJ52" s="17">
        <v>182.8</v>
      </c>
      <c r="GK52" s="17">
        <v>186.37841</v>
      </c>
      <c r="GL52" s="17">
        <v>186.37841</v>
      </c>
      <c r="GM52" s="17">
        <v>-3.5784099999999999</v>
      </c>
      <c r="GN52" s="17">
        <v>105.1</v>
      </c>
      <c r="GO52" s="17">
        <v>110.48202000000001</v>
      </c>
      <c r="GP52" s="17">
        <v>110.48202000000001</v>
      </c>
      <c r="GQ52" s="17">
        <v>-5.3820199999999998</v>
      </c>
      <c r="GR52" s="17">
        <v>44.1</v>
      </c>
      <c r="GS52" s="17">
        <v>47.082599999999999</v>
      </c>
      <c r="GT52" s="17">
        <v>47.082599999999999</v>
      </c>
      <c r="GU52" s="17">
        <v>-2.9826000000000001</v>
      </c>
      <c r="GV52" s="17">
        <v>21.7</v>
      </c>
      <c r="GW52" s="17">
        <v>21.946549999999998</v>
      </c>
      <c r="GX52" s="17"/>
      <c r="GY52" s="17">
        <v>21.7</v>
      </c>
      <c r="GZ52" s="17">
        <v>3.8</v>
      </c>
      <c r="HA52" s="17"/>
      <c r="HB52" s="17"/>
      <c r="HC52" s="17">
        <v>3.8</v>
      </c>
      <c r="HD52" s="17">
        <v>30.6</v>
      </c>
      <c r="HE52" s="17">
        <v>28.70121</v>
      </c>
      <c r="HF52" s="17">
        <v>28.70121</v>
      </c>
      <c r="HG52" s="17">
        <v>1.89879</v>
      </c>
      <c r="HH52" s="17">
        <v>167.9</v>
      </c>
      <c r="HI52" s="17">
        <v>174.55948000000001</v>
      </c>
      <c r="HJ52" s="17">
        <v>174.55948000000001</v>
      </c>
      <c r="HK52" s="17">
        <v>-6.6594800000000003</v>
      </c>
      <c r="HL52" s="17"/>
      <c r="HM52" s="17"/>
      <c r="HN52" s="17"/>
      <c r="HO52" s="17">
        <v>0</v>
      </c>
      <c r="HP52" s="17"/>
      <c r="HQ52" s="17"/>
      <c r="HR52" s="17"/>
      <c r="HS52" s="17">
        <v>0</v>
      </c>
      <c r="HT52" s="17">
        <v>95</v>
      </c>
      <c r="HU52" s="17">
        <v>95.545190000000005</v>
      </c>
      <c r="HV52" s="17">
        <v>95.545190000000005</v>
      </c>
      <c r="HW52" s="17">
        <v>-0.54518999999999995</v>
      </c>
      <c r="HX52" s="17"/>
      <c r="HY52" s="17"/>
      <c r="HZ52" s="17"/>
      <c r="IA52" s="17">
        <v>0</v>
      </c>
      <c r="IB52" s="17"/>
      <c r="IC52" s="17"/>
      <c r="ID52" s="17"/>
      <c r="IE52" s="17">
        <v>0</v>
      </c>
      <c r="IF52" s="17">
        <v>45.1</v>
      </c>
      <c r="IG52" s="17">
        <v>45.265309999999999</v>
      </c>
      <c r="IH52" s="17">
        <v>45.265309999999999</v>
      </c>
      <c r="II52" s="17">
        <v>-0.16531000000000001</v>
      </c>
      <c r="IJ52" s="17"/>
      <c r="IK52" s="17"/>
      <c r="IL52" s="17"/>
      <c r="IM52" s="17">
        <v>0</v>
      </c>
      <c r="IN52" s="17"/>
      <c r="IO52" s="17"/>
      <c r="IP52" s="17"/>
      <c r="IQ52" s="17">
        <v>0</v>
      </c>
      <c r="IR52" s="17"/>
      <c r="IS52" s="17"/>
      <c r="IT52" s="17"/>
      <c r="IU52" s="17">
        <v>0</v>
      </c>
      <c r="IV52" s="17">
        <v>84.5</v>
      </c>
      <c r="IW52" s="17">
        <v>88.603189999999998</v>
      </c>
      <c r="IX52" s="17">
        <v>88.603189999999998</v>
      </c>
      <c r="IY52" s="17">
        <v>-4.1031899999999997</v>
      </c>
      <c r="IZ52" s="17">
        <v>170.5</v>
      </c>
      <c r="JA52" s="17">
        <v>177.27925999999999</v>
      </c>
      <c r="JB52" s="17">
        <v>177.27925999999999</v>
      </c>
      <c r="JC52" s="17">
        <v>-6.7792599999999998</v>
      </c>
      <c r="JD52" s="17">
        <v>168.2</v>
      </c>
      <c r="JE52" s="17">
        <v>177.27925999999999</v>
      </c>
      <c r="JF52" s="17">
        <v>177.27925999999999</v>
      </c>
      <c r="JG52" s="17">
        <v>-9.0792599999999997</v>
      </c>
      <c r="JH52" s="17">
        <v>199.4</v>
      </c>
      <c r="JI52" s="17">
        <v>177.27925999999999</v>
      </c>
      <c r="JJ52" s="17">
        <v>177.27925999999999</v>
      </c>
      <c r="JK52" s="17">
        <v>22.120740000000001</v>
      </c>
      <c r="JL52" s="17">
        <v>268.10000000000002</v>
      </c>
      <c r="JM52" s="17">
        <v>266.71744000000001</v>
      </c>
      <c r="JN52" s="17">
        <v>266.71744000000001</v>
      </c>
      <c r="JO52" s="17">
        <v>1.38256</v>
      </c>
      <c r="JP52" s="17">
        <v>0</v>
      </c>
      <c r="JQ52" s="17">
        <v>39.700000000000003</v>
      </c>
      <c r="JR52" s="17">
        <v>74.215509999999995</v>
      </c>
      <c r="JS52" s="17">
        <v>-74.215509999999995</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0</v>
      </c>
      <c r="KO52" s="17"/>
      <c r="KP52" s="17"/>
      <c r="KQ52" s="17">
        <v>0</v>
      </c>
      <c r="KR52" s="17"/>
      <c r="KS52" s="17"/>
      <c r="KT52" s="17"/>
      <c r="KU52" s="17">
        <v>0</v>
      </c>
      <c r="KV52" s="17">
        <v>2.9</v>
      </c>
      <c r="KW52" s="17">
        <v>4.7853599999999998</v>
      </c>
      <c r="KX52" s="17">
        <v>4.7853599999999998</v>
      </c>
      <c r="KY52" s="17">
        <v>-1.8853599999999999</v>
      </c>
      <c r="KZ52" s="17">
        <v>261.2</v>
      </c>
      <c r="LA52" s="17">
        <v>270.06803000000002</v>
      </c>
      <c r="LB52" s="17">
        <v>270.06803000000002</v>
      </c>
      <c r="LC52" s="17">
        <v>-8.8680299999999992</v>
      </c>
      <c r="LD52" s="17">
        <v>129.80000000000001</v>
      </c>
      <c r="LE52" s="17">
        <v>133.16031000000001</v>
      </c>
      <c r="LF52" s="17">
        <v>133.16031000000001</v>
      </c>
      <c r="LG52" s="17">
        <v>-3.3603100000000001</v>
      </c>
      <c r="LH52" s="17">
        <v>65.7</v>
      </c>
      <c r="LI52" s="17">
        <v>67.199219999999997</v>
      </c>
      <c r="LJ52" s="17">
        <v>67.199219999999997</v>
      </c>
      <c r="LK52" s="17">
        <v>-1.49922</v>
      </c>
      <c r="LL52" s="17">
        <v>77.7</v>
      </c>
      <c r="LM52" s="17">
        <v>78.567999999999998</v>
      </c>
      <c r="LN52" s="17">
        <v>78.567999999999998</v>
      </c>
      <c r="LO52" s="17">
        <v>-0.86799999999999999</v>
      </c>
      <c r="LP52" s="17">
        <v>29.9</v>
      </c>
      <c r="LQ52" s="17">
        <v>29.980560000000001</v>
      </c>
      <c r="LR52" s="17">
        <v>29.980560000000001</v>
      </c>
      <c r="LS52" s="17">
        <v>-8.0560000000000007E-2</v>
      </c>
      <c r="LT52" s="17">
        <v>0</v>
      </c>
      <c r="LU52" s="17"/>
      <c r="LV52" s="17"/>
      <c r="LW52" s="17">
        <v>0</v>
      </c>
      <c r="LX52" s="17">
        <v>29.6</v>
      </c>
      <c r="LY52" s="17">
        <v>32.955719999999999</v>
      </c>
      <c r="LZ52" s="17">
        <v>32.955719999999999</v>
      </c>
      <c r="MA52" s="17">
        <v>-3.3557199999999998</v>
      </c>
      <c r="MB52" s="17"/>
      <c r="MC52" s="17"/>
      <c r="MD52" s="17"/>
      <c r="ME52" s="17">
        <v>0</v>
      </c>
      <c r="MF52" s="17">
        <v>142.6</v>
      </c>
      <c r="MG52" s="17">
        <v>138.54471000000001</v>
      </c>
      <c r="MH52" s="17">
        <v>138.54471000000001</v>
      </c>
      <c r="MI52" s="17">
        <v>4.0552900000000003</v>
      </c>
      <c r="MJ52" s="17"/>
      <c r="MK52" s="17"/>
      <c r="ML52" s="17"/>
      <c r="MM52" s="17">
        <v>0</v>
      </c>
      <c r="MN52" s="17">
        <v>69.8</v>
      </c>
      <c r="MO52" s="17">
        <v>69.480379999999997</v>
      </c>
      <c r="MP52" s="17">
        <v>69.480379999999997</v>
      </c>
      <c r="MQ52" s="17">
        <v>0.31962000000000002</v>
      </c>
      <c r="MR52" s="17">
        <v>103.8</v>
      </c>
      <c r="MS52" s="17">
        <v>102.98661</v>
      </c>
      <c r="MT52" s="17">
        <v>153.53188</v>
      </c>
      <c r="MU52" s="17">
        <v>-49.731879999999997</v>
      </c>
      <c r="MV52" s="17"/>
      <c r="MW52" s="17"/>
      <c r="MX52" s="17"/>
      <c r="MY52" s="17">
        <v>0</v>
      </c>
      <c r="MZ52" s="17"/>
      <c r="NA52" s="17"/>
      <c r="NB52" s="17"/>
      <c r="NC52" s="17">
        <v>0</v>
      </c>
      <c r="ND52" s="17"/>
      <c r="NE52" s="17"/>
      <c r="NF52" s="17"/>
      <c r="NG52" s="17">
        <v>0</v>
      </c>
      <c r="NH52" s="17"/>
      <c r="NI52" s="17"/>
      <c r="NJ52" s="17"/>
      <c r="NK52" s="17">
        <v>0</v>
      </c>
      <c r="NL52" s="17">
        <v>209.2</v>
      </c>
      <c r="NM52" s="17">
        <v>206.49084999999999</v>
      </c>
      <c r="NN52" s="17">
        <v>206.49084999999999</v>
      </c>
      <c r="NO52" s="17">
        <v>2.7091500000000002</v>
      </c>
      <c r="NP52" s="17">
        <v>100.6</v>
      </c>
      <c r="NQ52" s="17">
        <v>103.55547</v>
      </c>
      <c r="NR52" s="17">
        <v>103.55547</v>
      </c>
      <c r="NS52" s="17">
        <v>-2.95547</v>
      </c>
      <c r="NT52" s="17"/>
      <c r="NU52" s="17"/>
      <c r="NV52" s="17"/>
      <c r="NW52" s="17">
        <v>0</v>
      </c>
      <c r="NX52" s="17"/>
      <c r="NY52" s="17"/>
      <c r="NZ52" s="17"/>
      <c r="OA52" s="17">
        <v>0</v>
      </c>
      <c r="OB52" s="17">
        <v>14.2</v>
      </c>
      <c r="OC52" s="17">
        <v>7.49</v>
      </c>
      <c r="OD52" s="17">
        <v>7.49</v>
      </c>
      <c r="OE52" s="17">
        <v>6.71</v>
      </c>
      <c r="OF52" s="17">
        <v>0</v>
      </c>
      <c r="OG52" s="17"/>
      <c r="OH52" s="17"/>
      <c r="OI52" s="17">
        <v>0</v>
      </c>
      <c r="OJ52" s="17">
        <v>96</v>
      </c>
      <c r="OK52" s="17">
        <v>89.63</v>
      </c>
      <c r="OL52" s="17">
        <v>54.942</v>
      </c>
      <c r="OM52" s="17">
        <v>41.058</v>
      </c>
      <c r="ON52" s="17">
        <v>0</v>
      </c>
      <c r="OO52" s="17"/>
      <c r="OP52" s="17"/>
      <c r="OQ52" s="17">
        <v>0</v>
      </c>
      <c r="OR52" s="17">
        <v>0</v>
      </c>
      <c r="OS52" s="17">
        <v>0.5</v>
      </c>
      <c r="OT52" s="17">
        <v>0.85799999999999998</v>
      </c>
      <c r="OU52" s="17">
        <v>-0.85799999999999998</v>
      </c>
      <c r="OV52" s="17">
        <v>0</v>
      </c>
      <c r="OW52" s="17"/>
      <c r="OX52" s="17"/>
      <c r="OY52" s="17">
        <v>0</v>
      </c>
      <c r="OZ52" s="17">
        <v>20.3</v>
      </c>
      <c r="PA52" s="17">
        <v>20.456230000000001</v>
      </c>
      <c r="PB52" s="17">
        <v>20.456230000000001</v>
      </c>
      <c r="PC52" s="17">
        <v>-0.15623000000000001</v>
      </c>
      <c r="PD52" s="17">
        <v>9.8000000000000007</v>
      </c>
      <c r="PE52" s="17">
        <v>9.9830000000000005</v>
      </c>
      <c r="PF52" s="17">
        <v>9.9830000000000005</v>
      </c>
      <c r="PG52" s="17">
        <v>-0.183</v>
      </c>
      <c r="PH52" s="17">
        <v>5.6</v>
      </c>
      <c r="PI52" s="17">
        <v>5.67</v>
      </c>
      <c r="PJ52" s="17">
        <v>5.67</v>
      </c>
      <c r="PK52" s="17">
        <v>-7.0000000000000007E-2</v>
      </c>
      <c r="PL52" s="17">
        <v>0</v>
      </c>
      <c r="PM52" s="17"/>
      <c r="PN52" s="17"/>
      <c r="PO52" s="17">
        <v>0</v>
      </c>
      <c r="PP52" s="17">
        <v>0</v>
      </c>
      <c r="PQ52" s="17"/>
      <c r="PR52" s="17"/>
      <c r="PS52" s="17">
        <v>0</v>
      </c>
      <c r="PT52" s="17">
        <v>1.5</v>
      </c>
      <c r="PU52" s="17">
        <v>1.2</v>
      </c>
      <c r="PV52" s="17">
        <v>1.2</v>
      </c>
      <c r="PW52" s="17">
        <v>0.3</v>
      </c>
      <c r="PX52" s="17">
        <v>3.7</v>
      </c>
      <c r="PY52" s="17">
        <v>3.35</v>
      </c>
      <c r="PZ52" s="17">
        <v>3.35</v>
      </c>
      <c r="QA52" s="17">
        <v>0.35</v>
      </c>
      <c r="QB52" s="17">
        <v>5.0999999999999996</v>
      </c>
      <c r="QC52" s="17">
        <v>5</v>
      </c>
      <c r="QD52" s="17">
        <v>5</v>
      </c>
      <c r="QE52" s="17">
        <v>0.1</v>
      </c>
      <c r="QF52" s="17">
        <v>20.3</v>
      </c>
      <c r="QG52" s="17">
        <v>20.422219999999999</v>
      </c>
      <c r="QH52" s="17">
        <v>20.422219999999999</v>
      </c>
      <c r="QI52" s="17">
        <v>-0.12222</v>
      </c>
      <c r="QJ52" s="17">
        <v>19</v>
      </c>
      <c r="QK52" s="17">
        <v>19.436350000000001</v>
      </c>
      <c r="QL52" s="17">
        <v>19.436350000000001</v>
      </c>
      <c r="QM52" s="17">
        <v>-0.43635000000000002</v>
      </c>
      <c r="QN52" s="17">
        <v>19.3</v>
      </c>
      <c r="QO52" s="17">
        <v>19</v>
      </c>
      <c r="QP52" s="17">
        <v>17.492709999999999</v>
      </c>
      <c r="QQ52" s="17">
        <v>1.8072900000000001</v>
      </c>
      <c r="QR52" s="17">
        <v>3.5</v>
      </c>
      <c r="QS52" s="17">
        <v>3.5</v>
      </c>
      <c r="QT52" s="17">
        <v>3.5</v>
      </c>
      <c r="QU52" s="17">
        <v>0</v>
      </c>
      <c r="QV52" s="17">
        <v>18.5</v>
      </c>
      <c r="QW52" s="17">
        <v>17.881440000000001</v>
      </c>
      <c r="QX52" s="17">
        <v>17.881440000000001</v>
      </c>
      <c r="QY52" s="17">
        <v>0.61856</v>
      </c>
      <c r="QZ52" s="17">
        <v>0</v>
      </c>
      <c r="RA52" s="17"/>
      <c r="RB52" s="17"/>
      <c r="RC52" s="17">
        <v>0</v>
      </c>
      <c r="RD52" s="17">
        <v>0</v>
      </c>
      <c r="RE52" s="17"/>
      <c r="RF52" s="17"/>
      <c r="RG52" s="17">
        <v>0</v>
      </c>
      <c r="RH52" s="17">
        <v>24.4</v>
      </c>
      <c r="RI52" s="17">
        <v>20.65</v>
      </c>
      <c r="RJ52" s="17">
        <v>13.35</v>
      </c>
      <c r="RK52" s="17">
        <v>11.05</v>
      </c>
      <c r="RL52" s="17">
        <v>70.599999999999994</v>
      </c>
      <c r="RM52" s="17">
        <v>60.65</v>
      </c>
      <c r="RN52" s="17">
        <v>36.74</v>
      </c>
      <c r="RO52" s="17">
        <v>33.86</v>
      </c>
      <c r="RP52" s="17">
        <v>0</v>
      </c>
      <c r="RQ52" s="17"/>
      <c r="RR52" s="17"/>
      <c r="RS52" s="17">
        <v>0</v>
      </c>
      <c r="RT52" s="17">
        <v>3.4</v>
      </c>
      <c r="RU52" s="17">
        <v>3.399</v>
      </c>
      <c r="RV52" s="17">
        <v>3.399</v>
      </c>
      <c r="RW52" s="17">
        <v>1E-3</v>
      </c>
      <c r="RX52" s="17">
        <v>20.100000000000001</v>
      </c>
      <c r="RY52" s="17">
        <v>19.792000000000002</v>
      </c>
      <c r="RZ52" s="17">
        <v>19.792000000000002</v>
      </c>
      <c r="SA52" s="17">
        <v>0.308</v>
      </c>
      <c r="SB52" s="17">
        <v>3.24</v>
      </c>
      <c r="SC52" s="17">
        <v>2</v>
      </c>
      <c r="SD52" s="17">
        <v>2</v>
      </c>
      <c r="SE52" s="17">
        <v>1.24</v>
      </c>
      <c r="SF52" s="17"/>
      <c r="SG52" s="17">
        <v>0.4</v>
      </c>
      <c r="SH52" s="17">
        <v>0.4</v>
      </c>
      <c r="SI52" s="17">
        <v>-0.4</v>
      </c>
      <c r="SJ52" s="17">
        <v>0</v>
      </c>
      <c r="SK52" s="17"/>
      <c r="SL52" s="17"/>
      <c r="SM52" s="17">
        <v>0</v>
      </c>
      <c r="SN52" s="17">
        <v>19.899999999999999</v>
      </c>
      <c r="SO52" s="17">
        <v>19.1448</v>
      </c>
      <c r="SP52" s="17">
        <v>19.1448</v>
      </c>
      <c r="SQ52" s="17">
        <v>0.75519999999999998</v>
      </c>
      <c r="SR52" s="17">
        <v>13.1</v>
      </c>
      <c r="SS52" s="17">
        <v>13</v>
      </c>
      <c r="ST52" s="17">
        <v>12.244899999999999</v>
      </c>
      <c r="SU52" s="17">
        <v>0.85509999999999997</v>
      </c>
      <c r="SV52" s="17">
        <v>20.2</v>
      </c>
      <c r="SW52" s="17">
        <v>19.436350000000001</v>
      </c>
      <c r="SX52" s="17">
        <v>19.436350000000001</v>
      </c>
      <c r="SY52" s="17">
        <v>0.76365000000000005</v>
      </c>
      <c r="SZ52" s="17">
        <v>20.3</v>
      </c>
      <c r="TA52" s="17">
        <v>19.436350000000001</v>
      </c>
      <c r="TB52" s="17">
        <v>19.436350000000001</v>
      </c>
      <c r="TC52" s="17">
        <v>0.86365000000000003</v>
      </c>
      <c r="TD52" s="17">
        <v>1.9</v>
      </c>
      <c r="TE52" s="17">
        <v>2.54</v>
      </c>
      <c r="TF52" s="17">
        <v>1.1579999999999999</v>
      </c>
      <c r="TG52" s="17">
        <v>0.74199999999999999</v>
      </c>
      <c r="TH52" s="17">
        <v>24.7</v>
      </c>
      <c r="TI52" s="17">
        <v>29.59</v>
      </c>
      <c r="TJ52" s="17">
        <v>14.186</v>
      </c>
      <c r="TK52" s="17">
        <v>10.513999999999999</v>
      </c>
      <c r="TL52" s="17">
        <v>0</v>
      </c>
      <c r="TM52" s="17"/>
      <c r="TN52" s="17"/>
      <c r="TO52" s="17">
        <v>0</v>
      </c>
      <c r="TP52" s="17">
        <v>73.7</v>
      </c>
      <c r="TQ52" s="17">
        <v>67.95</v>
      </c>
      <c r="TR52" s="17">
        <v>24.524000000000001</v>
      </c>
      <c r="TS52" s="17">
        <v>49.176000000000002</v>
      </c>
      <c r="TT52" s="17">
        <v>103.8</v>
      </c>
      <c r="TU52" s="17">
        <v>86.03</v>
      </c>
      <c r="TV52" s="17">
        <v>53.33</v>
      </c>
      <c r="TW52" s="17">
        <v>50.47</v>
      </c>
      <c r="TX52" s="17">
        <v>5.9</v>
      </c>
      <c r="TY52" s="17">
        <v>10.16</v>
      </c>
      <c r="TZ52" s="17">
        <v>0.57199999999999995</v>
      </c>
      <c r="UA52" s="17">
        <v>5.3280000000000003</v>
      </c>
      <c r="UB52" s="17">
        <v>3.2</v>
      </c>
      <c r="UC52" s="17">
        <v>9.9600000000000009</v>
      </c>
      <c r="UD52" s="17">
        <v>1.236</v>
      </c>
      <c r="UE52" s="17">
        <v>1.964</v>
      </c>
      <c r="UF52" s="17">
        <v>0</v>
      </c>
      <c r="UG52" s="17"/>
      <c r="UH52" s="17"/>
      <c r="UI52" s="17">
        <v>0</v>
      </c>
      <c r="UJ52" s="17">
        <v>21</v>
      </c>
      <c r="UK52" s="17">
        <v>19.436350000000001</v>
      </c>
      <c r="UL52" s="17">
        <v>19.436350000000001</v>
      </c>
      <c r="UM52" s="17">
        <v>1.56365</v>
      </c>
      <c r="UN52" s="17">
        <v>7</v>
      </c>
      <c r="UO52" s="17">
        <v>8.1999999999999993</v>
      </c>
      <c r="UP52" s="17">
        <v>8.1999999999999993</v>
      </c>
      <c r="UQ52" s="17">
        <v>-1.2</v>
      </c>
      <c r="UR52" s="17">
        <v>7.6</v>
      </c>
      <c r="US52" s="17">
        <v>7.1</v>
      </c>
      <c r="UT52" s="17">
        <v>7.1</v>
      </c>
      <c r="UU52" s="17">
        <v>0.5</v>
      </c>
      <c r="UV52" s="17">
        <v>20.399999999999999</v>
      </c>
      <c r="UW52" s="17">
        <v>20</v>
      </c>
      <c r="UX52" s="17">
        <v>19.436350000000001</v>
      </c>
      <c r="UY52" s="17">
        <v>0.96365000000000001</v>
      </c>
      <c r="UZ52" s="17">
        <v>20.399999999999999</v>
      </c>
      <c r="VA52" s="17">
        <v>20</v>
      </c>
      <c r="VB52" s="17">
        <v>19.436350000000001</v>
      </c>
      <c r="VC52" s="17">
        <v>0.96365000000000001</v>
      </c>
      <c r="VD52" s="17">
        <v>20</v>
      </c>
      <c r="VE52" s="17">
        <v>20</v>
      </c>
      <c r="VF52" s="17">
        <v>19.436350000000001</v>
      </c>
      <c r="VG52" s="17">
        <v>0.56364999999999998</v>
      </c>
      <c r="VH52" s="17">
        <v>0.5</v>
      </c>
      <c r="VI52" s="17">
        <v>3.22</v>
      </c>
      <c r="VJ52" s="17">
        <v>2.7109999999999999</v>
      </c>
      <c r="VK52" s="17">
        <v>-2.2109999999999999</v>
      </c>
      <c r="VL52" s="17">
        <v>0</v>
      </c>
      <c r="VM52" s="17"/>
      <c r="VN52" s="17"/>
      <c r="VO52" s="17">
        <v>0</v>
      </c>
      <c r="VP52" s="17">
        <v>0</v>
      </c>
      <c r="VQ52" s="17"/>
      <c r="VR52" s="17"/>
      <c r="VS52" s="17">
        <v>0</v>
      </c>
      <c r="VT52" s="17">
        <v>0</v>
      </c>
      <c r="VU52" s="17"/>
      <c r="VV52" s="17"/>
      <c r="VW52" s="17">
        <v>0</v>
      </c>
      <c r="VX52" s="17">
        <v>0.6</v>
      </c>
      <c r="VY52" s="17">
        <v>0.6</v>
      </c>
      <c r="VZ52" s="17">
        <v>0.6</v>
      </c>
      <c r="WA52" s="17">
        <v>0</v>
      </c>
      <c r="WB52" s="17">
        <v>47.5</v>
      </c>
      <c r="WC52" s="17">
        <v>55.37</v>
      </c>
      <c r="WD52" s="17">
        <v>29.85</v>
      </c>
      <c r="WE52" s="17">
        <v>17.649999999999999</v>
      </c>
      <c r="WF52" s="17">
        <v>39.5</v>
      </c>
      <c r="WG52" s="17">
        <v>38.94</v>
      </c>
      <c r="WH52" s="17">
        <v>20.11</v>
      </c>
      <c r="WI52" s="17">
        <v>19.39</v>
      </c>
      <c r="WJ52" s="17">
        <v>0</v>
      </c>
      <c r="WK52" s="17"/>
      <c r="WL52" s="17"/>
      <c r="WM52" s="17">
        <v>0</v>
      </c>
      <c r="WN52" s="17">
        <v>4.5</v>
      </c>
      <c r="WO52" s="17">
        <v>4.2</v>
      </c>
      <c r="WP52" s="17">
        <v>4.2</v>
      </c>
      <c r="WQ52" s="17">
        <v>0.3</v>
      </c>
      <c r="WR52" s="17">
        <v>2.4</v>
      </c>
      <c r="WS52" s="17">
        <v>2.4</v>
      </c>
      <c r="WT52" s="17">
        <v>2.4</v>
      </c>
      <c r="WU52" s="17">
        <v>0</v>
      </c>
      <c r="WV52" s="17">
        <v>1.1000000000000001</v>
      </c>
      <c r="WW52" s="17">
        <v>1.2</v>
      </c>
      <c r="WX52" s="17">
        <v>1.2</v>
      </c>
      <c r="WY52" s="17">
        <v>-0.1</v>
      </c>
      <c r="WZ52" s="17">
        <v>3</v>
      </c>
      <c r="XA52" s="17">
        <v>2.8</v>
      </c>
      <c r="XB52" s="17">
        <v>2.8</v>
      </c>
      <c r="XC52" s="17">
        <v>0.2</v>
      </c>
      <c r="XD52" s="17">
        <v>0</v>
      </c>
      <c r="XE52" s="17"/>
      <c r="XF52" s="17"/>
      <c r="XG52" s="17">
        <v>0</v>
      </c>
      <c r="XH52" s="17">
        <v>5.3</v>
      </c>
      <c r="XI52" s="17">
        <v>4.8</v>
      </c>
      <c r="XJ52" s="17">
        <v>4.8</v>
      </c>
      <c r="XK52" s="17">
        <v>0.5</v>
      </c>
      <c r="XL52" s="17">
        <v>20.2</v>
      </c>
      <c r="XM52" s="17">
        <v>20</v>
      </c>
      <c r="XN52" s="17">
        <v>19.241980000000002</v>
      </c>
      <c r="XO52" s="17">
        <v>0.95801999999999998</v>
      </c>
      <c r="XP52" s="17">
        <v>20</v>
      </c>
      <c r="XQ52" s="17">
        <v>19.241980000000002</v>
      </c>
      <c r="XR52" s="17">
        <v>19.241980000000002</v>
      </c>
      <c r="XS52" s="17">
        <v>0.75802000000000003</v>
      </c>
      <c r="XT52" s="17"/>
      <c r="XU52" s="17"/>
      <c r="XV52" s="17"/>
      <c r="XW52" s="17">
        <v>0</v>
      </c>
      <c r="XX52" s="17"/>
      <c r="XY52" s="17"/>
      <c r="XZ52" s="17">
        <v>21</v>
      </c>
      <c r="YA52" s="17">
        <v>-21</v>
      </c>
      <c r="YB52" s="17"/>
      <c r="YC52" s="17"/>
      <c r="YD52" s="17">
        <v>21</v>
      </c>
      <c r="YE52" s="17">
        <v>-21</v>
      </c>
      <c r="YF52" s="17">
        <v>16.5</v>
      </c>
      <c r="YG52" s="17">
        <v>14</v>
      </c>
      <c r="YH52" s="17">
        <v>14</v>
      </c>
      <c r="YI52" s="17">
        <v>2.5</v>
      </c>
      <c r="YJ52" s="17">
        <v>14.1</v>
      </c>
      <c r="YK52" s="17">
        <v>16</v>
      </c>
      <c r="YL52" s="17">
        <v>16</v>
      </c>
      <c r="YM52" s="17">
        <v>-1.9</v>
      </c>
      <c r="YN52" s="17">
        <v>6.2</v>
      </c>
      <c r="YO52" s="17">
        <v>4.66</v>
      </c>
      <c r="YP52" s="17">
        <v>4.66</v>
      </c>
      <c r="YQ52" s="17">
        <v>1.54</v>
      </c>
      <c r="YR52" s="17">
        <v>11.3</v>
      </c>
      <c r="YS52" s="17">
        <v>11</v>
      </c>
      <c r="YT52" s="17">
        <v>11</v>
      </c>
      <c r="YU52" s="17">
        <v>0.3</v>
      </c>
      <c r="YV52" s="17">
        <v>18.600000000000001</v>
      </c>
      <c r="YW52" s="17">
        <v>22</v>
      </c>
      <c r="YX52" s="17">
        <v>22</v>
      </c>
      <c r="YY52" s="17">
        <v>-3.4</v>
      </c>
    </row>
    <row r="53" spans="1:675" ht="24" customHeight="1" x14ac:dyDescent="0.35">
      <c r="A53" s="1"/>
      <c r="B53" s="16" t="s">
        <v>54</v>
      </c>
      <c r="C53" s="16" t="s">
        <v>781</v>
      </c>
      <c r="D53" s="17">
        <v>203.6</v>
      </c>
      <c r="E53" s="17">
        <v>203.40136000000001</v>
      </c>
      <c r="F53" s="17">
        <v>203.40136000000001</v>
      </c>
      <c r="G53" s="17">
        <v>0.19864000000000001</v>
      </c>
      <c r="H53" s="17"/>
      <c r="I53" s="17"/>
      <c r="J53" s="17"/>
      <c r="K53" s="17">
        <v>0</v>
      </c>
      <c r="L53" s="17"/>
      <c r="M53" s="17"/>
      <c r="N53" s="17"/>
      <c r="O53" s="17">
        <v>0</v>
      </c>
      <c r="P53" s="17"/>
      <c r="Q53" s="17"/>
      <c r="R53" s="17"/>
      <c r="S53" s="17">
        <v>0</v>
      </c>
      <c r="T53" s="17"/>
      <c r="U53" s="17"/>
      <c r="V53" s="17"/>
      <c r="W53" s="17">
        <v>0</v>
      </c>
      <c r="X53" s="17">
        <v>90.5</v>
      </c>
      <c r="Y53" s="17">
        <v>91.867829999999998</v>
      </c>
      <c r="Z53" s="17">
        <v>91.867829999999998</v>
      </c>
      <c r="AA53" s="17">
        <v>-1.3678300000000001</v>
      </c>
      <c r="AB53" s="17">
        <v>212</v>
      </c>
      <c r="AC53" s="17">
        <v>225</v>
      </c>
      <c r="AD53" s="17">
        <v>225</v>
      </c>
      <c r="AE53" s="17">
        <v>-13</v>
      </c>
      <c r="AF53" s="17">
        <v>0</v>
      </c>
      <c r="AG53" s="17"/>
      <c r="AH53" s="17"/>
      <c r="AI53" s="17">
        <v>0</v>
      </c>
      <c r="AJ53" s="17"/>
      <c r="AK53" s="17"/>
      <c r="AL53" s="17"/>
      <c r="AM53" s="17">
        <v>0</v>
      </c>
      <c r="AN53" s="17">
        <v>171.1</v>
      </c>
      <c r="AO53" s="17">
        <v>145.51783</v>
      </c>
      <c r="AP53" s="17">
        <v>159.82006000000001</v>
      </c>
      <c r="AQ53" s="17">
        <v>11.27994</v>
      </c>
      <c r="AR53" s="17">
        <v>171.2</v>
      </c>
      <c r="AS53" s="17">
        <v>145.51783</v>
      </c>
      <c r="AT53" s="17">
        <v>159.82006000000001</v>
      </c>
      <c r="AU53" s="17">
        <v>11.37994</v>
      </c>
      <c r="AV53" s="17">
        <v>170.7</v>
      </c>
      <c r="AW53" s="17">
        <v>145.51783</v>
      </c>
      <c r="AX53" s="17">
        <v>159.82006000000001</v>
      </c>
      <c r="AY53" s="17">
        <v>10.87994</v>
      </c>
      <c r="AZ53" s="17">
        <v>275.3</v>
      </c>
      <c r="BA53" s="17">
        <v>218.93223</v>
      </c>
      <c r="BB53" s="17">
        <v>240.45</v>
      </c>
      <c r="BC53" s="17">
        <v>34.85</v>
      </c>
      <c r="BD53" s="17">
        <v>206.2</v>
      </c>
      <c r="BE53" s="17">
        <v>207.24285</v>
      </c>
      <c r="BF53" s="17">
        <v>207.24285</v>
      </c>
      <c r="BG53" s="17">
        <v>-1.0428500000000001</v>
      </c>
      <c r="BH53" s="17">
        <v>108.8</v>
      </c>
      <c r="BI53" s="17">
        <v>103.93259999999999</v>
      </c>
      <c r="BJ53" s="17">
        <v>103.93259999999999</v>
      </c>
      <c r="BK53" s="17">
        <v>4.8673999999999999</v>
      </c>
      <c r="BL53" s="17">
        <v>552.5</v>
      </c>
      <c r="BM53" s="17">
        <v>566.08941000000004</v>
      </c>
      <c r="BN53" s="17">
        <v>566.08941000000004</v>
      </c>
      <c r="BO53" s="17">
        <v>-13.589410000000001</v>
      </c>
      <c r="BP53" s="17">
        <v>10.199999999999999</v>
      </c>
      <c r="BQ53" s="17">
        <v>10.52094</v>
      </c>
      <c r="BR53" s="17">
        <v>10.52094</v>
      </c>
      <c r="BS53" s="17">
        <v>-0.32094</v>
      </c>
      <c r="BT53" s="17"/>
      <c r="BU53" s="17"/>
      <c r="BV53" s="17"/>
      <c r="BW53" s="17">
        <v>0</v>
      </c>
      <c r="BX53" s="17"/>
      <c r="BY53" s="17"/>
      <c r="BZ53" s="17"/>
      <c r="CA53" s="17">
        <v>0</v>
      </c>
      <c r="CB53" s="17"/>
      <c r="CC53" s="17"/>
      <c r="CD53" s="17"/>
      <c r="CE53" s="17">
        <v>0</v>
      </c>
      <c r="CF53" s="17"/>
      <c r="CG53" s="17"/>
      <c r="CH53" s="17"/>
      <c r="CI53" s="17">
        <v>0</v>
      </c>
      <c r="CJ53" s="17">
        <v>82.4</v>
      </c>
      <c r="CK53" s="17">
        <v>82.033529999999999</v>
      </c>
      <c r="CL53" s="17">
        <v>82.033529999999999</v>
      </c>
      <c r="CM53" s="17">
        <v>0.36647000000000002</v>
      </c>
      <c r="CN53" s="17">
        <v>6.2</v>
      </c>
      <c r="CO53" s="17">
        <v>7.4288800000000004</v>
      </c>
      <c r="CP53" s="17">
        <v>7.4288800000000004</v>
      </c>
      <c r="CQ53" s="17">
        <v>-1.22888</v>
      </c>
      <c r="CR53" s="17"/>
      <c r="CS53" s="17"/>
      <c r="CT53" s="17"/>
      <c r="CU53" s="17">
        <v>0</v>
      </c>
      <c r="CV53" s="17">
        <v>0</v>
      </c>
      <c r="CW53" s="17"/>
      <c r="CX53" s="17">
        <v>22.410769999999999</v>
      </c>
      <c r="CY53" s="17">
        <v>-22.410769999999999</v>
      </c>
      <c r="CZ53" s="17">
        <v>6.4</v>
      </c>
      <c r="DA53" s="17">
        <v>6.8787000000000003</v>
      </c>
      <c r="DB53" s="17">
        <v>6.8787000000000003</v>
      </c>
      <c r="DC53" s="17">
        <v>-0.47870000000000001</v>
      </c>
      <c r="DD53" s="17"/>
      <c r="DE53" s="17"/>
      <c r="DF53" s="17"/>
      <c r="DG53" s="17">
        <v>0</v>
      </c>
      <c r="DH53" s="17">
        <v>74.599999999999994</v>
      </c>
      <c r="DI53" s="17">
        <v>117.50776</v>
      </c>
      <c r="DJ53" s="17">
        <v>142.44412</v>
      </c>
      <c r="DK53" s="17">
        <v>-67.844120000000004</v>
      </c>
      <c r="DL53" s="17"/>
      <c r="DM53" s="17"/>
      <c r="DN53" s="17"/>
      <c r="DO53" s="17">
        <v>0</v>
      </c>
      <c r="DP53" s="17"/>
      <c r="DQ53" s="17"/>
      <c r="DR53" s="17"/>
      <c r="DS53" s="17">
        <v>0</v>
      </c>
      <c r="DT53" s="17"/>
      <c r="DU53" s="17"/>
      <c r="DV53" s="17"/>
      <c r="DW53" s="17">
        <v>0</v>
      </c>
      <c r="DX53" s="17"/>
      <c r="DY53" s="17"/>
      <c r="DZ53" s="17"/>
      <c r="EA53" s="17">
        <v>0</v>
      </c>
      <c r="EB53" s="17">
        <v>110</v>
      </c>
      <c r="EC53" s="17">
        <v>112.46647</v>
      </c>
      <c r="ED53" s="17">
        <v>112.46647</v>
      </c>
      <c r="EE53" s="17">
        <v>-2.4664700000000002</v>
      </c>
      <c r="EF53" s="17">
        <v>222.1</v>
      </c>
      <c r="EG53" s="17">
        <v>220.69499999999999</v>
      </c>
      <c r="EH53" s="17">
        <v>220.69499999999999</v>
      </c>
      <c r="EI53" s="17">
        <v>1.405</v>
      </c>
      <c r="EJ53" s="17"/>
      <c r="EK53" s="17"/>
      <c r="EL53" s="17"/>
      <c r="EM53" s="17">
        <v>0</v>
      </c>
      <c r="EN53" s="17"/>
      <c r="EO53" s="17"/>
      <c r="EP53" s="17"/>
      <c r="EQ53" s="17">
        <v>0</v>
      </c>
      <c r="ER53" s="17"/>
      <c r="ES53" s="17"/>
      <c r="ET53" s="17"/>
      <c r="EU53" s="17">
        <v>0</v>
      </c>
      <c r="EV53" s="17">
        <v>6.5</v>
      </c>
      <c r="EW53" s="17">
        <v>6.39</v>
      </c>
      <c r="EX53" s="17">
        <v>6.39</v>
      </c>
      <c r="EY53" s="17">
        <v>0.11</v>
      </c>
      <c r="EZ53" s="17">
        <v>458</v>
      </c>
      <c r="FA53" s="17">
        <v>457.09426999999999</v>
      </c>
      <c r="FB53" s="17">
        <v>457.09426999999999</v>
      </c>
      <c r="FC53" s="17">
        <v>0.90573000000000004</v>
      </c>
      <c r="FD53" s="17">
        <v>81.3</v>
      </c>
      <c r="FE53" s="17">
        <v>81.635570000000001</v>
      </c>
      <c r="FF53" s="17">
        <v>81.635570000000001</v>
      </c>
      <c r="FG53" s="17">
        <v>-0.33556999999999998</v>
      </c>
      <c r="FH53" s="17">
        <v>151.9</v>
      </c>
      <c r="FI53" s="17">
        <v>151.36251999999999</v>
      </c>
      <c r="FJ53" s="17">
        <v>151.36251999999999</v>
      </c>
      <c r="FK53" s="17">
        <v>0.53747999999999996</v>
      </c>
      <c r="FL53" s="17">
        <v>42.1</v>
      </c>
      <c r="FM53" s="17">
        <v>41.89893</v>
      </c>
      <c r="FN53" s="17">
        <v>41.89893</v>
      </c>
      <c r="FO53" s="17">
        <v>0.20107</v>
      </c>
      <c r="FP53" s="17">
        <v>18.600000000000001</v>
      </c>
      <c r="FQ53" s="17">
        <v>19.21088</v>
      </c>
      <c r="FR53" s="17">
        <v>19.21088</v>
      </c>
      <c r="FS53" s="17">
        <v>-0.61087999999999998</v>
      </c>
      <c r="FT53" s="17">
        <v>19.399999999999999</v>
      </c>
      <c r="FU53" s="17">
        <v>18.46453</v>
      </c>
      <c r="FV53" s="17">
        <v>18.46453</v>
      </c>
      <c r="FW53" s="17">
        <v>0.93547000000000002</v>
      </c>
      <c r="FX53" s="17">
        <v>49.9</v>
      </c>
      <c r="FY53" s="17">
        <v>51.485900000000001</v>
      </c>
      <c r="FZ53" s="17">
        <v>51.485900000000001</v>
      </c>
      <c r="GA53" s="17">
        <v>-1.5859000000000001</v>
      </c>
      <c r="GB53" s="17">
        <v>180.2</v>
      </c>
      <c r="GC53" s="17">
        <v>185.82039</v>
      </c>
      <c r="GD53" s="17">
        <v>185.82039</v>
      </c>
      <c r="GE53" s="17">
        <v>-5.6203900000000004</v>
      </c>
      <c r="GF53" s="17">
        <v>181</v>
      </c>
      <c r="GG53" s="17">
        <v>185.82039</v>
      </c>
      <c r="GH53" s="17">
        <v>185.82039</v>
      </c>
      <c r="GI53" s="17">
        <v>-4.8203899999999997</v>
      </c>
      <c r="GJ53" s="17">
        <v>182.8</v>
      </c>
      <c r="GK53" s="17">
        <v>186.37841</v>
      </c>
      <c r="GL53" s="17">
        <v>186.37841</v>
      </c>
      <c r="GM53" s="17">
        <v>-3.5784099999999999</v>
      </c>
      <c r="GN53" s="17">
        <v>106.3</v>
      </c>
      <c r="GO53" s="17">
        <v>110.48202000000001</v>
      </c>
      <c r="GP53" s="17">
        <v>110.48202000000001</v>
      </c>
      <c r="GQ53" s="17">
        <v>-4.1820199999999996</v>
      </c>
      <c r="GR53" s="17">
        <v>44.8</v>
      </c>
      <c r="GS53" s="17">
        <v>47.082599999999999</v>
      </c>
      <c r="GT53" s="17">
        <v>47.082599999999999</v>
      </c>
      <c r="GU53" s="17">
        <v>-2.2826</v>
      </c>
      <c r="GV53" s="17">
        <v>21.9</v>
      </c>
      <c r="GW53" s="17">
        <v>21.946549999999998</v>
      </c>
      <c r="GX53" s="17"/>
      <c r="GY53" s="17">
        <v>21.9</v>
      </c>
      <c r="GZ53" s="17">
        <v>3.8</v>
      </c>
      <c r="HA53" s="17"/>
      <c r="HB53" s="17"/>
      <c r="HC53" s="17">
        <v>3.8</v>
      </c>
      <c r="HD53" s="17">
        <v>30.8</v>
      </c>
      <c r="HE53" s="17">
        <v>28.70121</v>
      </c>
      <c r="HF53" s="17">
        <v>28.70121</v>
      </c>
      <c r="HG53" s="17">
        <v>2.0987900000000002</v>
      </c>
      <c r="HH53" s="17">
        <v>168.9</v>
      </c>
      <c r="HI53" s="17">
        <v>174.55948000000001</v>
      </c>
      <c r="HJ53" s="17">
        <v>174.55948000000001</v>
      </c>
      <c r="HK53" s="17">
        <v>-5.6594800000000003</v>
      </c>
      <c r="HL53" s="17"/>
      <c r="HM53" s="17"/>
      <c r="HN53" s="17"/>
      <c r="HO53" s="17">
        <v>0</v>
      </c>
      <c r="HP53" s="17"/>
      <c r="HQ53" s="17"/>
      <c r="HR53" s="17"/>
      <c r="HS53" s="17">
        <v>0</v>
      </c>
      <c r="HT53" s="17">
        <v>95.4</v>
      </c>
      <c r="HU53" s="17">
        <v>95.545190000000005</v>
      </c>
      <c r="HV53" s="17">
        <v>95.545190000000005</v>
      </c>
      <c r="HW53" s="17">
        <v>-0.14519000000000001</v>
      </c>
      <c r="HX53" s="17"/>
      <c r="HY53" s="17"/>
      <c r="HZ53" s="17"/>
      <c r="IA53" s="17">
        <v>0</v>
      </c>
      <c r="IB53" s="17"/>
      <c r="IC53" s="17"/>
      <c r="ID53" s="17"/>
      <c r="IE53" s="17">
        <v>0</v>
      </c>
      <c r="IF53" s="17">
        <v>45.2</v>
      </c>
      <c r="IG53" s="17">
        <v>45.265309999999999</v>
      </c>
      <c r="IH53" s="17">
        <v>45.265309999999999</v>
      </c>
      <c r="II53" s="17">
        <v>-6.5310000000000007E-2</v>
      </c>
      <c r="IJ53" s="17"/>
      <c r="IK53" s="17"/>
      <c r="IL53" s="17"/>
      <c r="IM53" s="17">
        <v>0</v>
      </c>
      <c r="IN53" s="17"/>
      <c r="IO53" s="17"/>
      <c r="IP53" s="17"/>
      <c r="IQ53" s="17">
        <v>0</v>
      </c>
      <c r="IR53" s="17"/>
      <c r="IS53" s="17"/>
      <c r="IT53" s="17"/>
      <c r="IU53" s="17">
        <v>0</v>
      </c>
      <c r="IV53" s="17">
        <v>84.5</v>
      </c>
      <c r="IW53" s="17">
        <v>88.603189999999998</v>
      </c>
      <c r="IX53" s="17">
        <v>88.603189999999998</v>
      </c>
      <c r="IY53" s="17">
        <v>-4.1031899999999997</v>
      </c>
      <c r="IZ53" s="17">
        <v>170.1</v>
      </c>
      <c r="JA53" s="17">
        <v>177.03026</v>
      </c>
      <c r="JB53" s="17">
        <v>177.03026</v>
      </c>
      <c r="JC53" s="17">
        <v>-6.9302599999999996</v>
      </c>
      <c r="JD53" s="17">
        <v>167.2</v>
      </c>
      <c r="JE53" s="17">
        <v>177.03026</v>
      </c>
      <c r="JF53" s="17">
        <v>177.03026</v>
      </c>
      <c r="JG53" s="17">
        <v>-9.8302600000000009</v>
      </c>
      <c r="JH53" s="17">
        <v>198.5</v>
      </c>
      <c r="JI53" s="17">
        <v>177.03026</v>
      </c>
      <c r="JJ53" s="17">
        <v>177.03026</v>
      </c>
      <c r="JK53" s="17">
        <v>21.469740000000002</v>
      </c>
      <c r="JL53" s="17">
        <v>267.8</v>
      </c>
      <c r="JM53" s="17">
        <v>266.34282000000002</v>
      </c>
      <c r="JN53" s="17">
        <v>266.34282000000002</v>
      </c>
      <c r="JO53" s="17">
        <v>1.4571799999999999</v>
      </c>
      <c r="JP53" s="17">
        <v>0</v>
      </c>
      <c r="JQ53" s="17"/>
      <c r="JR53" s="17"/>
      <c r="JS53" s="17">
        <v>0</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0</v>
      </c>
      <c r="KO53" s="17"/>
      <c r="KP53" s="17"/>
      <c r="KQ53" s="17">
        <v>0</v>
      </c>
      <c r="KR53" s="17"/>
      <c r="KS53" s="17"/>
      <c r="KT53" s="17"/>
      <c r="KU53" s="17">
        <v>0</v>
      </c>
      <c r="KV53" s="17">
        <v>2.8</v>
      </c>
      <c r="KW53" s="17">
        <v>4.7853599999999998</v>
      </c>
      <c r="KX53" s="17">
        <v>4.7853599999999998</v>
      </c>
      <c r="KY53" s="17">
        <v>-1.98536</v>
      </c>
      <c r="KZ53" s="17">
        <v>262.5</v>
      </c>
      <c r="LA53" s="17">
        <v>270.06803000000002</v>
      </c>
      <c r="LB53" s="17">
        <v>270.06803000000002</v>
      </c>
      <c r="LC53" s="17">
        <v>-7.5680300000000003</v>
      </c>
      <c r="LD53" s="17">
        <v>131.1</v>
      </c>
      <c r="LE53" s="17">
        <v>133.16031000000001</v>
      </c>
      <c r="LF53" s="17">
        <v>133.16031000000001</v>
      </c>
      <c r="LG53" s="17">
        <v>-2.0603099999999999</v>
      </c>
      <c r="LH53" s="17">
        <v>61.9</v>
      </c>
      <c r="LI53" s="17">
        <v>67.199219999999997</v>
      </c>
      <c r="LJ53" s="17">
        <v>67.199219999999997</v>
      </c>
      <c r="LK53" s="17">
        <v>-5.29922</v>
      </c>
      <c r="LL53" s="17">
        <v>77.7</v>
      </c>
      <c r="LM53" s="17">
        <v>78.567999999999998</v>
      </c>
      <c r="LN53" s="17">
        <v>78.567999999999998</v>
      </c>
      <c r="LO53" s="17">
        <v>-0.86799999999999999</v>
      </c>
      <c r="LP53" s="17">
        <v>30.2</v>
      </c>
      <c r="LQ53" s="17">
        <v>29.980560000000001</v>
      </c>
      <c r="LR53" s="17">
        <v>29.980560000000001</v>
      </c>
      <c r="LS53" s="17">
        <v>0.21944</v>
      </c>
      <c r="LT53" s="17">
        <v>0</v>
      </c>
      <c r="LU53" s="17"/>
      <c r="LV53" s="17"/>
      <c r="LW53" s="17">
        <v>0</v>
      </c>
      <c r="LX53" s="17">
        <v>30.6</v>
      </c>
      <c r="LY53" s="17">
        <v>32.955719999999999</v>
      </c>
      <c r="LZ53" s="17">
        <v>32.955719999999999</v>
      </c>
      <c r="MA53" s="17">
        <v>-2.3557199999999998</v>
      </c>
      <c r="MB53" s="17"/>
      <c r="MC53" s="17"/>
      <c r="MD53" s="17"/>
      <c r="ME53" s="17">
        <v>0</v>
      </c>
      <c r="MF53" s="17">
        <v>142.30000000000001</v>
      </c>
      <c r="MG53" s="17">
        <v>138.54471000000001</v>
      </c>
      <c r="MH53" s="17">
        <v>138.54471000000001</v>
      </c>
      <c r="MI53" s="17">
        <v>3.75529</v>
      </c>
      <c r="MJ53" s="17"/>
      <c r="MK53" s="17"/>
      <c r="ML53" s="17"/>
      <c r="MM53" s="17">
        <v>0</v>
      </c>
      <c r="MN53" s="17">
        <v>68.2</v>
      </c>
      <c r="MO53" s="17">
        <v>69.480379999999997</v>
      </c>
      <c r="MP53" s="17">
        <v>69.480379999999997</v>
      </c>
      <c r="MQ53" s="17">
        <v>-1.2803800000000001</v>
      </c>
      <c r="MR53" s="17">
        <v>103.3</v>
      </c>
      <c r="MS53" s="17">
        <v>102.98661</v>
      </c>
      <c r="MT53" s="17">
        <v>117.68776</v>
      </c>
      <c r="MU53" s="17">
        <v>-14.38776</v>
      </c>
      <c r="MV53" s="17"/>
      <c r="MW53" s="17"/>
      <c r="MX53" s="17"/>
      <c r="MY53" s="17">
        <v>0</v>
      </c>
      <c r="MZ53" s="17"/>
      <c r="NA53" s="17"/>
      <c r="NB53" s="17"/>
      <c r="NC53" s="17">
        <v>0</v>
      </c>
      <c r="ND53" s="17"/>
      <c r="NE53" s="17"/>
      <c r="NF53" s="17"/>
      <c r="NG53" s="17">
        <v>0</v>
      </c>
      <c r="NH53" s="17"/>
      <c r="NI53" s="17"/>
      <c r="NJ53" s="17"/>
      <c r="NK53" s="17">
        <v>0</v>
      </c>
      <c r="NL53" s="17">
        <v>209.4</v>
      </c>
      <c r="NM53" s="17">
        <v>206.49084999999999</v>
      </c>
      <c r="NN53" s="17">
        <v>206.49084999999999</v>
      </c>
      <c r="NO53" s="17">
        <v>2.9091499999999999</v>
      </c>
      <c r="NP53" s="17">
        <v>101</v>
      </c>
      <c r="NQ53" s="17">
        <v>103.55547</v>
      </c>
      <c r="NR53" s="17">
        <v>103.55547</v>
      </c>
      <c r="NS53" s="17">
        <v>-2.5554700000000001</v>
      </c>
      <c r="NT53" s="17"/>
      <c r="NU53" s="17"/>
      <c r="NV53" s="17"/>
      <c r="NW53" s="17">
        <v>0</v>
      </c>
      <c r="NX53" s="17"/>
      <c r="NY53" s="17"/>
      <c r="NZ53" s="17"/>
      <c r="OA53" s="17">
        <v>0</v>
      </c>
      <c r="OB53" s="17">
        <v>14.2</v>
      </c>
      <c r="OC53" s="17">
        <v>7.49</v>
      </c>
      <c r="OD53" s="17">
        <v>7.49</v>
      </c>
      <c r="OE53" s="17">
        <v>6.71</v>
      </c>
      <c r="OF53" s="17">
        <v>0</v>
      </c>
      <c r="OG53" s="17"/>
      <c r="OH53" s="17"/>
      <c r="OI53" s="17">
        <v>0</v>
      </c>
      <c r="OJ53" s="17">
        <v>96.7</v>
      </c>
      <c r="OK53" s="17">
        <v>89.65</v>
      </c>
      <c r="OL53" s="17">
        <v>53.113999999999997</v>
      </c>
      <c r="OM53" s="17">
        <v>43.585999999999999</v>
      </c>
      <c r="ON53" s="17">
        <v>0</v>
      </c>
      <c r="OO53" s="17"/>
      <c r="OP53" s="17"/>
      <c r="OQ53" s="17">
        <v>0</v>
      </c>
      <c r="OR53" s="17">
        <v>0.8</v>
      </c>
      <c r="OS53" s="17">
        <v>0.38</v>
      </c>
      <c r="OT53" s="17">
        <v>0.64100000000000001</v>
      </c>
      <c r="OU53" s="17">
        <v>0.159</v>
      </c>
      <c r="OV53" s="17">
        <v>0</v>
      </c>
      <c r="OW53" s="17"/>
      <c r="OX53" s="17"/>
      <c r="OY53" s="17">
        <v>0</v>
      </c>
      <c r="OZ53" s="17">
        <v>10.9</v>
      </c>
      <c r="PA53" s="17">
        <v>20.456230000000001</v>
      </c>
      <c r="PB53" s="17">
        <v>20.456230000000001</v>
      </c>
      <c r="PC53" s="17">
        <v>-9.5562299999999993</v>
      </c>
      <c r="PD53" s="17">
        <v>9.9</v>
      </c>
      <c r="PE53" s="17">
        <v>9.9830000000000005</v>
      </c>
      <c r="PF53" s="17">
        <v>9.9830000000000005</v>
      </c>
      <c r="PG53" s="17">
        <v>-8.3000000000000004E-2</v>
      </c>
      <c r="PH53" s="17">
        <v>5.6</v>
      </c>
      <c r="PI53" s="17">
        <v>5.67</v>
      </c>
      <c r="PJ53" s="17">
        <v>5.67</v>
      </c>
      <c r="PK53" s="17">
        <v>-7.0000000000000007E-2</v>
      </c>
      <c r="PL53" s="17">
        <v>0</v>
      </c>
      <c r="PM53" s="17"/>
      <c r="PN53" s="17"/>
      <c r="PO53" s="17">
        <v>0</v>
      </c>
      <c r="PP53" s="17">
        <v>0</v>
      </c>
      <c r="PQ53" s="17"/>
      <c r="PR53" s="17"/>
      <c r="PS53" s="17">
        <v>0</v>
      </c>
      <c r="PT53" s="17">
        <v>1.5</v>
      </c>
      <c r="PU53" s="17">
        <v>1.2</v>
      </c>
      <c r="PV53" s="17">
        <v>1.2</v>
      </c>
      <c r="PW53" s="17">
        <v>0.3</v>
      </c>
      <c r="PX53" s="17">
        <v>3.7</v>
      </c>
      <c r="PY53" s="17">
        <v>3.35</v>
      </c>
      <c r="PZ53" s="17">
        <v>3.35</v>
      </c>
      <c r="QA53" s="17">
        <v>0.35</v>
      </c>
      <c r="QB53" s="17">
        <v>5.0999999999999996</v>
      </c>
      <c r="QC53" s="17">
        <v>5</v>
      </c>
      <c r="QD53" s="17">
        <v>5</v>
      </c>
      <c r="QE53" s="17">
        <v>0.1</v>
      </c>
      <c r="QF53" s="17">
        <v>20.3</v>
      </c>
      <c r="QG53" s="17">
        <v>20.422219999999999</v>
      </c>
      <c r="QH53" s="17">
        <v>20.422219999999999</v>
      </c>
      <c r="QI53" s="17">
        <v>-0.12222</v>
      </c>
      <c r="QJ53" s="17">
        <v>19.100000000000001</v>
      </c>
      <c r="QK53" s="17">
        <v>19.436350000000001</v>
      </c>
      <c r="QL53" s="17">
        <v>19.436350000000001</v>
      </c>
      <c r="QM53" s="17">
        <v>-0.33634999999999998</v>
      </c>
      <c r="QN53" s="17">
        <v>19.2</v>
      </c>
      <c r="QO53" s="17">
        <v>19</v>
      </c>
      <c r="QP53" s="17">
        <v>17.492709999999999</v>
      </c>
      <c r="QQ53" s="17">
        <v>1.70729</v>
      </c>
      <c r="QR53" s="17">
        <v>3.5</v>
      </c>
      <c r="QS53" s="17">
        <v>3.5</v>
      </c>
      <c r="QT53" s="17">
        <v>3.5</v>
      </c>
      <c r="QU53" s="17">
        <v>0</v>
      </c>
      <c r="QV53" s="17">
        <v>18.5</v>
      </c>
      <c r="QW53" s="17">
        <v>17.881440000000001</v>
      </c>
      <c r="QX53" s="17">
        <v>17.881440000000001</v>
      </c>
      <c r="QY53" s="17">
        <v>0.61856</v>
      </c>
      <c r="QZ53" s="17">
        <v>0</v>
      </c>
      <c r="RA53" s="17"/>
      <c r="RB53" s="17"/>
      <c r="RC53" s="17">
        <v>0</v>
      </c>
      <c r="RD53" s="17">
        <v>0</v>
      </c>
      <c r="RE53" s="17"/>
      <c r="RF53" s="17"/>
      <c r="RG53" s="17">
        <v>0</v>
      </c>
      <c r="RH53" s="17">
        <v>23.8</v>
      </c>
      <c r="RI53" s="17">
        <v>20.39</v>
      </c>
      <c r="RJ53" s="17">
        <v>12.84</v>
      </c>
      <c r="RK53" s="17">
        <v>10.96</v>
      </c>
      <c r="RL53" s="17">
        <v>71.7</v>
      </c>
      <c r="RM53" s="17">
        <v>59.81</v>
      </c>
      <c r="RN53" s="17">
        <v>34.36</v>
      </c>
      <c r="RO53" s="17">
        <v>37.340000000000003</v>
      </c>
      <c r="RP53" s="17">
        <v>0</v>
      </c>
      <c r="RQ53" s="17"/>
      <c r="RR53" s="17"/>
      <c r="RS53" s="17">
        <v>0</v>
      </c>
      <c r="RT53" s="17">
        <v>3.5</v>
      </c>
      <c r="RU53" s="17">
        <v>3.399</v>
      </c>
      <c r="RV53" s="17">
        <v>3.399</v>
      </c>
      <c r="RW53" s="17">
        <v>0.10100000000000001</v>
      </c>
      <c r="RX53" s="17">
        <v>20.100000000000001</v>
      </c>
      <c r="RY53" s="17">
        <v>19.792000000000002</v>
      </c>
      <c r="RZ53" s="17">
        <v>19.792000000000002</v>
      </c>
      <c r="SA53" s="17">
        <v>0.308</v>
      </c>
      <c r="SB53" s="17">
        <v>3.24</v>
      </c>
      <c r="SC53" s="17">
        <v>2</v>
      </c>
      <c r="SD53" s="17">
        <v>2</v>
      </c>
      <c r="SE53" s="17">
        <v>1.24</v>
      </c>
      <c r="SF53" s="17"/>
      <c r="SG53" s="17">
        <v>0.4</v>
      </c>
      <c r="SH53" s="17">
        <v>0.4</v>
      </c>
      <c r="SI53" s="17">
        <v>-0.4</v>
      </c>
      <c r="SJ53" s="17">
        <v>0</v>
      </c>
      <c r="SK53" s="17"/>
      <c r="SL53" s="17"/>
      <c r="SM53" s="17">
        <v>0</v>
      </c>
      <c r="SN53" s="17">
        <v>19.899999999999999</v>
      </c>
      <c r="SO53" s="17">
        <v>19.1448</v>
      </c>
      <c r="SP53" s="17">
        <v>19.1448</v>
      </c>
      <c r="SQ53" s="17">
        <v>0.75519999999999998</v>
      </c>
      <c r="SR53" s="17">
        <v>13</v>
      </c>
      <c r="SS53" s="17">
        <v>13</v>
      </c>
      <c r="ST53" s="17">
        <v>12.244899999999999</v>
      </c>
      <c r="SU53" s="17">
        <v>0.75509999999999999</v>
      </c>
      <c r="SV53" s="17">
        <v>20.3</v>
      </c>
      <c r="SW53" s="17">
        <v>19.436350000000001</v>
      </c>
      <c r="SX53" s="17">
        <v>19.436350000000001</v>
      </c>
      <c r="SY53" s="17">
        <v>0.86365000000000003</v>
      </c>
      <c r="SZ53" s="17">
        <v>20.3</v>
      </c>
      <c r="TA53" s="17">
        <v>19.436350000000001</v>
      </c>
      <c r="TB53" s="17">
        <v>19.436350000000001</v>
      </c>
      <c r="TC53" s="17">
        <v>0.86365000000000003</v>
      </c>
      <c r="TD53" s="17">
        <v>1.8</v>
      </c>
      <c r="TE53" s="17">
        <v>3.04</v>
      </c>
      <c r="TF53" s="17">
        <v>1.3089999999999999</v>
      </c>
      <c r="TG53" s="17">
        <v>0.49099999999999999</v>
      </c>
      <c r="TH53" s="17">
        <v>28.6</v>
      </c>
      <c r="TI53" s="17">
        <v>26.46</v>
      </c>
      <c r="TJ53" s="17">
        <v>11.923999999999999</v>
      </c>
      <c r="TK53" s="17">
        <v>16.675999999999998</v>
      </c>
      <c r="TL53" s="17">
        <v>0</v>
      </c>
      <c r="TM53" s="17"/>
      <c r="TN53" s="17"/>
      <c r="TO53" s="17">
        <v>0</v>
      </c>
      <c r="TP53" s="17">
        <v>58.8</v>
      </c>
      <c r="TQ53" s="17">
        <v>35.32</v>
      </c>
      <c r="TR53" s="17">
        <v>22.8</v>
      </c>
      <c r="TS53" s="17">
        <v>36</v>
      </c>
      <c r="TT53" s="17">
        <v>98.9</v>
      </c>
      <c r="TU53" s="17">
        <v>73.95</v>
      </c>
      <c r="TV53" s="17">
        <v>49.738999999999997</v>
      </c>
      <c r="TW53" s="17">
        <v>49.161000000000001</v>
      </c>
      <c r="TX53" s="17">
        <v>5.6</v>
      </c>
      <c r="TY53" s="17">
        <v>9.66</v>
      </c>
      <c r="TZ53" s="17">
        <v>0.505</v>
      </c>
      <c r="UA53" s="17">
        <v>5.0949999999999998</v>
      </c>
      <c r="UB53" s="17">
        <v>4.7</v>
      </c>
      <c r="UC53" s="17">
        <v>9.44</v>
      </c>
      <c r="UD53" s="17">
        <v>1.131</v>
      </c>
      <c r="UE53" s="17">
        <v>3.569</v>
      </c>
      <c r="UF53" s="17">
        <v>0</v>
      </c>
      <c r="UG53" s="17"/>
      <c r="UH53" s="17"/>
      <c r="UI53" s="17">
        <v>0</v>
      </c>
      <c r="UJ53" s="17">
        <v>21</v>
      </c>
      <c r="UK53" s="17">
        <v>19.436350000000001</v>
      </c>
      <c r="UL53" s="17">
        <v>19.436350000000001</v>
      </c>
      <c r="UM53" s="17">
        <v>1.56365</v>
      </c>
      <c r="UN53" s="17">
        <v>7</v>
      </c>
      <c r="UO53" s="17">
        <v>8.1999999999999993</v>
      </c>
      <c r="UP53" s="17">
        <v>8.1999999999999993</v>
      </c>
      <c r="UQ53" s="17">
        <v>-1.2</v>
      </c>
      <c r="UR53" s="17">
        <v>7.6</v>
      </c>
      <c r="US53" s="17">
        <v>7.1</v>
      </c>
      <c r="UT53" s="17">
        <v>7.1</v>
      </c>
      <c r="UU53" s="17">
        <v>0.5</v>
      </c>
      <c r="UV53" s="17">
        <v>20.399999999999999</v>
      </c>
      <c r="UW53" s="17">
        <v>20</v>
      </c>
      <c r="UX53" s="17">
        <v>19.436350000000001</v>
      </c>
      <c r="UY53" s="17">
        <v>0.96365000000000001</v>
      </c>
      <c r="UZ53" s="17">
        <v>20.399999999999999</v>
      </c>
      <c r="VA53" s="17">
        <v>20</v>
      </c>
      <c r="VB53" s="17">
        <v>19.436350000000001</v>
      </c>
      <c r="VC53" s="17">
        <v>0.96365000000000001</v>
      </c>
      <c r="VD53" s="17">
        <v>20</v>
      </c>
      <c r="VE53" s="17">
        <v>20</v>
      </c>
      <c r="VF53" s="17">
        <v>19.436350000000001</v>
      </c>
      <c r="VG53" s="17">
        <v>0.56364999999999998</v>
      </c>
      <c r="VH53" s="17">
        <v>1.3</v>
      </c>
      <c r="VI53" s="17">
        <v>2.68</v>
      </c>
      <c r="VJ53" s="17">
        <v>2.2349999999999999</v>
      </c>
      <c r="VK53" s="17">
        <v>-0.93500000000000005</v>
      </c>
      <c r="VL53" s="17">
        <v>0</v>
      </c>
      <c r="VM53" s="17"/>
      <c r="VN53" s="17"/>
      <c r="VO53" s="17">
        <v>0</v>
      </c>
      <c r="VP53" s="17">
        <v>0</v>
      </c>
      <c r="VQ53" s="17"/>
      <c r="VR53" s="17"/>
      <c r="VS53" s="17">
        <v>0</v>
      </c>
      <c r="VT53" s="17">
        <v>0</v>
      </c>
      <c r="VU53" s="17"/>
      <c r="VV53" s="17"/>
      <c r="VW53" s="17">
        <v>0</v>
      </c>
      <c r="VX53" s="17">
        <v>0.6</v>
      </c>
      <c r="VY53" s="17">
        <v>0.6</v>
      </c>
      <c r="VZ53" s="17">
        <v>0.6</v>
      </c>
      <c r="WA53" s="17">
        <v>0</v>
      </c>
      <c r="WB53" s="17">
        <v>45.3</v>
      </c>
      <c r="WC53" s="17">
        <v>43.55</v>
      </c>
      <c r="WD53" s="17">
        <v>23.68</v>
      </c>
      <c r="WE53" s="17">
        <v>21.62</v>
      </c>
      <c r="WF53" s="17">
        <v>44.4</v>
      </c>
      <c r="WG53" s="17">
        <v>35.21</v>
      </c>
      <c r="WH53" s="17">
        <v>13.88</v>
      </c>
      <c r="WI53" s="17">
        <v>30.52</v>
      </c>
      <c r="WJ53" s="17">
        <v>0</v>
      </c>
      <c r="WK53" s="17"/>
      <c r="WL53" s="17"/>
      <c r="WM53" s="17">
        <v>0</v>
      </c>
      <c r="WN53" s="17">
        <v>4.7</v>
      </c>
      <c r="WO53" s="17">
        <v>4.2</v>
      </c>
      <c r="WP53" s="17">
        <v>4.2</v>
      </c>
      <c r="WQ53" s="17">
        <v>0.5</v>
      </c>
      <c r="WR53" s="17">
        <v>2.4</v>
      </c>
      <c r="WS53" s="17">
        <v>2.4</v>
      </c>
      <c r="WT53" s="17">
        <v>2.4</v>
      </c>
      <c r="WU53" s="17">
        <v>0</v>
      </c>
      <c r="WV53" s="17">
        <v>1.1000000000000001</v>
      </c>
      <c r="WW53" s="17">
        <v>1.2</v>
      </c>
      <c r="WX53" s="17">
        <v>1.2</v>
      </c>
      <c r="WY53" s="17">
        <v>-0.1</v>
      </c>
      <c r="WZ53" s="17">
        <v>3</v>
      </c>
      <c r="XA53" s="17">
        <v>2.8</v>
      </c>
      <c r="XB53" s="17">
        <v>2.8</v>
      </c>
      <c r="XC53" s="17">
        <v>0.2</v>
      </c>
      <c r="XD53" s="17">
        <v>0</v>
      </c>
      <c r="XE53" s="17"/>
      <c r="XF53" s="17"/>
      <c r="XG53" s="17">
        <v>0</v>
      </c>
      <c r="XH53" s="17">
        <v>5.3</v>
      </c>
      <c r="XI53" s="17">
        <v>4.8</v>
      </c>
      <c r="XJ53" s="17">
        <v>4.8</v>
      </c>
      <c r="XK53" s="17">
        <v>0.5</v>
      </c>
      <c r="XL53" s="17">
        <v>20</v>
      </c>
      <c r="XM53" s="17">
        <v>20</v>
      </c>
      <c r="XN53" s="17">
        <v>19.241980000000002</v>
      </c>
      <c r="XO53" s="17">
        <v>0.75802000000000003</v>
      </c>
      <c r="XP53" s="17">
        <v>20</v>
      </c>
      <c r="XQ53" s="17">
        <v>19.241980000000002</v>
      </c>
      <c r="XR53" s="17">
        <v>19.241980000000002</v>
      </c>
      <c r="XS53" s="17">
        <v>0.75802000000000003</v>
      </c>
      <c r="XT53" s="17"/>
      <c r="XU53" s="17"/>
      <c r="XV53" s="17"/>
      <c r="XW53" s="17">
        <v>0</v>
      </c>
      <c r="XX53" s="17"/>
      <c r="XY53" s="17"/>
      <c r="XZ53" s="17">
        <v>21</v>
      </c>
      <c r="YA53" s="17">
        <v>-21</v>
      </c>
      <c r="YB53" s="17"/>
      <c r="YC53" s="17"/>
      <c r="YD53" s="17">
        <v>21</v>
      </c>
      <c r="YE53" s="17">
        <v>-21</v>
      </c>
      <c r="YF53" s="17">
        <v>16</v>
      </c>
      <c r="YG53" s="17">
        <v>14</v>
      </c>
      <c r="YH53" s="17">
        <v>14</v>
      </c>
      <c r="YI53" s="17">
        <v>2</v>
      </c>
      <c r="YJ53" s="17">
        <v>14.1</v>
      </c>
      <c r="YK53" s="17">
        <v>16</v>
      </c>
      <c r="YL53" s="17">
        <v>16</v>
      </c>
      <c r="YM53" s="17">
        <v>-1.9</v>
      </c>
      <c r="YN53" s="17">
        <v>7.8</v>
      </c>
      <c r="YO53" s="17">
        <v>7.25</v>
      </c>
      <c r="YP53" s="17">
        <v>7.25</v>
      </c>
      <c r="YQ53" s="17">
        <v>0.55000000000000004</v>
      </c>
      <c r="YR53" s="17">
        <v>11.4</v>
      </c>
      <c r="YS53" s="17">
        <v>11</v>
      </c>
      <c r="YT53" s="17">
        <v>11</v>
      </c>
      <c r="YU53" s="17">
        <v>0.4</v>
      </c>
      <c r="YV53" s="17">
        <v>19.2</v>
      </c>
      <c r="YW53" s="17">
        <v>22</v>
      </c>
      <c r="YX53" s="17">
        <v>22</v>
      </c>
      <c r="YY53" s="17">
        <v>-2.8</v>
      </c>
    </row>
    <row r="54" spans="1:675" ht="24" customHeight="1" x14ac:dyDescent="0.35">
      <c r="A54" s="1"/>
      <c r="B54" s="16" t="s">
        <v>54</v>
      </c>
      <c r="C54" s="16" t="s">
        <v>782</v>
      </c>
      <c r="D54" s="17">
        <v>202.5</v>
      </c>
      <c r="E54" s="17">
        <v>203.40136000000001</v>
      </c>
      <c r="F54" s="17">
        <v>203.40136000000001</v>
      </c>
      <c r="G54" s="17">
        <v>-0.90136000000000005</v>
      </c>
      <c r="H54" s="17"/>
      <c r="I54" s="17"/>
      <c r="J54" s="17"/>
      <c r="K54" s="17">
        <v>0</v>
      </c>
      <c r="L54" s="17"/>
      <c r="M54" s="17"/>
      <c r="N54" s="17"/>
      <c r="O54" s="17">
        <v>0</v>
      </c>
      <c r="P54" s="17"/>
      <c r="Q54" s="17"/>
      <c r="R54" s="17"/>
      <c r="S54" s="17">
        <v>0</v>
      </c>
      <c r="T54" s="17"/>
      <c r="U54" s="17"/>
      <c r="V54" s="17"/>
      <c r="W54" s="17">
        <v>0</v>
      </c>
      <c r="X54" s="17">
        <v>90.2</v>
      </c>
      <c r="Y54" s="17">
        <v>91.867829999999998</v>
      </c>
      <c r="Z54" s="17">
        <v>91.867829999999998</v>
      </c>
      <c r="AA54" s="17">
        <v>-1.6678299999999999</v>
      </c>
      <c r="AB54" s="17">
        <v>209.9</v>
      </c>
      <c r="AC54" s="17">
        <v>225</v>
      </c>
      <c r="AD54" s="17">
        <v>225</v>
      </c>
      <c r="AE54" s="17">
        <v>-15.1</v>
      </c>
      <c r="AF54" s="17">
        <v>0</v>
      </c>
      <c r="AG54" s="17"/>
      <c r="AH54" s="17"/>
      <c r="AI54" s="17">
        <v>0</v>
      </c>
      <c r="AJ54" s="17"/>
      <c r="AK54" s="17"/>
      <c r="AL54" s="17"/>
      <c r="AM54" s="17">
        <v>0</v>
      </c>
      <c r="AN54" s="17">
        <v>149.4</v>
      </c>
      <c r="AO54" s="17">
        <v>145.37234000000001</v>
      </c>
      <c r="AP54" s="17">
        <v>145.37234000000001</v>
      </c>
      <c r="AQ54" s="17">
        <v>4.02766</v>
      </c>
      <c r="AR54" s="17">
        <v>100.8</v>
      </c>
      <c r="AS54" s="17">
        <v>145.37234000000001</v>
      </c>
      <c r="AT54" s="17">
        <v>145.37234000000001</v>
      </c>
      <c r="AU54" s="17">
        <v>-44.572339999999997</v>
      </c>
      <c r="AV54" s="17">
        <v>150.19999999999999</v>
      </c>
      <c r="AW54" s="17">
        <v>145.37234000000001</v>
      </c>
      <c r="AX54" s="17">
        <v>145.37234000000001</v>
      </c>
      <c r="AY54" s="17">
        <v>4.8276599999999998</v>
      </c>
      <c r="AZ54" s="17">
        <v>152.69999999999999</v>
      </c>
      <c r="BA54" s="17">
        <v>218.71333999999999</v>
      </c>
      <c r="BB54" s="17">
        <v>218.71333999999999</v>
      </c>
      <c r="BC54" s="17">
        <v>-66.013339999999999</v>
      </c>
      <c r="BD54" s="17">
        <v>208.2</v>
      </c>
      <c r="BE54" s="17">
        <v>207.24285</v>
      </c>
      <c r="BF54" s="17">
        <v>207.24285</v>
      </c>
      <c r="BG54" s="17">
        <v>0.95714999999999995</v>
      </c>
      <c r="BH54" s="17">
        <v>108.4</v>
      </c>
      <c r="BI54" s="17">
        <v>103.93259999999999</v>
      </c>
      <c r="BJ54" s="17">
        <v>103.93259999999999</v>
      </c>
      <c r="BK54" s="17">
        <v>4.4673999999999996</v>
      </c>
      <c r="BL54" s="17">
        <v>553.1</v>
      </c>
      <c r="BM54" s="17">
        <v>566.08941000000004</v>
      </c>
      <c r="BN54" s="17">
        <v>566.08941000000004</v>
      </c>
      <c r="BO54" s="17">
        <v>-12.989409999999999</v>
      </c>
      <c r="BP54" s="17">
        <v>10.3</v>
      </c>
      <c r="BQ54" s="17">
        <v>10.52094</v>
      </c>
      <c r="BR54" s="17">
        <v>10.52094</v>
      </c>
      <c r="BS54" s="17">
        <v>-0.22094</v>
      </c>
      <c r="BT54" s="17"/>
      <c r="BU54" s="17"/>
      <c r="BV54" s="17"/>
      <c r="BW54" s="17">
        <v>0</v>
      </c>
      <c r="BX54" s="17"/>
      <c r="BY54" s="17"/>
      <c r="BZ54" s="17"/>
      <c r="CA54" s="17">
        <v>0</v>
      </c>
      <c r="CB54" s="17"/>
      <c r="CC54" s="17"/>
      <c r="CD54" s="17"/>
      <c r="CE54" s="17">
        <v>0</v>
      </c>
      <c r="CF54" s="17"/>
      <c r="CG54" s="17"/>
      <c r="CH54" s="17"/>
      <c r="CI54" s="17">
        <v>0</v>
      </c>
      <c r="CJ54" s="17">
        <v>82.1</v>
      </c>
      <c r="CK54" s="17">
        <v>82.033529999999999</v>
      </c>
      <c r="CL54" s="17">
        <v>82.033529999999999</v>
      </c>
      <c r="CM54" s="17">
        <v>6.6470000000000001E-2</v>
      </c>
      <c r="CN54" s="17">
        <v>6.1</v>
      </c>
      <c r="CO54" s="17">
        <v>7.4288800000000004</v>
      </c>
      <c r="CP54" s="17">
        <v>7.4288800000000004</v>
      </c>
      <c r="CQ54" s="17">
        <v>-1.3288800000000001</v>
      </c>
      <c r="CR54" s="17"/>
      <c r="CS54" s="17"/>
      <c r="CT54" s="17"/>
      <c r="CU54" s="17">
        <v>0</v>
      </c>
      <c r="CV54" s="17">
        <v>22.4</v>
      </c>
      <c r="CW54" s="17"/>
      <c r="CX54" s="17"/>
      <c r="CY54" s="17">
        <v>22.4</v>
      </c>
      <c r="CZ54" s="17">
        <v>6.5</v>
      </c>
      <c r="DA54" s="17">
        <v>6.8787000000000003</v>
      </c>
      <c r="DB54" s="17">
        <v>6.8787000000000003</v>
      </c>
      <c r="DC54" s="17">
        <v>-0.37869999999999998</v>
      </c>
      <c r="DD54" s="17"/>
      <c r="DE54" s="17"/>
      <c r="DF54" s="17"/>
      <c r="DG54" s="17">
        <v>0</v>
      </c>
      <c r="DH54" s="17">
        <v>74.400000000000006</v>
      </c>
      <c r="DI54" s="17">
        <v>92.56814</v>
      </c>
      <c r="DJ54" s="17">
        <v>142.44412</v>
      </c>
      <c r="DK54" s="17">
        <v>-68.044120000000007</v>
      </c>
      <c r="DL54" s="17"/>
      <c r="DM54" s="17"/>
      <c r="DN54" s="17"/>
      <c r="DO54" s="17">
        <v>0</v>
      </c>
      <c r="DP54" s="17"/>
      <c r="DQ54" s="17"/>
      <c r="DR54" s="17"/>
      <c r="DS54" s="17">
        <v>0</v>
      </c>
      <c r="DT54" s="17"/>
      <c r="DU54" s="17"/>
      <c r="DV54" s="17"/>
      <c r="DW54" s="17">
        <v>0</v>
      </c>
      <c r="DX54" s="17"/>
      <c r="DY54" s="17"/>
      <c r="DZ54" s="17"/>
      <c r="EA54" s="17">
        <v>0</v>
      </c>
      <c r="EB54" s="17">
        <v>109.9</v>
      </c>
      <c r="EC54" s="17">
        <v>112.46647</v>
      </c>
      <c r="ED54" s="17">
        <v>112.46647</v>
      </c>
      <c r="EE54" s="17">
        <v>-2.5664699999999998</v>
      </c>
      <c r="EF54" s="17">
        <v>206.3</v>
      </c>
      <c r="EG54" s="17">
        <v>220.69499999999999</v>
      </c>
      <c r="EH54" s="17">
        <v>220.69499999999999</v>
      </c>
      <c r="EI54" s="17">
        <v>-14.395</v>
      </c>
      <c r="EJ54" s="17"/>
      <c r="EK54" s="17"/>
      <c r="EL54" s="17"/>
      <c r="EM54" s="17">
        <v>0</v>
      </c>
      <c r="EN54" s="17"/>
      <c r="EO54" s="17"/>
      <c r="EP54" s="17"/>
      <c r="EQ54" s="17">
        <v>0</v>
      </c>
      <c r="ER54" s="17"/>
      <c r="ES54" s="17"/>
      <c r="ET54" s="17"/>
      <c r="EU54" s="17">
        <v>0</v>
      </c>
      <c r="EV54" s="17">
        <v>6.5</v>
      </c>
      <c r="EW54" s="17">
        <v>6.39</v>
      </c>
      <c r="EX54" s="17">
        <v>6.39</v>
      </c>
      <c r="EY54" s="17">
        <v>0.11</v>
      </c>
      <c r="EZ54" s="17">
        <v>459.3</v>
      </c>
      <c r="FA54" s="17">
        <v>457.09426999999999</v>
      </c>
      <c r="FB54" s="17">
        <v>457.09426999999999</v>
      </c>
      <c r="FC54" s="17">
        <v>2.20573</v>
      </c>
      <c r="FD54" s="17">
        <v>81.3</v>
      </c>
      <c r="FE54" s="17">
        <v>81.635570000000001</v>
      </c>
      <c r="FF54" s="17">
        <v>81.635570000000001</v>
      </c>
      <c r="FG54" s="17">
        <v>-0.33556999999999998</v>
      </c>
      <c r="FH54" s="17">
        <v>152.4</v>
      </c>
      <c r="FI54" s="17">
        <v>151.36251999999999</v>
      </c>
      <c r="FJ54" s="17">
        <v>151.36251999999999</v>
      </c>
      <c r="FK54" s="17">
        <v>1.03748</v>
      </c>
      <c r="FL54" s="17">
        <v>42.1</v>
      </c>
      <c r="FM54" s="17">
        <v>41.89893</v>
      </c>
      <c r="FN54" s="17">
        <v>41.89893</v>
      </c>
      <c r="FO54" s="17">
        <v>0.20107</v>
      </c>
      <c r="FP54" s="17">
        <v>18.7</v>
      </c>
      <c r="FQ54" s="17">
        <v>19.21088</v>
      </c>
      <c r="FR54" s="17">
        <v>19.21088</v>
      </c>
      <c r="FS54" s="17">
        <v>-0.51088</v>
      </c>
      <c r="FT54" s="17">
        <v>19.399999999999999</v>
      </c>
      <c r="FU54" s="17">
        <v>18.46453</v>
      </c>
      <c r="FV54" s="17">
        <v>18.46453</v>
      </c>
      <c r="FW54" s="17">
        <v>0.93547000000000002</v>
      </c>
      <c r="FX54" s="17">
        <v>47.7</v>
      </c>
      <c r="FY54" s="17">
        <v>51.485900000000001</v>
      </c>
      <c r="FZ54" s="17">
        <v>51.485900000000001</v>
      </c>
      <c r="GA54" s="17">
        <v>-3.7858999999999998</v>
      </c>
      <c r="GB54" s="17">
        <v>178.3</v>
      </c>
      <c r="GC54" s="17">
        <v>185.82039</v>
      </c>
      <c r="GD54" s="17">
        <v>185.82039</v>
      </c>
      <c r="GE54" s="17">
        <v>-7.5203899999999999</v>
      </c>
      <c r="GF54" s="17">
        <v>178.7</v>
      </c>
      <c r="GG54" s="17">
        <v>185.82039</v>
      </c>
      <c r="GH54" s="17">
        <v>185.82039</v>
      </c>
      <c r="GI54" s="17">
        <v>-7.1203900000000004</v>
      </c>
      <c r="GJ54" s="17">
        <v>182.1</v>
      </c>
      <c r="GK54" s="17">
        <v>186.37841</v>
      </c>
      <c r="GL54" s="17">
        <v>186.37841</v>
      </c>
      <c r="GM54" s="17">
        <v>-4.27841</v>
      </c>
      <c r="GN54" s="17">
        <v>106</v>
      </c>
      <c r="GO54" s="17">
        <v>110.48202000000001</v>
      </c>
      <c r="GP54" s="17">
        <v>110.48202000000001</v>
      </c>
      <c r="GQ54" s="17">
        <v>-4.4820200000000003</v>
      </c>
      <c r="GR54" s="17">
        <v>44.8</v>
      </c>
      <c r="GS54" s="17">
        <v>47.082599999999999</v>
      </c>
      <c r="GT54" s="17">
        <v>47.082599999999999</v>
      </c>
      <c r="GU54" s="17">
        <v>-2.2826</v>
      </c>
      <c r="GV54" s="17">
        <v>22</v>
      </c>
      <c r="GW54" s="17">
        <v>21.946549999999998</v>
      </c>
      <c r="GX54" s="17"/>
      <c r="GY54" s="17">
        <v>22</v>
      </c>
      <c r="GZ54" s="17">
        <v>3.8</v>
      </c>
      <c r="HA54" s="17"/>
      <c r="HB54" s="17"/>
      <c r="HC54" s="17">
        <v>3.8</v>
      </c>
      <c r="HD54" s="17">
        <v>31.5</v>
      </c>
      <c r="HE54" s="17">
        <v>28.70121</v>
      </c>
      <c r="HF54" s="17">
        <v>28.70121</v>
      </c>
      <c r="HG54" s="17">
        <v>2.7987899999999999</v>
      </c>
      <c r="HH54" s="17">
        <v>168.9</v>
      </c>
      <c r="HI54" s="17">
        <v>174.55948000000001</v>
      </c>
      <c r="HJ54" s="17">
        <v>174.55948000000001</v>
      </c>
      <c r="HK54" s="17">
        <v>-5.6594800000000003</v>
      </c>
      <c r="HL54" s="17"/>
      <c r="HM54" s="17"/>
      <c r="HN54" s="17"/>
      <c r="HO54" s="17">
        <v>0</v>
      </c>
      <c r="HP54" s="17"/>
      <c r="HQ54" s="17"/>
      <c r="HR54" s="17"/>
      <c r="HS54" s="17">
        <v>0</v>
      </c>
      <c r="HT54" s="17">
        <v>95.2</v>
      </c>
      <c r="HU54" s="17">
        <v>95.545190000000005</v>
      </c>
      <c r="HV54" s="17">
        <v>95.545190000000005</v>
      </c>
      <c r="HW54" s="17">
        <v>-0.34519</v>
      </c>
      <c r="HX54" s="17"/>
      <c r="HY54" s="17"/>
      <c r="HZ54" s="17"/>
      <c r="IA54" s="17">
        <v>0</v>
      </c>
      <c r="IB54" s="17"/>
      <c r="IC54" s="17"/>
      <c r="ID54" s="17"/>
      <c r="IE54" s="17">
        <v>0</v>
      </c>
      <c r="IF54" s="17">
        <v>44.9</v>
      </c>
      <c r="IG54" s="17">
        <v>45.265309999999999</v>
      </c>
      <c r="IH54" s="17">
        <v>45.265309999999999</v>
      </c>
      <c r="II54" s="17">
        <v>-0.36531000000000002</v>
      </c>
      <c r="IJ54" s="17"/>
      <c r="IK54" s="17"/>
      <c r="IL54" s="17"/>
      <c r="IM54" s="17">
        <v>0</v>
      </c>
      <c r="IN54" s="17"/>
      <c r="IO54" s="17"/>
      <c r="IP54" s="17"/>
      <c r="IQ54" s="17">
        <v>0</v>
      </c>
      <c r="IR54" s="17"/>
      <c r="IS54" s="17"/>
      <c r="IT54" s="17"/>
      <c r="IU54" s="17">
        <v>0</v>
      </c>
      <c r="IV54" s="17">
        <v>84.5</v>
      </c>
      <c r="IW54" s="17">
        <v>88.603189999999998</v>
      </c>
      <c r="IX54" s="17">
        <v>88.603189999999998</v>
      </c>
      <c r="IY54" s="17">
        <v>-4.1031899999999997</v>
      </c>
      <c r="IZ54" s="17">
        <v>170</v>
      </c>
      <c r="JA54" s="17">
        <v>152.70180999999999</v>
      </c>
      <c r="JB54" s="17">
        <v>173.22532000000001</v>
      </c>
      <c r="JC54" s="17">
        <v>-3.22532</v>
      </c>
      <c r="JD54" s="17">
        <v>167.2</v>
      </c>
      <c r="JE54" s="17">
        <v>152.70180999999999</v>
      </c>
      <c r="JF54" s="17">
        <v>173.22532000000001</v>
      </c>
      <c r="JG54" s="17">
        <v>-6.0253199999999998</v>
      </c>
      <c r="JH54" s="17">
        <v>198.7</v>
      </c>
      <c r="JI54" s="17">
        <v>152.70180999999999</v>
      </c>
      <c r="JJ54" s="17">
        <v>173.22532000000001</v>
      </c>
      <c r="JK54" s="17">
        <v>25.474679999999999</v>
      </c>
      <c r="JL54" s="17">
        <v>268.39999999999998</v>
      </c>
      <c r="JM54" s="17">
        <v>229.74055999999999</v>
      </c>
      <c r="JN54" s="17">
        <v>260.61827</v>
      </c>
      <c r="JO54" s="17">
        <v>7.7817299999999996</v>
      </c>
      <c r="JP54" s="17">
        <v>0</v>
      </c>
      <c r="JQ54" s="17"/>
      <c r="JR54" s="17"/>
      <c r="JS54" s="17">
        <v>0</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0</v>
      </c>
      <c r="KO54" s="17"/>
      <c r="KP54" s="17"/>
      <c r="KQ54" s="17">
        <v>0</v>
      </c>
      <c r="KR54" s="17"/>
      <c r="KS54" s="17"/>
      <c r="KT54" s="17"/>
      <c r="KU54" s="17">
        <v>0</v>
      </c>
      <c r="KV54" s="17">
        <v>2.9</v>
      </c>
      <c r="KW54" s="17">
        <v>4.7853599999999998</v>
      </c>
      <c r="KX54" s="17">
        <v>4.7853599999999998</v>
      </c>
      <c r="KY54" s="17">
        <v>-1.8853599999999999</v>
      </c>
      <c r="KZ54" s="17">
        <v>262.3</v>
      </c>
      <c r="LA54" s="17">
        <v>270.06803000000002</v>
      </c>
      <c r="LB54" s="17">
        <v>270.06803000000002</v>
      </c>
      <c r="LC54" s="17">
        <v>-7.7680300000000004</v>
      </c>
      <c r="LD54" s="17">
        <v>130.9</v>
      </c>
      <c r="LE54" s="17">
        <v>133.16031000000001</v>
      </c>
      <c r="LF54" s="17">
        <v>133.16031000000001</v>
      </c>
      <c r="LG54" s="17">
        <v>-2.26031</v>
      </c>
      <c r="LH54" s="17">
        <v>61.7</v>
      </c>
      <c r="LI54" s="17">
        <v>67.199219999999997</v>
      </c>
      <c r="LJ54" s="17">
        <v>67.199219999999997</v>
      </c>
      <c r="LK54" s="17">
        <v>-5.4992200000000002</v>
      </c>
      <c r="LL54" s="17">
        <v>77.8</v>
      </c>
      <c r="LM54" s="17">
        <v>78.567999999999998</v>
      </c>
      <c r="LN54" s="17">
        <v>78.567999999999998</v>
      </c>
      <c r="LO54" s="17">
        <v>-0.76800000000000002</v>
      </c>
      <c r="LP54" s="17">
        <v>30</v>
      </c>
      <c r="LQ54" s="17">
        <v>29.980560000000001</v>
      </c>
      <c r="LR54" s="17">
        <v>29.980560000000001</v>
      </c>
      <c r="LS54" s="17">
        <v>1.9439999999999999E-2</v>
      </c>
      <c r="LT54" s="17">
        <v>0</v>
      </c>
      <c r="LU54" s="17"/>
      <c r="LV54" s="17"/>
      <c r="LW54" s="17">
        <v>0</v>
      </c>
      <c r="LX54" s="17">
        <v>47.1</v>
      </c>
      <c r="LY54" s="17">
        <v>32.955719999999999</v>
      </c>
      <c r="LZ54" s="17">
        <v>32.955719999999999</v>
      </c>
      <c r="MA54" s="17">
        <v>14.14428</v>
      </c>
      <c r="MB54" s="17"/>
      <c r="MC54" s="17"/>
      <c r="MD54" s="17"/>
      <c r="ME54" s="17">
        <v>0</v>
      </c>
      <c r="MF54" s="17">
        <v>141.9</v>
      </c>
      <c r="MG54" s="17">
        <v>118.65911</v>
      </c>
      <c r="MH54" s="17">
        <v>118.65911</v>
      </c>
      <c r="MI54" s="17">
        <v>23.24089</v>
      </c>
      <c r="MJ54" s="17"/>
      <c r="MK54" s="17"/>
      <c r="ML54" s="17"/>
      <c r="MM54" s="17">
        <v>0</v>
      </c>
      <c r="MN54" s="17">
        <v>77.900000000000006</v>
      </c>
      <c r="MO54" s="17">
        <v>59.507719999999999</v>
      </c>
      <c r="MP54" s="17">
        <v>59.507719999999999</v>
      </c>
      <c r="MQ54" s="17">
        <v>18.39228</v>
      </c>
      <c r="MR54" s="17">
        <v>185.2</v>
      </c>
      <c r="MS54" s="17">
        <v>102.98661</v>
      </c>
      <c r="MT54" s="17">
        <v>102.98661</v>
      </c>
      <c r="MU54" s="17">
        <v>82.213390000000004</v>
      </c>
      <c r="MV54" s="17"/>
      <c r="MW54" s="17"/>
      <c r="MX54" s="17"/>
      <c r="MY54" s="17">
        <v>0</v>
      </c>
      <c r="MZ54" s="17"/>
      <c r="NA54" s="17"/>
      <c r="NB54" s="17"/>
      <c r="NC54" s="17">
        <v>0</v>
      </c>
      <c r="ND54" s="17"/>
      <c r="NE54" s="17"/>
      <c r="NF54" s="17"/>
      <c r="NG54" s="17">
        <v>0</v>
      </c>
      <c r="NH54" s="17"/>
      <c r="NI54" s="17"/>
      <c r="NJ54" s="17"/>
      <c r="NK54" s="17">
        <v>0</v>
      </c>
      <c r="NL54" s="17">
        <v>209.5</v>
      </c>
      <c r="NM54" s="17">
        <v>206.49084999999999</v>
      </c>
      <c r="NN54" s="17">
        <v>206.49084999999999</v>
      </c>
      <c r="NO54" s="17">
        <v>3.00915</v>
      </c>
      <c r="NP54" s="17">
        <v>100.8</v>
      </c>
      <c r="NQ54" s="17">
        <v>103.55547</v>
      </c>
      <c r="NR54" s="17">
        <v>103.55547</v>
      </c>
      <c r="NS54" s="17">
        <v>-2.7554699999999999</v>
      </c>
      <c r="NT54" s="17"/>
      <c r="NU54" s="17"/>
      <c r="NV54" s="17"/>
      <c r="NW54" s="17">
        <v>0</v>
      </c>
      <c r="NX54" s="17"/>
      <c r="NY54" s="17"/>
      <c r="NZ54" s="17"/>
      <c r="OA54" s="17">
        <v>0</v>
      </c>
      <c r="OB54" s="17">
        <v>14</v>
      </c>
      <c r="OC54" s="17">
        <v>7.49</v>
      </c>
      <c r="OD54" s="17">
        <v>7.49</v>
      </c>
      <c r="OE54" s="17">
        <v>6.51</v>
      </c>
      <c r="OF54" s="17">
        <v>0</v>
      </c>
      <c r="OG54" s="17"/>
      <c r="OH54" s="17"/>
      <c r="OI54" s="17">
        <v>0</v>
      </c>
      <c r="OJ54" s="17">
        <v>86.7</v>
      </c>
      <c r="OK54" s="17">
        <v>95.06</v>
      </c>
      <c r="OL54" s="17">
        <v>52.029000000000003</v>
      </c>
      <c r="OM54" s="17">
        <v>34.670999999999999</v>
      </c>
      <c r="ON54" s="17">
        <v>0</v>
      </c>
      <c r="OO54" s="17"/>
      <c r="OP54" s="17"/>
      <c r="OQ54" s="17">
        <v>0</v>
      </c>
      <c r="OR54" s="17">
        <v>0.2</v>
      </c>
      <c r="OS54" s="17">
        <v>0.45</v>
      </c>
      <c r="OT54" s="17">
        <v>0.61299999999999999</v>
      </c>
      <c r="OU54" s="17">
        <v>-0.41299999999999998</v>
      </c>
      <c r="OV54" s="17">
        <v>0</v>
      </c>
      <c r="OW54" s="17"/>
      <c r="OX54" s="17"/>
      <c r="OY54" s="17">
        <v>0</v>
      </c>
      <c r="OZ54" s="17">
        <v>8.6999999999999993</v>
      </c>
      <c r="PA54" s="17">
        <v>20.456230000000001</v>
      </c>
      <c r="PB54" s="17">
        <v>20.456230000000001</v>
      </c>
      <c r="PC54" s="17">
        <v>-11.75623</v>
      </c>
      <c r="PD54" s="17">
        <v>9.9</v>
      </c>
      <c r="PE54" s="17">
        <v>9.9830000000000005</v>
      </c>
      <c r="PF54" s="17">
        <v>9.9830000000000005</v>
      </c>
      <c r="PG54" s="17">
        <v>-8.3000000000000004E-2</v>
      </c>
      <c r="PH54" s="17">
        <v>5.6</v>
      </c>
      <c r="PI54" s="17">
        <v>5.67</v>
      </c>
      <c r="PJ54" s="17">
        <v>5.67</v>
      </c>
      <c r="PK54" s="17">
        <v>-7.0000000000000007E-2</v>
      </c>
      <c r="PL54" s="17">
        <v>0</v>
      </c>
      <c r="PM54" s="17"/>
      <c r="PN54" s="17"/>
      <c r="PO54" s="17">
        <v>0</v>
      </c>
      <c r="PP54" s="17">
        <v>0</v>
      </c>
      <c r="PQ54" s="17"/>
      <c r="PR54" s="17"/>
      <c r="PS54" s="17">
        <v>0</v>
      </c>
      <c r="PT54" s="17">
        <v>1.5</v>
      </c>
      <c r="PU54" s="17">
        <v>1.2</v>
      </c>
      <c r="PV54" s="17">
        <v>1.2</v>
      </c>
      <c r="PW54" s="17">
        <v>0.3</v>
      </c>
      <c r="PX54" s="17">
        <v>3.7</v>
      </c>
      <c r="PY54" s="17">
        <v>3.35</v>
      </c>
      <c r="PZ54" s="17">
        <v>3.35</v>
      </c>
      <c r="QA54" s="17">
        <v>0.35</v>
      </c>
      <c r="QB54" s="17">
        <v>5.0999999999999996</v>
      </c>
      <c r="QC54" s="17">
        <v>5</v>
      </c>
      <c r="QD54" s="17">
        <v>5</v>
      </c>
      <c r="QE54" s="17">
        <v>0.1</v>
      </c>
      <c r="QF54" s="17">
        <v>17.7</v>
      </c>
      <c r="QG54" s="17">
        <v>20.422219999999999</v>
      </c>
      <c r="QH54" s="17">
        <v>20.422219999999999</v>
      </c>
      <c r="QI54" s="17">
        <v>-2.7222200000000001</v>
      </c>
      <c r="QJ54" s="17">
        <v>19.100000000000001</v>
      </c>
      <c r="QK54" s="17">
        <v>19.436350000000001</v>
      </c>
      <c r="QL54" s="17">
        <v>19.436350000000001</v>
      </c>
      <c r="QM54" s="17">
        <v>-0.33634999999999998</v>
      </c>
      <c r="QN54" s="17">
        <v>19.3</v>
      </c>
      <c r="QO54" s="17">
        <v>19</v>
      </c>
      <c r="QP54" s="17">
        <v>17.492709999999999</v>
      </c>
      <c r="QQ54" s="17">
        <v>1.8072900000000001</v>
      </c>
      <c r="QR54" s="17">
        <v>3.5</v>
      </c>
      <c r="QS54" s="17">
        <v>3.5</v>
      </c>
      <c r="QT54" s="17">
        <v>3.5</v>
      </c>
      <c r="QU54" s="17">
        <v>0</v>
      </c>
      <c r="QV54" s="17">
        <v>18.5</v>
      </c>
      <c r="QW54" s="17">
        <v>17.881440000000001</v>
      </c>
      <c r="QX54" s="17">
        <v>17.881440000000001</v>
      </c>
      <c r="QY54" s="17">
        <v>0.61856</v>
      </c>
      <c r="QZ54" s="17">
        <v>0</v>
      </c>
      <c r="RA54" s="17"/>
      <c r="RB54" s="17"/>
      <c r="RC54" s="17">
        <v>0</v>
      </c>
      <c r="RD54" s="17">
        <v>0</v>
      </c>
      <c r="RE54" s="17"/>
      <c r="RF54" s="17"/>
      <c r="RG54" s="17">
        <v>0</v>
      </c>
      <c r="RH54" s="17">
        <v>23.2</v>
      </c>
      <c r="RI54" s="17">
        <v>21.22</v>
      </c>
      <c r="RJ54" s="17">
        <v>12.64</v>
      </c>
      <c r="RK54" s="17">
        <v>10.56</v>
      </c>
      <c r="RL54" s="17">
        <v>68</v>
      </c>
      <c r="RM54" s="17">
        <v>62.2</v>
      </c>
      <c r="RN54" s="17">
        <v>32.9</v>
      </c>
      <c r="RO54" s="17">
        <v>35.1</v>
      </c>
      <c r="RP54" s="17">
        <v>0</v>
      </c>
      <c r="RQ54" s="17"/>
      <c r="RR54" s="17"/>
      <c r="RS54" s="17">
        <v>0</v>
      </c>
      <c r="RT54" s="17">
        <v>3.5</v>
      </c>
      <c r="RU54" s="17">
        <v>3.399</v>
      </c>
      <c r="RV54" s="17">
        <v>3.399</v>
      </c>
      <c r="RW54" s="17">
        <v>0.10100000000000001</v>
      </c>
      <c r="RX54" s="17">
        <v>20.100000000000001</v>
      </c>
      <c r="RY54" s="17">
        <v>19.792000000000002</v>
      </c>
      <c r="RZ54" s="17">
        <v>19.792000000000002</v>
      </c>
      <c r="SA54" s="17">
        <v>0.308</v>
      </c>
      <c r="SB54" s="17">
        <v>3.24</v>
      </c>
      <c r="SC54" s="17">
        <v>2</v>
      </c>
      <c r="SD54" s="17">
        <v>2</v>
      </c>
      <c r="SE54" s="17">
        <v>1.24</v>
      </c>
      <c r="SF54" s="17"/>
      <c r="SG54" s="17">
        <v>0.4</v>
      </c>
      <c r="SH54" s="17">
        <v>0.4</v>
      </c>
      <c r="SI54" s="17">
        <v>-0.4</v>
      </c>
      <c r="SJ54" s="17">
        <v>0</v>
      </c>
      <c r="SK54" s="17"/>
      <c r="SL54" s="17"/>
      <c r="SM54" s="17">
        <v>0</v>
      </c>
      <c r="SN54" s="17">
        <v>19.899999999999999</v>
      </c>
      <c r="SO54" s="17">
        <v>19.1448</v>
      </c>
      <c r="SP54" s="17">
        <v>19.1448</v>
      </c>
      <c r="SQ54" s="17">
        <v>0.75519999999999998</v>
      </c>
      <c r="SR54" s="17">
        <v>13.1</v>
      </c>
      <c r="SS54" s="17">
        <v>13</v>
      </c>
      <c r="ST54" s="17">
        <v>12.244899999999999</v>
      </c>
      <c r="SU54" s="17">
        <v>0.85509999999999997</v>
      </c>
      <c r="SV54" s="17">
        <v>20.2</v>
      </c>
      <c r="SW54" s="17">
        <v>19.436350000000001</v>
      </c>
      <c r="SX54" s="17">
        <v>19.436350000000001</v>
      </c>
      <c r="SY54" s="17">
        <v>0.76365000000000005</v>
      </c>
      <c r="SZ54" s="17">
        <v>20.3</v>
      </c>
      <c r="TA54" s="17">
        <v>19.436350000000001</v>
      </c>
      <c r="TB54" s="17">
        <v>19.436350000000001</v>
      </c>
      <c r="TC54" s="17">
        <v>0.86365000000000003</v>
      </c>
      <c r="TD54" s="17">
        <v>2.9</v>
      </c>
      <c r="TE54" s="17">
        <v>3.23</v>
      </c>
      <c r="TF54" s="17">
        <v>1.401</v>
      </c>
      <c r="TG54" s="17">
        <v>1.4990000000000001</v>
      </c>
      <c r="TH54" s="17">
        <v>26.8</v>
      </c>
      <c r="TI54" s="17">
        <v>26.33</v>
      </c>
      <c r="TJ54" s="17">
        <v>10.9</v>
      </c>
      <c r="TK54" s="17">
        <v>15.9</v>
      </c>
      <c r="TL54" s="17">
        <v>0</v>
      </c>
      <c r="TM54" s="17"/>
      <c r="TN54" s="17"/>
      <c r="TO54" s="17">
        <v>0</v>
      </c>
      <c r="TP54" s="17">
        <v>58.6</v>
      </c>
      <c r="TQ54" s="17">
        <v>29.69</v>
      </c>
      <c r="TR54" s="17">
        <v>20.57</v>
      </c>
      <c r="TS54" s="17">
        <v>38.03</v>
      </c>
      <c r="TT54" s="17">
        <v>89.4</v>
      </c>
      <c r="TU54" s="17">
        <v>65.39</v>
      </c>
      <c r="TV54" s="17">
        <v>44.816000000000003</v>
      </c>
      <c r="TW54" s="17">
        <v>44.584000000000003</v>
      </c>
      <c r="TX54" s="17">
        <v>6.3</v>
      </c>
      <c r="TY54" s="17">
        <v>9.4499999999999993</v>
      </c>
      <c r="TZ54" s="17">
        <v>0.44400000000000001</v>
      </c>
      <c r="UA54" s="17">
        <v>5.8559999999999999</v>
      </c>
      <c r="UB54" s="17">
        <v>3.3</v>
      </c>
      <c r="UC54" s="17">
        <v>9.2100000000000009</v>
      </c>
      <c r="UD54" s="17">
        <v>0.94699999999999995</v>
      </c>
      <c r="UE54" s="17">
        <v>2.3530000000000002</v>
      </c>
      <c r="UF54" s="17">
        <v>0</v>
      </c>
      <c r="UG54" s="17"/>
      <c r="UH54" s="17"/>
      <c r="UI54" s="17">
        <v>0</v>
      </c>
      <c r="UJ54" s="17">
        <v>21</v>
      </c>
      <c r="UK54" s="17">
        <v>19.436350000000001</v>
      </c>
      <c r="UL54" s="17">
        <v>19.436350000000001</v>
      </c>
      <c r="UM54" s="17">
        <v>1.56365</v>
      </c>
      <c r="UN54" s="17">
        <v>7</v>
      </c>
      <c r="UO54" s="17">
        <v>8.1999999999999993</v>
      </c>
      <c r="UP54" s="17">
        <v>8.1999999999999993</v>
      </c>
      <c r="UQ54" s="17">
        <v>-1.2</v>
      </c>
      <c r="UR54" s="17">
        <v>7.6</v>
      </c>
      <c r="US54" s="17">
        <v>7.1</v>
      </c>
      <c r="UT54" s="17">
        <v>7.1</v>
      </c>
      <c r="UU54" s="17">
        <v>0.5</v>
      </c>
      <c r="UV54" s="17">
        <v>20.399999999999999</v>
      </c>
      <c r="UW54" s="17">
        <v>20</v>
      </c>
      <c r="UX54" s="17">
        <v>19.436350000000001</v>
      </c>
      <c r="UY54" s="17">
        <v>0.96365000000000001</v>
      </c>
      <c r="UZ54" s="17">
        <v>20.399999999999999</v>
      </c>
      <c r="VA54" s="17">
        <v>20</v>
      </c>
      <c r="VB54" s="17">
        <v>19.436350000000001</v>
      </c>
      <c r="VC54" s="17">
        <v>0.96365000000000001</v>
      </c>
      <c r="VD54" s="17">
        <v>20</v>
      </c>
      <c r="VE54" s="17">
        <v>20</v>
      </c>
      <c r="VF54" s="17">
        <v>19.436350000000001</v>
      </c>
      <c r="VG54" s="17">
        <v>0.56364999999999998</v>
      </c>
      <c r="VH54" s="17">
        <v>0.7</v>
      </c>
      <c r="VI54" s="17">
        <v>2.44</v>
      </c>
      <c r="VJ54" s="17">
        <v>2.077</v>
      </c>
      <c r="VK54" s="17">
        <v>-1.377</v>
      </c>
      <c r="VL54" s="17">
        <v>0</v>
      </c>
      <c r="VM54" s="17"/>
      <c r="VN54" s="17"/>
      <c r="VO54" s="17">
        <v>0</v>
      </c>
      <c r="VP54" s="17">
        <v>0</v>
      </c>
      <c r="VQ54" s="17"/>
      <c r="VR54" s="17"/>
      <c r="VS54" s="17">
        <v>0</v>
      </c>
      <c r="VT54" s="17">
        <v>0</v>
      </c>
      <c r="VU54" s="17"/>
      <c r="VV54" s="17"/>
      <c r="VW54" s="17">
        <v>0</v>
      </c>
      <c r="VX54" s="17">
        <v>0.6</v>
      </c>
      <c r="VY54" s="17">
        <v>0.6</v>
      </c>
      <c r="VZ54" s="17">
        <v>0.6</v>
      </c>
      <c r="WA54" s="17">
        <v>0</v>
      </c>
      <c r="WB54" s="17">
        <v>35.4</v>
      </c>
      <c r="WC54" s="17">
        <v>43.02</v>
      </c>
      <c r="WD54" s="17">
        <v>20.11</v>
      </c>
      <c r="WE54" s="17">
        <v>15.29</v>
      </c>
      <c r="WF54" s="17">
        <v>32.4</v>
      </c>
      <c r="WG54" s="17">
        <v>33.520000000000003</v>
      </c>
      <c r="WH54" s="17">
        <v>11.56</v>
      </c>
      <c r="WI54" s="17">
        <v>20.84</v>
      </c>
      <c r="WJ54" s="17">
        <v>0</v>
      </c>
      <c r="WK54" s="17"/>
      <c r="WL54" s="17"/>
      <c r="WM54" s="17">
        <v>0</v>
      </c>
      <c r="WN54" s="17">
        <v>4.8</v>
      </c>
      <c r="WO54" s="17">
        <v>4.2</v>
      </c>
      <c r="WP54" s="17">
        <v>4.2</v>
      </c>
      <c r="WQ54" s="17">
        <v>0.6</v>
      </c>
      <c r="WR54" s="17">
        <v>2.4</v>
      </c>
      <c r="WS54" s="17">
        <v>2.4</v>
      </c>
      <c r="WT54" s="17">
        <v>2.4</v>
      </c>
      <c r="WU54" s="17">
        <v>0</v>
      </c>
      <c r="WV54" s="17">
        <v>1.1000000000000001</v>
      </c>
      <c r="WW54" s="17">
        <v>1.2</v>
      </c>
      <c r="WX54" s="17">
        <v>1.2</v>
      </c>
      <c r="WY54" s="17">
        <v>-0.1</v>
      </c>
      <c r="WZ54" s="17">
        <v>3</v>
      </c>
      <c r="XA54" s="17">
        <v>2.8</v>
      </c>
      <c r="XB54" s="17">
        <v>2.8</v>
      </c>
      <c r="XC54" s="17">
        <v>0.2</v>
      </c>
      <c r="XD54" s="17">
        <v>0</v>
      </c>
      <c r="XE54" s="17"/>
      <c r="XF54" s="17"/>
      <c r="XG54" s="17">
        <v>0</v>
      </c>
      <c r="XH54" s="17">
        <v>5.2</v>
      </c>
      <c r="XI54" s="17">
        <v>4.8</v>
      </c>
      <c r="XJ54" s="17">
        <v>4.8</v>
      </c>
      <c r="XK54" s="17">
        <v>0.4</v>
      </c>
      <c r="XL54" s="17">
        <v>20</v>
      </c>
      <c r="XM54" s="17">
        <v>20</v>
      </c>
      <c r="XN54" s="17">
        <v>19.241980000000002</v>
      </c>
      <c r="XO54" s="17">
        <v>0.75802000000000003</v>
      </c>
      <c r="XP54" s="17">
        <v>20</v>
      </c>
      <c r="XQ54" s="17">
        <v>19.241980000000002</v>
      </c>
      <c r="XR54" s="17">
        <v>19.241980000000002</v>
      </c>
      <c r="XS54" s="17">
        <v>0.75802000000000003</v>
      </c>
      <c r="XT54" s="17"/>
      <c r="XU54" s="17"/>
      <c r="XV54" s="17"/>
      <c r="XW54" s="17">
        <v>0</v>
      </c>
      <c r="XX54" s="17"/>
      <c r="XY54" s="17"/>
      <c r="XZ54" s="17">
        <v>21</v>
      </c>
      <c r="YA54" s="17">
        <v>-21</v>
      </c>
      <c r="YB54" s="17"/>
      <c r="YC54" s="17"/>
      <c r="YD54" s="17">
        <v>21</v>
      </c>
      <c r="YE54" s="17">
        <v>-21</v>
      </c>
      <c r="YF54" s="17">
        <v>16</v>
      </c>
      <c r="YG54" s="17">
        <v>14</v>
      </c>
      <c r="YH54" s="17">
        <v>14</v>
      </c>
      <c r="YI54" s="17">
        <v>2</v>
      </c>
      <c r="YJ54" s="17">
        <v>14.1</v>
      </c>
      <c r="YK54" s="17">
        <v>16</v>
      </c>
      <c r="YL54" s="17">
        <v>16</v>
      </c>
      <c r="YM54" s="17">
        <v>-1.9</v>
      </c>
      <c r="YN54" s="17">
        <v>8.1999999999999993</v>
      </c>
      <c r="YO54" s="17">
        <v>6.06</v>
      </c>
      <c r="YP54" s="17">
        <v>6.06</v>
      </c>
      <c r="YQ54" s="17">
        <v>2.14</v>
      </c>
      <c r="YR54" s="17">
        <v>11.4</v>
      </c>
      <c r="YS54" s="17">
        <v>11</v>
      </c>
      <c r="YT54" s="17">
        <v>11</v>
      </c>
      <c r="YU54" s="17">
        <v>0.4</v>
      </c>
      <c r="YV54" s="17">
        <v>19.3</v>
      </c>
      <c r="YW54" s="17">
        <v>22</v>
      </c>
      <c r="YX54" s="17">
        <v>22</v>
      </c>
      <c r="YY54" s="17">
        <v>-2.7</v>
      </c>
    </row>
    <row r="55" spans="1:675" ht="24" customHeight="1" x14ac:dyDescent="0.35">
      <c r="A55" s="1"/>
      <c r="B55" s="16" t="s">
        <v>54</v>
      </c>
      <c r="C55" s="16" t="s">
        <v>783</v>
      </c>
      <c r="D55" s="17">
        <v>199.3</v>
      </c>
      <c r="E55" s="17">
        <v>203.40136000000001</v>
      </c>
      <c r="F55" s="17">
        <v>203.40136000000001</v>
      </c>
      <c r="G55" s="17">
        <v>-4.1013599999999997</v>
      </c>
      <c r="H55" s="17"/>
      <c r="I55" s="17"/>
      <c r="J55" s="17"/>
      <c r="K55" s="17">
        <v>0</v>
      </c>
      <c r="L55" s="17"/>
      <c r="M55" s="17"/>
      <c r="N55" s="17"/>
      <c r="O55" s="17">
        <v>0</v>
      </c>
      <c r="P55" s="17"/>
      <c r="Q55" s="17"/>
      <c r="R55" s="17"/>
      <c r="S55" s="17">
        <v>0</v>
      </c>
      <c r="T55" s="17"/>
      <c r="U55" s="17"/>
      <c r="V55" s="17"/>
      <c r="W55" s="17">
        <v>0</v>
      </c>
      <c r="X55" s="17">
        <v>88.5</v>
      </c>
      <c r="Y55" s="17">
        <v>91.867829999999998</v>
      </c>
      <c r="Z55" s="17">
        <v>91.867829999999998</v>
      </c>
      <c r="AA55" s="17">
        <v>-3.3678300000000001</v>
      </c>
      <c r="AB55" s="17">
        <v>205.9</v>
      </c>
      <c r="AC55" s="17">
        <v>225</v>
      </c>
      <c r="AD55" s="17">
        <v>225</v>
      </c>
      <c r="AE55" s="17">
        <v>-19.100000000000001</v>
      </c>
      <c r="AF55" s="17">
        <v>0</v>
      </c>
      <c r="AG55" s="17"/>
      <c r="AH55" s="17"/>
      <c r="AI55" s="17">
        <v>0</v>
      </c>
      <c r="AJ55" s="17"/>
      <c r="AK55" s="17"/>
      <c r="AL55" s="17"/>
      <c r="AM55" s="17">
        <v>0</v>
      </c>
      <c r="AN55" s="17">
        <v>181.8</v>
      </c>
      <c r="AO55" s="17">
        <v>167.42178999999999</v>
      </c>
      <c r="AP55" s="17">
        <v>159.82006000000001</v>
      </c>
      <c r="AQ55" s="17">
        <v>21.979939999999999</v>
      </c>
      <c r="AR55" s="17">
        <v>206.2</v>
      </c>
      <c r="AS55" s="17">
        <v>202.65</v>
      </c>
      <c r="AT55" s="17">
        <v>159.82006000000001</v>
      </c>
      <c r="AU55" s="17">
        <v>46.379939999999998</v>
      </c>
      <c r="AV55" s="17">
        <v>166.6</v>
      </c>
      <c r="AW55" s="17">
        <v>205.26275000000001</v>
      </c>
      <c r="AX55" s="17">
        <v>159.82006000000001</v>
      </c>
      <c r="AY55" s="17">
        <v>6.7799399999999999</v>
      </c>
      <c r="AZ55" s="17">
        <v>0</v>
      </c>
      <c r="BA55" s="17"/>
      <c r="BB55" s="17">
        <v>240.45</v>
      </c>
      <c r="BC55" s="17">
        <v>-240.45</v>
      </c>
      <c r="BD55" s="17">
        <v>207.6</v>
      </c>
      <c r="BE55" s="17">
        <v>207.24285</v>
      </c>
      <c r="BF55" s="17">
        <v>207.24285</v>
      </c>
      <c r="BG55" s="17">
        <v>0.35715000000000002</v>
      </c>
      <c r="BH55" s="17">
        <v>108.8</v>
      </c>
      <c r="BI55" s="17">
        <v>103.93259999999999</v>
      </c>
      <c r="BJ55" s="17">
        <v>103.93259999999999</v>
      </c>
      <c r="BK55" s="17">
        <v>4.8673999999999999</v>
      </c>
      <c r="BL55" s="17">
        <v>537.9</v>
      </c>
      <c r="BM55" s="17">
        <v>566.08941000000004</v>
      </c>
      <c r="BN55" s="17">
        <v>566.08941000000004</v>
      </c>
      <c r="BO55" s="17">
        <v>-28.189409999999999</v>
      </c>
      <c r="BP55" s="17">
        <v>10</v>
      </c>
      <c r="BQ55" s="17">
        <v>10.52094</v>
      </c>
      <c r="BR55" s="17">
        <v>10.52094</v>
      </c>
      <c r="BS55" s="17">
        <v>-0.52093999999999996</v>
      </c>
      <c r="BT55" s="17"/>
      <c r="BU55" s="17"/>
      <c r="BV55" s="17"/>
      <c r="BW55" s="17">
        <v>0</v>
      </c>
      <c r="BX55" s="17"/>
      <c r="BY55" s="17"/>
      <c r="BZ55" s="17"/>
      <c r="CA55" s="17">
        <v>0</v>
      </c>
      <c r="CB55" s="17"/>
      <c r="CC55" s="17"/>
      <c r="CD55" s="17"/>
      <c r="CE55" s="17">
        <v>0</v>
      </c>
      <c r="CF55" s="17"/>
      <c r="CG55" s="17"/>
      <c r="CH55" s="17"/>
      <c r="CI55" s="17">
        <v>0</v>
      </c>
      <c r="CJ55" s="17">
        <v>80</v>
      </c>
      <c r="CK55" s="17">
        <v>82.033529999999999</v>
      </c>
      <c r="CL55" s="17">
        <v>82.033529999999999</v>
      </c>
      <c r="CM55" s="17">
        <v>-2.0335299999999998</v>
      </c>
      <c r="CN55" s="17">
        <v>5.9</v>
      </c>
      <c r="CO55" s="17">
        <v>7.4288800000000004</v>
      </c>
      <c r="CP55" s="17">
        <v>7.4288800000000004</v>
      </c>
      <c r="CQ55" s="17">
        <v>-1.52888</v>
      </c>
      <c r="CR55" s="17"/>
      <c r="CS55" s="17"/>
      <c r="CT55" s="17"/>
      <c r="CU55" s="17">
        <v>0</v>
      </c>
      <c r="CV55" s="17">
        <v>22.5</v>
      </c>
      <c r="CW55" s="17"/>
      <c r="CX55" s="17"/>
      <c r="CY55" s="17">
        <v>22.5</v>
      </c>
      <c r="CZ55" s="17">
        <v>6.4</v>
      </c>
      <c r="DA55" s="17">
        <v>6.8787000000000003</v>
      </c>
      <c r="DB55" s="17">
        <v>6.8787000000000003</v>
      </c>
      <c r="DC55" s="17">
        <v>-0.47870000000000001</v>
      </c>
      <c r="DD55" s="17"/>
      <c r="DE55" s="17"/>
      <c r="DF55" s="17"/>
      <c r="DG55" s="17">
        <v>0</v>
      </c>
      <c r="DH55" s="17">
        <v>77.5</v>
      </c>
      <c r="DI55" s="17">
        <v>142.44412</v>
      </c>
      <c r="DJ55" s="17">
        <v>142.44412</v>
      </c>
      <c r="DK55" s="17">
        <v>-64.944119999999998</v>
      </c>
      <c r="DL55" s="17"/>
      <c r="DM55" s="17"/>
      <c r="DN55" s="17"/>
      <c r="DO55" s="17">
        <v>0</v>
      </c>
      <c r="DP55" s="17"/>
      <c r="DQ55" s="17"/>
      <c r="DR55" s="17"/>
      <c r="DS55" s="17">
        <v>0</v>
      </c>
      <c r="DT55" s="17"/>
      <c r="DU55" s="17"/>
      <c r="DV55" s="17"/>
      <c r="DW55" s="17">
        <v>0</v>
      </c>
      <c r="DX55" s="17"/>
      <c r="DY55" s="17"/>
      <c r="DZ55" s="17"/>
      <c r="EA55" s="17">
        <v>0</v>
      </c>
      <c r="EB55" s="17">
        <v>108.6</v>
      </c>
      <c r="EC55" s="17">
        <v>112.46647</v>
      </c>
      <c r="ED55" s="17">
        <v>112.46647</v>
      </c>
      <c r="EE55" s="17">
        <v>-3.8664700000000001</v>
      </c>
      <c r="EF55" s="17">
        <v>218.1</v>
      </c>
      <c r="EG55" s="17">
        <v>220.69499999999999</v>
      </c>
      <c r="EH55" s="17">
        <v>220.69499999999999</v>
      </c>
      <c r="EI55" s="17">
        <v>-2.5950000000000002</v>
      </c>
      <c r="EJ55" s="17"/>
      <c r="EK55" s="17"/>
      <c r="EL55" s="17"/>
      <c r="EM55" s="17">
        <v>0</v>
      </c>
      <c r="EN55" s="17"/>
      <c r="EO55" s="17"/>
      <c r="EP55" s="17"/>
      <c r="EQ55" s="17">
        <v>0</v>
      </c>
      <c r="ER55" s="17"/>
      <c r="ES55" s="17"/>
      <c r="ET55" s="17"/>
      <c r="EU55" s="17">
        <v>0</v>
      </c>
      <c r="EV55" s="17">
        <v>6.5</v>
      </c>
      <c r="EW55" s="17">
        <v>6.39</v>
      </c>
      <c r="EX55" s="17">
        <v>6.39</v>
      </c>
      <c r="EY55" s="17">
        <v>0.11</v>
      </c>
      <c r="EZ55" s="17">
        <v>453.7</v>
      </c>
      <c r="FA55" s="17">
        <v>457.09426999999999</v>
      </c>
      <c r="FB55" s="17">
        <v>457.09426999999999</v>
      </c>
      <c r="FC55" s="17">
        <v>-3.3942700000000001</v>
      </c>
      <c r="FD55" s="17">
        <v>80.8</v>
      </c>
      <c r="FE55" s="17">
        <v>81.635570000000001</v>
      </c>
      <c r="FF55" s="17">
        <v>81.635570000000001</v>
      </c>
      <c r="FG55" s="17">
        <v>-0.83557000000000003</v>
      </c>
      <c r="FH55" s="17">
        <v>150.1</v>
      </c>
      <c r="FI55" s="17">
        <v>151.36251999999999</v>
      </c>
      <c r="FJ55" s="17">
        <v>151.36251999999999</v>
      </c>
      <c r="FK55" s="17">
        <v>-1.2625200000000001</v>
      </c>
      <c r="FL55" s="17">
        <v>41.8</v>
      </c>
      <c r="FM55" s="17">
        <v>41.89893</v>
      </c>
      <c r="FN55" s="17">
        <v>41.89893</v>
      </c>
      <c r="FO55" s="17">
        <v>-9.8930000000000004E-2</v>
      </c>
      <c r="FP55" s="17">
        <v>18.600000000000001</v>
      </c>
      <c r="FQ55" s="17">
        <v>19.21088</v>
      </c>
      <c r="FR55" s="17">
        <v>19.21088</v>
      </c>
      <c r="FS55" s="17">
        <v>-0.61087999999999998</v>
      </c>
      <c r="FT55" s="17">
        <v>19.399999999999999</v>
      </c>
      <c r="FU55" s="17">
        <v>18.46453</v>
      </c>
      <c r="FV55" s="17">
        <v>18.46453</v>
      </c>
      <c r="FW55" s="17">
        <v>0.93547000000000002</v>
      </c>
      <c r="FX55" s="17">
        <v>48.1</v>
      </c>
      <c r="FY55" s="17">
        <v>51.485900000000001</v>
      </c>
      <c r="FZ55" s="17">
        <v>51.485900000000001</v>
      </c>
      <c r="GA55" s="17">
        <v>-3.3858999999999999</v>
      </c>
      <c r="GB55" s="17">
        <v>174.6</v>
      </c>
      <c r="GC55" s="17">
        <v>185.82039</v>
      </c>
      <c r="GD55" s="17">
        <v>185.82039</v>
      </c>
      <c r="GE55" s="17">
        <v>-11.22039</v>
      </c>
      <c r="GF55" s="17">
        <v>174.7</v>
      </c>
      <c r="GG55" s="17">
        <v>185.82039</v>
      </c>
      <c r="GH55" s="17">
        <v>185.82039</v>
      </c>
      <c r="GI55" s="17">
        <v>-11.12039</v>
      </c>
      <c r="GJ55" s="17">
        <v>181.3</v>
      </c>
      <c r="GK55" s="17">
        <v>186.37841</v>
      </c>
      <c r="GL55" s="17">
        <v>186.37841</v>
      </c>
      <c r="GM55" s="17">
        <v>-5.0784099999999999</v>
      </c>
      <c r="GN55" s="17">
        <v>103.8</v>
      </c>
      <c r="GO55" s="17">
        <v>110.48202000000001</v>
      </c>
      <c r="GP55" s="17">
        <v>110.48202000000001</v>
      </c>
      <c r="GQ55" s="17">
        <v>-6.6820199999999996</v>
      </c>
      <c r="GR55" s="17">
        <v>43.4</v>
      </c>
      <c r="GS55" s="17">
        <v>47.082599999999999</v>
      </c>
      <c r="GT55" s="17">
        <v>47.082599999999999</v>
      </c>
      <c r="GU55" s="17">
        <v>-3.6825999999999999</v>
      </c>
      <c r="GV55" s="17">
        <v>21.3</v>
      </c>
      <c r="GW55" s="17">
        <v>21.946549999999998</v>
      </c>
      <c r="GX55" s="17"/>
      <c r="GY55" s="17">
        <v>21.3</v>
      </c>
      <c r="GZ55" s="17">
        <v>3.8</v>
      </c>
      <c r="HA55" s="17"/>
      <c r="HB55" s="17"/>
      <c r="HC55" s="17">
        <v>3.8</v>
      </c>
      <c r="HD55" s="17">
        <v>30.7</v>
      </c>
      <c r="HE55" s="17">
        <v>28.70121</v>
      </c>
      <c r="HF55" s="17">
        <v>28.70121</v>
      </c>
      <c r="HG55" s="17">
        <v>1.9987900000000001</v>
      </c>
      <c r="HH55" s="17">
        <v>164.4</v>
      </c>
      <c r="HI55" s="17">
        <v>174.55948000000001</v>
      </c>
      <c r="HJ55" s="17">
        <v>174.55948000000001</v>
      </c>
      <c r="HK55" s="17">
        <v>-10.15948</v>
      </c>
      <c r="HL55" s="17"/>
      <c r="HM55" s="17"/>
      <c r="HN55" s="17"/>
      <c r="HO55" s="17">
        <v>0</v>
      </c>
      <c r="HP55" s="17"/>
      <c r="HQ55" s="17"/>
      <c r="HR55" s="17"/>
      <c r="HS55" s="17">
        <v>0</v>
      </c>
      <c r="HT55" s="17">
        <v>93.6</v>
      </c>
      <c r="HU55" s="17">
        <v>95.545190000000005</v>
      </c>
      <c r="HV55" s="17">
        <v>95.545190000000005</v>
      </c>
      <c r="HW55" s="17">
        <v>-1.94519</v>
      </c>
      <c r="HX55" s="17"/>
      <c r="HY55" s="17"/>
      <c r="HZ55" s="17"/>
      <c r="IA55" s="17">
        <v>0</v>
      </c>
      <c r="IB55" s="17"/>
      <c r="IC55" s="17"/>
      <c r="ID55" s="17"/>
      <c r="IE55" s="17">
        <v>0</v>
      </c>
      <c r="IF55" s="17">
        <v>44.4</v>
      </c>
      <c r="IG55" s="17">
        <v>45.265309999999999</v>
      </c>
      <c r="IH55" s="17">
        <v>45.265309999999999</v>
      </c>
      <c r="II55" s="17">
        <v>-0.86531000000000002</v>
      </c>
      <c r="IJ55" s="17"/>
      <c r="IK55" s="17"/>
      <c r="IL55" s="17"/>
      <c r="IM55" s="17">
        <v>0</v>
      </c>
      <c r="IN55" s="17"/>
      <c r="IO55" s="17"/>
      <c r="IP55" s="17"/>
      <c r="IQ55" s="17">
        <v>0</v>
      </c>
      <c r="IR55" s="17"/>
      <c r="IS55" s="17"/>
      <c r="IT55" s="17"/>
      <c r="IU55" s="17">
        <v>0</v>
      </c>
      <c r="IV55" s="17">
        <v>83</v>
      </c>
      <c r="IW55" s="17">
        <v>88.603189999999998</v>
      </c>
      <c r="IX55" s="17">
        <v>88.603189999999998</v>
      </c>
      <c r="IY55" s="17">
        <v>-5.6031899999999997</v>
      </c>
      <c r="IZ55" s="17">
        <v>127.2</v>
      </c>
      <c r="JA55" s="17">
        <v>134.53200000000001</v>
      </c>
      <c r="JB55" s="17">
        <v>177.76590999999999</v>
      </c>
      <c r="JC55" s="17">
        <v>-50.565910000000002</v>
      </c>
      <c r="JD55" s="17">
        <v>126.9</v>
      </c>
      <c r="JE55" s="17">
        <v>134.53200000000001</v>
      </c>
      <c r="JF55" s="17">
        <v>177.76590999999999</v>
      </c>
      <c r="JG55" s="17">
        <v>-50.86591</v>
      </c>
      <c r="JH55" s="17">
        <v>129.69999999999999</v>
      </c>
      <c r="JI55" s="17">
        <v>134.53200000000001</v>
      </c>
      <c r="JJ55" s="17">
        <v>177.76590999999999</v>
      </c>
      <c r="JK55" s="17">
        <v>-48.065910000000002</v>
      </c>
      <c r="JL55" s="17">
        <v>229.9</v>
      </c>
      <c r="JM55" s="17">
        <v>202.404</v>
      </c>
      <c r="JN55" s="17">
        <v>267.44961000000001</v>
      </c>
      <c r="JO55" s="17">
        <v>-37.549610000000001</v>
      </c>
      <c r="JP55" s="17">
        <v>0</v>
      </c>
      <c r="JQ55" s="17"/>
      <c r="JR55" s="17"/>
      <c r="JS55" s="17">
        <v>0</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0</v>
      </c>
      <c r="KO55" s="17"/>
      <c r="KP55" s="17"/>
      <c r="KQ55" s="17">
        <v>0</v>
      </c>
      <c r="KR55" s="17"/>
      <c r="KS55" s="17"/>
      <c r="KT55" s="17"/>
      <c r="KU55" s="17">
        <v>0</v>
      </c>
      <c r="KV55" s="17">
        <v>2.9</v>
      </c>
      <c r="KW55" s="17">
        <v>4.7853500000000002</v>
      </c>
      <c r="KX55" s="17">
        <v>4.7853599999999998</v>
      </c>
      <c r="KY55" s="17">
        <v>-1.8853599999999999</v>
      </c>
      <c r="KZ55" s="17">
        <v>245.6</v>
      </c>
      <c r="LA55" s="17">
        <v>270.06803000000002</v>
      </c>
      <c r="LB55" s="17">
        <v>270.06803000000002</v>
      </c>
      <c r="LC55" s="17">
        <v>-24.468029999999999</v>
      </c>
      <c r="LD55" s="17">
        <v>121.2</v>
      </c>
      <c r="LE55" s="17">
        <v>133.16031000000001</v>
      </c>
      <c r="LF55" s="17">
        <v>133.16031000000001</v>
      </c>
      <c r="LG55" s="17">
        <v>-11.96031</v>
      </c>
      <c r="LH55" s="17">
        <v>59.7</v>
      </c>
      <c r="LI55" s="17">
        <v>67.199219999999997</v>
      </c>
      <c r="LJ55" s="17">
        <v>67.199219999999997</v>
      </c>
      <c r="LK55" s="17">
        <v>-7.4992200000000002</v>
      </c>
      <c r="LL55" s="17">
        <v>77.400000000000006</v>
      </c>
      <c r="LM55" s="17">
        <v>78.567999999999998</v>
      </c>
      <c r="LN55" s="17">
        <v>78.567999999999998</v>
      </c>
      <c r="LO55" s="17">
        <v>-1.1679999999999999</v>
      </c>
      <c r="LP55" s="17">
        <v>29.1</v>
      </c>
      <c r="LQ55" s="17">
        <v>29.980560000000001</v>
      </c>
      <c r="LR55" s="17">
        <v>29.980560000000001</v>
      </c>
      <c r="LS55" s="17">
        <v>-0.88056000000000001</v>
      </c>
      <c r="LT55" s="17">
        <v>0</v>
      </c>
      <c r="LU55" s="17"/>
      <c r="LV55" s="17"/>
      <c r="LW55" s="17">
        <v>0</v>
      </c>
      <c r="LX55" s="17">
        <v>47.4</v>
      </c>
      <c r="LY55" s="17">
        <v>32.955719999999999</v>
      </c>
      <c r="LZ55" s="17">
        <v>32.955719999999999</v>
      </c>
      <c r="MA55" s="17">
        <v>14.444279999999999</v>
      </c>
      <c r="MB55" s="17"/>
      <c r="MC55" s="17"/>
      <c r="MD55" s="17"/>
      <c r="ME55" s="17">
        <v>0</v>
      </c>
      <c r="MF55" s="17">
        <v>142.30000000000001</v>
      </c>
      <c r="MG55" s="17">
        <v>138.54471000000001</v>
      </c>
      <c r="MH55" s="17">
        <v>138.54471000000001</v>
      </c>
      <c r="MI55" s="17">
        <v>3.75529</v>
      </c>
      <c r="MJ55" s="17"/>
      <c r="MK55" s="17"/>
      <c r="ML55" s="17"/>
      <c r="MM55" s="17">
        <v>0</v>
      </c>
      <c r="MN55" s="17">
        <v>79.900000000000006</v>
      </c>
      <c r="MO55" s="17">
        <v>69.480379999999997</v>
      </c>
      <c r="MP55" s="17">
        <v>69.480379999999997</v>
      </c>
      <c r="MQ55" s="17">
        <v>10.41962</v>
      </c>
      <c r="MR55" s="17">
        <v>184.4</v>
      </c>
      <c r="MS55" s="17"/>
      <c r="MT55" s="17">
        <v>130.5103</v>
      </c>
      <c r="MU55" s="17">
        <v>53.889699999999998</v>
      </c>
      <c r="MV55" s="17"/>
      <c r="MW55" s="17"/>
      <c r="MX55" s="17"/>
      <c r="MY55" s="17">
        <v>0</v>
      </c>
      <c r="MZ55" s="17"/>
      <c r="NA55" s="17"/>
      <c r="NB55" s="17"/>
      <c r="NC55" s="17">
        <v>0</v>
      </c>
      <c r="ND55" s="17"/>
      <c r="NE55" s="17"/>
      <c r="NF55" s="17"/>
      <c r="NG55" s="17">
        <v>0</v>
      </c>
      <c r="NH55" s="17"/>
      <c r="NI55" s="17"/>
      <c r="NJ55" s="17"/>
      <c r="NK55" s="17">
        <v>0</v>
      </c>
      <c r="NL55" s="17">
        <v>209.6</v>
      </c>
      <c r="NM55" s="17">
        <v>206.49084999999999</v>
      </c>
      <c r="NN55" s="17"/>
      <c r="NO55" s="17">
        <v>209.6</v>
      </c>
      <c r="NP55" s="17">
        <v>100.7</v>
      </c>
      <c r="NQ55" s="17">
        <v>103.55547</v>
      </c>
      <c r="NR55" s="17"/>
      <c r="NS55" s="17">
        <v>100.7</v>
      </c>
      <c r="NT55" s="17"/>
      <c r="NU55" s="17"/>
      <c r="NV55" s="17"/>
      <c r="NW55" s="17">
        <v>0</v>
      </c>
      <c r="NX55" s="17"/>
      <c r="NY55" s="17"/>
      <c r="NZ55" s="17"/>
      <c r="OA55" s="17">
        <v>0</v>
      </c>
      <c r="OB55" s="17">
        <v>14.2</v>
      </c>
      <c r="OC55" s="17">
        <v>7.49</v>
      </c>
      <c r="OD55" s="17">
        <v>7.49</v>
      </c>
      <c r="OE55" s="17">
        <v>6.71</v>
      </c>
      <c r="OF55" s="17">
        <v>0</v>
      </c>
      <c r="OG55" s="17"/>
      <c r="OH55" s="17"/>
      <c r="OI55" s="17">
        <v>0</v>
      </c>
      <c r="OJ55" s="17">
        <v>90.3</v>
      </c>
      <c r="OK55" s="17">
        <v>98.65</v>
      </c>
      <c r="OL55" s="17">
        <v>54.738</v>
      </c>
      <c r="OM55" s="17">
        <v>35.561999999999998</v>
      </c>
      <c r="ON55" s="17">
        <v>0</v>
      </c>
      <c r="OO55" s="17"/>
      <c r="OP55" s="17"/>
      <c r="OQ55" s="17">
        <v>0</v>
      </c>
      <c r="OR55" s="17">
        <v>0.4</v>
      </c>
      <c r="OS55" s="17">
        <v>0.76</v>
      </c>
      <c r="OT55" s="17">
        <v>0.82699999999999996</v>
      </c>
      <c r="OU55" s="17">
        <v>-0.42699999999999999</v>
      </c>
      <c r="OV55" s="17">
        <v>0</v>
      </c>
      <c r="OW55" s="17"/>
      <c r="OX55" s="17"/>
      <c r="OY55" s="17">
        <v>0</v>
      </c>
      <c r="OZ55" s="17">
        <v>8.4</v>
      </c>
      <c r="PA55" s="17">
        <v>20.456230000000001</v>
      </c>
      <c r="PB55" s="17">
        <v>20.456230000000001</v>
      </c>
      <c r="PC55" s="17">
        <v>-12.056229999999999</v>
      </c>
      <c r="PD55" s="17">
        <v>9.9</v>
      </c>
      <c r="PE55" s="17">
        <v>9.9830000000000005</v>
      </c>
      <c r="PF55" s="17">
        <v>9.9830000000000005</v>
      </c>
      <c r="PG55" s="17">
        <v>-8.3000000000000004E-2</v>
      </c>
      <c r="PH55" s="17">
        <v>5.4</v>
      </c>
      <c r="PI55" s="17">
        <v>5.67</v>
      </c>
      <c r="PJ55" s="17">
        <v>5.67</v>
      </c>
      <c r="PK55" s="17">
        <v>-0.27</v>
      </c>
      <c r="PL55" s="17">
        <v>0</v>
      </c>
      <c r="PM55" s="17"/>
      <c r="PN55" s="17"/>
      <c r="PO55" s="17">
        <v>0</v>
      </c>
      <c r="PP55" s="17">
        <v>0</v>
      </c>
      <c r="PQ55" s="17"/>
      <c r="PR55" s="17"/>
      <c r="PS55" s="17">
        <v>0</v>
      </c>
      <c r="PT55" s="17">
        <v>1.4</v>
      </c>
      <c r="PU55" s="17">
        <v>1.2</v>
      </c>
      <c r="PV55" s="17">
        <v>1.2</v>
      </c>
      <c r="PW55" s="17">
        <v>0.2</v>
      </c>
      <c r="PX55" s="17">
        <v>3.7</v>
      </c>
      <c r="PY55" s="17">
        <v>3.35</v>
      </c>
      <c r="PZ55" s="17">
        <v>3.35</v>
      </c>
      <c r="QA55" s="17">
        <v>0.35</v>
      </c>
      <c r="QB55" s="17">
        <v>5.0999999999999996</v>
      </c>
      <c r="QC55" s="17">
        <v>5</v>
      </c>
      <c r="QD55" s="17">
        <v>5</v>
      </c>
      <c r="QE55" s="17">
        <v>0.1</v>
      </c>
      <c r="QF55" s="17">
        <v>17.100000000000001</v>
      </c>
      <c r="QG55" s="17">
        <v>20.422219999999999</v>
      </c>
      <c r="QH55" s="17">
        <v>20.422219999999999</v>
      </c>
      <c r="QI55" s="17">
        <v>-3.3222200000000002</v>
      </c>
      <c r="QJ55" s="17">
        <v>19.100000000000001</v>
      </c>
      <c r="QK55" s="17">
        <v>19.436350000000001</v>
      </c>
      <c r="QL55" s="17">
        <v>19.436350000000001</v>
      </c>
      <c r="QM55" s="17">
        <v>-0.33634999999999998</v>
      </c>
      <c r="QN55" s="17">
        <v>19.3</v>
      </c>
      <c r="QO55" s="17">
        <v>19</v>
      </c>
      <c r="QP55" s="17">
        <v>17.492709999999999</v>
      </c>
      <c r="QQ55" s="17">
        <v>1.8072900000000001</v>
      </c>
      <c r="QR55" s="17">
        <v>3.5</v>
      </c>
      <c r="QS55" s="17">
        <v>3.5</v>
      </c>
      <c r="QT55" s="17">
        <v>3.5</v>
      </c>
      <c r="QU55" s="17">
        <v>0</v>
      </c>
      <c r="QV55" s="17">
        <v>18.5</v>
      </c>
      <c r="QW55" s="17">
        <v>17.881440000000001</v>
      </c>
      <c r="QX55" s="17">
        <v>17.881440000000001</v>
      </c>
      <c r="QY55" s="17">
        <v>0.61856</v>
      </c>
      <c r="QZ55" s="17">
        <v>0</v>
      </c>
      <c r="RA55" s="17"/>
      <c r="RB55" s="17"/>
      <c r="RC55" s="17">
        <v>0</v>
      </c>
      <c r="RD55" s="17">
        <v>0</v>
      </c>
      <c r="RE55" s="17"/>
      <c r="RF55" s="17"/>
      <c r="RG55" s="17">
        <v>0</v>
      </c>
      <c r="RH55" s="17">
        <v>22.9</v>
      </c>
      <c r="RI55" s="17">
        <v>21.95</v>
      </c>
      <c r="RJ55" s="17">
        <v>13.3</v>
      </c>
      <c r="RK55" s="17">
        <v>9.6</v>
      </c>
      <c r="RL55" s="17">
        <v>66.3</v>
      </c>
      <c r="RM55" s="17">
        <v>61.18</v>
      </c>
      <c r="RN55" s="17">
        <v>34.020000000000003</v>
      </c>
      <c r="RO55" s="17">
        <v>32.28</v>
      </c>
      <c r="RP55" s="17">
        <v>0</v>
      </c>
      <c r="RQ55" s="17"/>
      <c r="RR55" s="17"/>
      <c r="RS55" s="17">
        <v>0</v>
      </c>
      <c r="RT55" s="17">
        <v>3.4</v>
      </c>
      <c r="RU55" s="17">
        <v>3.399</v>
      </c>
      <c r="RV55" s="17">
        <v>3.399</v>
      </c>
      <c r="RW55" s="17">
        <v>1E-3</v>
      </c>
      <c r="RX55" s="17">
        <v>20</v>
      </c>
      <c r="RY55" s="17">
        <v>19.792000000000002</v>
      </c>
      <c r="RZ55" s="17">
        <v>19.792000000000002</v>
      </c>
      <c r="SA55" s="17">
        <v>0.20799999999999999</v>
      </c>
      <c r="SB55" s="17">
        <v>3.24</v>
      </c>
      <c r="SC55" s="17">
        <v>2</v>
      </c>
      <c r="SD55" s="17">
        <v>2</v>
      </c>
      <c r="SE55" s="17">
        <v>1.24</v>
      </c>
      <c r="SF55" s="17"/>
      <c r="SG55" s="17">
        <v>0.4</v>
      </c>
      <c r="SH55" s="17">
        <v>0.4</v>
      </c>
      <c r="SI55" s="17">
        <v>-0.4</v>
      </c>
      <c r="SJ55" s="17">
        <v>0</v>
      </c>
      <c r="SK55" s="17"/>
      <c r="SL55" s="17"/>
      <c r="SM55" s="17">
        <v>0</v>
      </c>
      <c r="SN55" s="17">
        <v>19.899999999999999</v>
      </c>
      <c r="SO55" s="17">
        <v>19.1448</v>
      </c>
      <c r="SP55" s="17">
        <v>19.1448</v>
      </c>
      <c r="SQ55" s="17">
        <v>0.75519999999999998</v>
      </c>
      <c r="SR55" s="17">
        <v>13.1</v>
      </c>
      <c r="SS55" s="17">
        <v>13</v>
      </c>
      <c r="ST55" s="17">
        <v>12.244899999999999</v>
      </c>
      <c r="SU55" s="17">
        <v>0.85509999999999997</v>
      </c>
      <c r="SV55" s="17">
        <v>20.100000000000001</v>
      </c>
      <c r="SW55" s="17">
        <v>19.436350000000001</v>
      </c>
      <c r="SX55" s="17">
        <v>19.436350000000001</v>
      </c>
      <c r="SY55" s="17">
        <v>0.66364999999999996</v>
      </c>
      <c r="SZ55" s="17">
        <v>20.100000000000001</v>
      </c>
      <c r="TA55" s="17">
        <v>19.436350000000001</v>
      </c>
      <c r="TB55" s="17">
        <v>19.436350000000001</v>
      </c>
      <c r="TC55" s="17">
        <v>0.66364999999999996</v>
      </c>
      <c r="TD55" s="17">
        <v>3.9</v>
      </c>
      <c r="TE55" s="17">
        <v>3.94</v>
      </c>
      <c r="TF55" s="17">
        <v>1.1970000000000001</v>
      </c>
      <c r="TG55" s="17">
        <v>2.7029999999999998</v>
      </c>
      <c r="TH55" s="17">
        <v>22.8</v>
      </c>
      <c r="TI55" s="17">
        <v>24.68</v>
      </c>
      <c r="TJ55" s="17">
        <v>11.617000000000001</v>
      </c>
      <c r="TK55" s="17">
        <v>11.183</v>
      </c>
      <c r="TL55" s="17">
        <v>0</v>
      </c>
      <c r="TM55" s="17"/>
      <c r="TN55" s="17"/>
      <c r="TO55" s="17">
        <v>0</v>
      </c>
      <c r="TP55" s="17">
        <v>53.9</v>
      </c>
      <c r="TQ55" s="17">
        <v>25.96</v>
      </c>
      <c r="TR55" s="17">
        <v>19.471</v>
      </c>
      <c r="TS55" s="17">
        <v>34.429000000000002</v>
      </c>
      <c r="TT55" s="17">
        <v>84.2</v>
      </c>
      <c r="TU55" s="17">
        <v>59.53</v>
      </c>
      <c r="TV55" s="17">
        <v>42.054000000000002</v>
      </c>
      <c r="TW55" s="17">
        <v>42.146000000000001</v>
      </c>
      <c r="TX55" s="17">
        <v>4.0999999999999996</v>
      </c>
      <c r="TY55" s="17">
        <v>9.15</v>
      </c>
      <c r="TZ55" s="17">
        <v>0.43099999999999999</v>
      </c>
      <c r="UA55" s="17">
        <v>3.669</v>
      </c>
      <c r="UB55" s="17">
        <v>1.1000000000000001</v>
      </c>
      <c r="UC55" s="17">
        <v>8.7899999999999991</v>
      </c>
      <c r="UD55" s="17">
        <v>0.84799999999999998</v>
      </c>
      <c r="UE55" s="17">
        <v>0.252</v>
      </c>
      <c r="UF55" s="17">
        <v>0</v>
      </c>
      <c r="UG55" s="17"/>
      <c r="UH55" s="17"/>
      <c r="UI55" s="17">
        <v>0</v>
      </c>
      <c r="UJ55" s="17">
        <v>21</v>
      </c>
      <c r="UK55" s="17">
        <v>19.436350000000001</v>
      </c>
      <c r="UL55" s="17">
        <v>19.436350000000001</v>
      </c>
      <c r="UM55" s="17">
        <v>1.56365</v>
      </c>
      <c r="UN55" s="17">
        <v>7</v>
      </c>
      <c r="UO55" s="17">
        <v>8.1999999999999993</v>
      </c>
      <c r="UP55" s="17">
        <v>8.1999999999999993</v>
      </c>
      <c r="UQ55" s="17">
        <v>-1.2</v>
      </c>
      <c r="UR55" s="17">
        <v>7.6</v>
      </c>
      <c r="US55" s="17">
        <v>7.1</v>
      </c>
      <c r="UT55" s="17">
        <v>7.1</v>
      </c>
      <c r="UU55" s="17">
        <v>0.5</v>
      </c>
      <c r="UV55" s="17">
        <v>20.399999999999999</v>
      </c>
      <c r="UW55" s="17">
        <v>20</v>
      </c>
      <c r="UX55" s="17">
        <v>19.436350000000001</v>
      </c>
      <c r="UY55" s="17">
        <v>0.96365000000000001</v>
      </c>
      <c r="UZ55" s="17">
        <v>20.399999999999999</v>
      </c>
      <c r="VA55" s="17">
        <v>20</v>
      </c>
      <c r="VB55" s="17">
        <v>19.436350000000001</v>
      </c>
      <c r="VC55" s="17">
        <v>0.96365000000000001</v>
      </c>
      <c r="VD55" s="17">
        <v>20</v>
      </c>
      <c r="VE55" s="17">
        <v>20</v>
      </c>
      <c r="VF55" s="17">
        <v>19.436350000000001</v>
      </c>
      <c r="VG55" s="17">
        <v>0.56364999999999998</v>
      </c>
      <c r="VH55" s="17">
        <v>0.9</v>
      </c>
      <c r="VI55" s="17">
        <v>2.82</v>
      </c>
      <c r="VJ55" s="17">
        <v>2.5209999999999999</v>
      </c>
      <c r="VK55" s="17">
        <v>-1.621</v>
      </c>
      <c r="VL55" s="17">
        <v>0</v>
      </c>
      <c r="VM55" s="17"/>
      <c r="VN55" s="17"/>
      <c r="VO55" s="17">
        <v>0</v>
      </c>
      <c r="VP55" s="17">
        <v>0</v>
      </c>
      <c r="VQ55" s="17"/>
      <c r="VR55" s="17"/>
      <c r="VS55" s="17">
        <v>0</v>
      </c>
      <c r="VT55" s="17">
        <v>0</v>
      </c>
      <c r="VU55" s="17"/>
      <c r="VV55" s="17"/>
      <c r="VW55" s="17">
        <v>0</v>
      </c>
      <c r="VX55" s="17">
        <v>0.6</v>
      </c>
      <c r="VY55" s="17">
        <v>0.6</v>
      </c>
      <c r="VZ55" s="17">
        <v>0.6</v>
      </c>
      <c r="WA55" s="17">
        <v>0</v>
      </c>
      <c r="WB55" s="17">
        <v>36.1</v>
      </c>
      <c r="WC55" s="17">
        <v>37.4</v>
      </c>
      <c r="WD55" s="17">
        <v>18.7</v>
      </c>
      <c r="WE55" s="17">
        <v>17.399999999999999</v>
      </c>
      <c r="WF55" s="17">
        <v>31.7</v>
      </c>
      <c r="WG55" s="17">
        <v>37.53</v>
      </c>
      <c r="WH55" s="17">
        <v>11.13</v>
      </c>
      <c r="WI55" s="17">
        <v>20.57</v>
      </c>
      <c r="WJ55" s="17">
        <v>0</v>
      </c>
      <c r="WK55" s="17"/>
      <c r="WL55" s="17"/>
      <c r="WM55" s="17">
        <v>0</v>
      </c>
      <c r="WN55" s="17">
        <v>4.8</v>
      </c>
      <c r="WO55" s="17">
        <v>4.2</v>
      </c>
      <c r="WP55" s="17">
        <v>4.2</v>
      </c>
      <c r="WQ55" s="17">
        <v>0.6</v>
      </c>
      <c r="WR55" s="17">
        <v>2.4</v>
      </c>
      <c r="WS55" s="17">
        <v>2.4</v>
      </c>
      <c r="WT55" s="17">
        <v>2.4</v>
      </c>
      <c r="WU55" s="17">
        <v>0</v>
      </c>
      <c r="WV55" s="17">
        <v>1.1000000000000001</v>
      </c>
      <c r="WW55" s="17">
        <v>1.2</v>
      </c>
      <c r="WX55" s="17">
        <v>1.2</v>
      </c>
      <c r="WY55" s="17">
        <v>-0.1</v>
      </c>
      <c r="WZ55" s="17">
        <v>3</v>
      </c>
      <c r="XA55" s="17">
        <v>2.8</v>
      </c>
      <c r="XB55" s="17">
        <v>2.8</v>
      </c>
      <c r="XC55" s="17">
        <v>0.2</v>
      </c>
      <c r="XD55" s="17">
        <v>0</v>
      </c>
      <c r="XE55" s="17"/>
      <c r="XF55" s="17"/>
      <c r="XG55" s="17">
        <v>0</v>
      </c>
      <c r="XH55" s="17">
        <v>5.2</v>
      </c>
      <c r="XI55" s="17">
        <v>4.8</v>
      </c>
      <c r="XJ55" s="17">
        <v>4.8</v>
      </c>
      <c r="XK55" s="17">
        <v>0.4</v>
      </c>
      <c r="XL55" s="17">
        <v>19.8</v>
      </c>
      <c r="XM55" s="17">
        <v>20</v>
      </c>
      <c r="XN55" s="17">
        <v>19.241980000000002</v>
      </c>
      <c r="XO55" s="17">
        <v>0.55801999999999996</v>
      </c>
      <c r="XP55" s="17">
        <v>19.8</v>
      </c>
      <c r="XQ55" s="17">
        <v>19.241980000000002</v>
      </c>
      <c r="XR55" s="17">
        <v>19.241980000000002</v>
      </c>
      <c r="XS55" s="17">
        <v>0.55801999999999996</v>
      </c>
      <c r="XT55" s="17"/>
      <c r="XU55" s="17"/>
      <c r="XV55" s="17"/>
      <c r="XW55" s="17">
        <v>0</v>
      </c>
      <c r="XX55" s="17"/>
      <c r="XY55" s="17"/>
      <c r="XZ55" s="17">
        <v>21</v>
      </c>
      <c r="YA55" s="17">
        <v>-21</v>
      </c>
      <c r="YB55" s="17"/>
      <c r="YC55" s="17"/>
      <c r="YD55" s="17">
        <v>21</v>
      </c>
      <c r="YE55" s="17">
        <v>-21</v>
      </c>
      <c r="YF55" s="17">
        <v>16.899999999999999</v>
      </c>
      <c r="YG55" s="17">
        <v>14</v>
      </c>
      <c r="YH55" s="17">
        <v>14</v>
      </c>
      <c r="YI55" s="17">
        <v>2.9</v>
      </c>
      <c r="YJ55" s="17">
        <v>14.1</v>
      </c>
      <c r="YK55" s="17">
        <v>16</v>
      </c>
      <c r="YL55" s="17">
        <v>16</v>
      </c>
      <c r="YM55" s="17">
        <v>-1.9</v>
      </c>
      <c r="YN55" s="17">
        <v>7.6</v>
      </c>
      <c r="YO55" s="17">
        <v>5.57</v>
      </c>
      <c r="YP55" s="17">
        <v>5.57</v>
      </c>
      <c r="YQ55" s="17">
        <v>2.0299999999999998</v>
      </c>
      <c r="YR55" s="17">
        <v>11</v>
      </c>
      <c r="YS55" s="17">
        <v>11</v>
      </c>
      <c r="YT55" s="17">
        <v>11</v>
      </c>
      <c r="YU55" s="17">
        <v>0</v>
      </c>
      <c r="YV55" s="17">
        <v>18.8</v>
      </c>
      <c r="YW55" s="17">
        <v>22</v>
      </c>
      <c r="YX55" s="17">
        <v>22</v>
      </c>
      <c r="YY55" s="17">
        <v>-3.2</v>
      </c>
    </row>
    <row r="56" spans="1:675" ht="24" customHeight="1" x14ac:dyDescent="0.35">
      <c r="A56" s="1"/>
      <c r="B56" s="18" t="s">
        <v>784</v>
      </c>
      <c r="C56" s="18" t="s">
        <v>55</v>
      </c>
      <c r="D56" s="19">
        <v>203.3</v>
      </c>
      <c r="E56" s="19">
        <v>203.40136000000001</v>
      </c>
      <c r="F56" s="19">
        <v>203.40136000000001</v>
      </c>
      <c r="G56" s="19">
        <v>-0.10136000000000001</v>
      </c>
      <c r="H56" s="19"/>
      <c r="I56" s="19"/>
      <c r="J56" s="19"/>
      <c r="K56" s="19">
        <v>0</v>
      </c>
      <c r="L56" s="19"/>
      <c r="M56" s="19"/>
      <c r="N56" s="19"/>
      <c r="O56" s="19">
        <v>0</v>
      </c>
      <c r="P56" s="19"/>
      <c r="Q56" s="19"/>
      <c r="R56" s="19"/>
      <c r="S56" s="19">
        <v>0</v>
      </c>
      <c r="T56" s="19"/>
      <c r="U56" s="19"/>
      <c r="V56" s="19"/>
      <c r="W56" s="19">
        <v>0</v>
      </c>
      <c r="X56" s="19">
        <v>90.3</v>
      </c>
      <c r="Y56" s="19">
        <v>91.867829999999998</v>
      </c>
      <c r="Z56" s="19">
        <v>91.867829999999998</v>
      </c>
      <c r="AA56" s="19">
        <v>-1.5678300000000001</v>
      </c>
      <c r="AB56" s="19">
        <v>211.9</v>
      </c>
      <c r="AC56" s="19">
        <v>225</v>
      </c>
      <c r="AD56" s="19">
        <v>225</v>
      </c>
      <c r="AE56" s="19">
        <v>-13.1</v>
      </c>
      <c r="AF56" s="19">
        <v>0</v>
      </c>
      <c r="AG56" s="19"/>
      <c r="AH56" s="19"/>
      <c r="AI56" s="19">
        <v>0</v>
      </c>
      <c r="AJ56" s="19"/>
      <c r="AK56" s="19"/>
      <c r="AL56" s="19"/>
      <c r="AM56" s="19">
        <v>0</v>
      </c>
      <c r="AN56" s="19">
        <v>181.2</v>
      </c>
      <c r="AO56" s="19">
        <v>110.762</v>
      </c>
      <c r="AP56" s="19">
        <v>135.58384000000001</v>
      </c>
      <c r="AQ56" s="19">
        <v>45.616160000000001</v>
      </c>
      <c r="AR56" s="19">
        <v>203.5</v>
      </c>
      <c r="AS56" s="19">
        <v>100.00006999999999</v>
      </c>
      <c r="AT56" s="19">
        <v>135.58384000000001</v>
      </c>
      <c r="AU56" s="19">
        <v>67.916160000000005</v>
      </c>
      <c r="AV56" s="19">
        <v>200</v>
      </c>
      <c r="AW56" s="19">
        <v>151.00022999999999</v>
      </c>
      <c r="AX56" s="19">
        <v>135.58384000000001</v>
      </c>
      <c r="AY56" s="19">
        <v>64.416160000000005</v>
      </c>
      <c r="AZ56" s="19">
        <v>0</v>
      </c>
      <c r="BA56" s="19"/>
      <c r="BB56" s="19">
        <v>203.98649</v>
      </c>
      <c r="BC56" s="19">
        <v>-203.98649</v>
      </c>
      <c r="BD56" s="19">
        <v>207.6</v>
      </c>
      <c r="BE56" s="19">
        <v>207.24285</v>
      </c>
      <c r="BF56" s="19">
        <v>207.24285</v>
      </c>
      <c r="BG56" s="19">
        <v>0.35715000000000002</v>
      </c>
      <c r="BH56" s="19">
        <v>108.9</v>
      </c>
      <c r="BI56" s="19">
        <v>103.93259999999999</v>
      </c>
      <c r="BJ56" s="19">
        <v>103.93259999999999</v>
      </c>
      <c r="BK56" s="19">
        <v>4.9673999999999996</v>
      </c>
      <c r="BL56" s="19">
        <v>564.29999999999995</v>
      </c>
      <c r="BM56" s="19">
        <v>566.08941000000004</v>
      </c>
      <c r="BN56" s="19">
        <v>566.08941000000004</v>
      </c>
      <c r="BO56" s="19">
        <v>-1.7894099999999999</v>
      </c>
      <c r="BP56" s="19">
        <v>10.3</v>
      </c>
      <c r="BQ56" s="19">
        <v>10.52094</v>
      </c>
      <c r="BR56" s="19">
        <v>10.52094</v>
      </c>
      <c r="BS56" s="19">
        <v>-0.22094</v>
      </c>
      <c r="BT56" s="19"/>
      <c r="BU56" s="19"/>
      <c r="BV56" s="19"/>
      <c r="BW56" s="19">
        <v>0</v>
      </c>
      <c r="BX56" s="19"/>
      <c r="BY56" s="19"/>
      <c r="BZ56" s="19"/>
      <c r="CA56" s="19">
        <v>0</v>
      </c>
      <c r="CB56" s="19"/>
      <c r="CC56" s="19"/>
      <c r="CD56" s="19"/>
      <c r="CE56" s="19">
        <v>0</v>
      </c>
      <c r="CF56" s="19"/>
      <c r="CG56" s="19"/>
      <c r="CH56" s="19"/>
      <c r="CI56" s="19">
        <v>0</v>
      </c>
      <c r="CJ56" s="19">
        <v>82.1</v>
      </c>
      <c r="CK56" s="19">
        <v>82.033529999999999</v>
      </c>
      <c r="CL56" s="19">
        <v>82.033529999999999</v>
      </c>
      <c r="CM56" s="19">
        <v>6.6470000000000001E-2</v>
      </c>
      <c r="CN56" s="19">
        <v>7</v>
      </c>
      <c r="CO56" s="19">
        <v>7.4288800000000004</v>
      </c>
      <c r="CP56" s="19">
        <v>7.4288800000000004</v>
      </c>
      <c r="CQ56" s="19">
        <v>-0.42887999999999998</v>
      </c>
      <c r="CR56" s="19"/>
      <c r="CS56" s="19"/>
      <c r="CT56" s="19"/>
      <c r="CU56" s="19">
        <v>0</v>
      </c>
      <c r="CV56" s="19">
        <v>22.5</v>
      </c>
      <c r="CW56" s="19"/>
      <c r="CX56" s="19"/>
      <c r="CY56" s="19">
        <v>22.5</v>
      </c>
      <c r="CZ56" s="19">
        <v>6.4</v>
      </c>
      <c r="DA56" s="19">
        <v>6.8787000000000003</v>
      </c>
      <c r="DB56" s="19">
        <v>6.8787000000000003</v>
      </c>
      <c r="DC56" s="19">
        <v>-0.47870000000000001</v>
      </c>
      <c r="DD56" s="19"/>
      <c r="DE56" s="19"/>
      <c r="DF56" s="19"/>
      <c r="DG56" s="19">
        <v>0</v>
      </c>
      <c r="DH56" s="19">
        <v>76.2</v>
      </c>
      <c r="DI56" s="19">
        <v>142.44412</v>
      </c>
      <c r="DJ56" s="19">
        <v>142.44412</v>
      </c>
      <c r="DK56" s="19">
        <v>-66.244119999999995</v>
      </c>
      <c r="DL56" s="19"/>
      <c r="DM56" s="19"/>
      <c r="DN56" s="19"/>
      <c r="DO56" s="19">
        <v>0</v>
      </c>
      <c r="DP56" s="19"/>
      <c r="DQ56" s="19"/>
      <c r="DR56" s="19"/>
      <c r="DS56" s="19">
        <v>0</v>
      </c>
      <c r="DT56" s="19"/>
      <c r="DU56" s="19"/>
      <c r="DV56" s="19"/>
      <c r="DW56" s="19">
        <v>0</v>
      </c>
      <c r="DX56" s="19"/>
      <c r="DY56" s="19"/>
      <c r="DZ56" s="19"/>
      <c r="EA56" s="19">
        <v>0</v>
      </c>
      <c r="EB56" s="19">
        <v>110</v>
      </c>
      <c r="EC56" s="19">
        <v>112.46647</v>
      </c>
      <c r="ED56" s="19">
        <v>112.46647</v>
      </c>
      <c r="EE56" s="19">
        <v>-2.4664700000000002</v>
      </c>
      <c r="EF56" s="19">
        <v>181.7</v>
      </c>
      <c r="EG56" s="19">
        <v>220.69499999999999</v>
      </c>
      <c r="EH56" s="19">
        <v>220.69499999999999</v>
      </c>
      <c r="EI56" s="19">
        <v>-38.994999999999997</v>
      </c>
      <c r="EJ56" s="19"/>
      <c r="EK56" s="19"/>
      <c r="EL56" s="19"/>
      <c r="EM56" s="19">
        <v>0</v>
      </c>
      <c r="EN56" s="19"/>
      <c r="EO56" s="19"/>
      <c r="EP56" s="19"/>
      <c r="EQ56" s="19">
        <v>0</v>
      </c>
      <c r="ER56" s="19"/>
      <c r="ES56" s="19"/>
      <c r="ET56" s="19"/>
      <c r="EU56" s="19">
        <v>0</v>
      </c>
      <c r="EV56" s="19">
        <v>6.5</v>
      </c>
      <c r="EW56" s="19">
        <v>6.39</v>
      </c>
      <c r="EX56" s="19">
        <v>6.39</v>
      </c>
      <c r="EY56" s="19">
        <v>0.11</v>
      </c>
      <c r="EZ56" s="19">
        <v>458.8</v>
      </c>
      <c r="FA56" s="19">
        <v>457.09426999999999</v>
      </c>
      <c r="FB56" s="19">
        <v>457.09426999999999</v>
      </c>
      <c r="FC56" s="19">
        <v>1.70573</v>
      </c>
      <c r="FD56" s="19">
        <v>81.2</v>
      </c>
      <c r="FE56" s="19">
        <v>81.635570000000001</v>
      </c>
      <c r="FF56" s="19">
        <v>81.635570000000001</v>
      </c>
      <c r="FG56" s="19">
        <v>-0.43557000000000001</v>
      </c>
      <c r="FH56" s="19">
        <v>152.6</v>
      </c>
      <c r="FI56" s="19">
        <v>151.36251999999999</v>
      </c>
      <c r="FJ56" s="19">
        <v>151.36251999999999</v>
      </c>
      <c r="FK56" s="19">
        <v>1.2374799999999999</v>
      </c>
      <c r="FL56" s="19">
        <v>42.1</v>
      </c>
      <c r="FM56" s="19">
        <v>41.89893</v>
      </c>
      <c r="FN56" s="19">
        <v>41.89893</v>
      </c>
      <c r="FO56" s="19">
        <v>0.20107</v>
      </c>
      <c r="FP56" s="19">
        <v>17.600000000000001</v>
      </c>
      <c r="FQ56" s="19">
        <v>19.21088</v>
      </c>
      <c r="FR56" s="19">
        <v>19.21088</v>
      </c>
      <c r="FS56" s="19">
        <v>-1.6108800000000001</v>
      </c>
      <c r="FT56" s="19">
        <v>19.399999999999999</v>
      </c>
      <c r="FU56" s="19">
        <v>18.46453</v>
      </c>
      <c r="FV56" s="19">
        <v>18.46453</v>
      </c>
      <c r="FW56" s="19">
        <v>0.93547000000000002</v>
      </c>
      <c r="FX56" s="19">
        <v>49.4</v>
      </c>
      <c r="FY56" s="19">
        <v>51.485900000000001</v>
      </c>
      <c r="FZ56" s="19">
        <v>51.485900000000001</v>
      </c>
      <c r="GA56" s="19">
        <v>-2.0859000000000001</v>
      </c>
      <c r="GB56" s="19">
        <v>179</v>
      </c>
      <c r="GC56" s="19">
        <v>185.82039</v>
      </c>
      <c r="GD56" s="19">
        <v>185.82039</v>
      </c>
      <c r="GE56" s="19">
        <v>-6.8203899999999997</v>
      </c>
      <c r="GF56" s="19">
        <v>180</v>
      </c>
      <c r="GG56" s="19">
        <v>185.82039</v>
      </c>
      <c r="GH56" s="19">
        <v>185.82039</v>
      </c>
      <c r="GI56" s="19">
        <v>-5.8203899999999997</v>
      </c>
      <c r="GJ56" s="19">
        <v>183.2</v>
      </c>
      <c r="GK56" s="19">
        <v>186.37841</v>
      </c>
      <c r="GL56" s="19">
        <v>186.37841</v>
      </c>
      <c r="GM56" s="19">
        <v>-3.17841</v>
      </c>
      <c r="GN56" s="19">
        <v>106.1</v>
      </c>
      <c r="GO56" s="19">
        <v>110.48202000000001</v>
      </c>
      <c r="GP56" s="19">
        <v>110.48202000000001</v>
      </c>
      <c r="GQ56" s="19">
        <v>-4.3820199999999998</v>
      </c>
      <c r="GR56" s="19">
        <v>44.4</v>
      </c>
      <c r="GS56" s="19">
        <v>47.082599999999999</v>
      </c>
      <c r="GT56" s="19">
        <v>47.082599999999999</v>
      </c>
      <c r="GU56" s="19">
        <v>-2.6825999999999999</v>
      </c>
      <c r="GV56" s="19">
        <v>21.9</v>
      </c>
      <c r="GW56" s="19">
        <v>21.946549999999998</v>
      </c>
      <c r="GX56" s="19"/>
      <c r="GY56" s="19">
        <v>21.9</v>
      </c>
      <c r="GZ56" s="19">
        <v>3.8</v>
      </c>
      <c r="HA56" s="19"/>
      <c r="HB56" s="19"/>
      <c r="HC56" s="19">
        <v>3.8</v>
      </c>
      <c r="HD56" s="19">
        <v>31</v>
      </c>
      <c r="HE56" s="19">
        <v>28.70121</v>
      </c>
      <c r="HF56" s="19">
        <v>28.70121</v>
      </c>
      <c r="HG56" s="19">
        <v>2.2987899999999999</v>
      </c>
      <c r="HH56" s="19">
        <v>171.2</v>
      </c>
      <c r="HI56" s="19">
        <v>174.55948000000001</v>
      </c>
      <c r="HJ56" s="19">
        <v>174.55948000000001</v>
      </c>
      <c r="HK56" s="19">
        <v>-3.35948</v>
      </c>
      <c r="HL56" s="19"/>
      <c r="HM56" s="19"/>
      <c r="HN56" s="19"/>
      <c r="HO56" s="19">
        <v>0</v>
      </c>
      <c r="HP56" s="19"/>
      <c r="HQ56" s="19"/>
      <c r="HR56" s="19"/>
      <c r="HS56" s="19">
        <v>0</v>
      </c>
      <c r="HT56" s="19">
        <v>95.5</v>
      </c>
      <c r="HU56" s="19">
        <v>95.545190000000005</v>
      </c>
      <c r="HV56" s="19">
        <v>95.545190000000005</v>
      </c>
      <c r="HW56" s="19">
        <v>-4.5190000000000001E-2</v>
      </c>
      <c r="HX56" s="19"/>
      <c r="HY56" s="19"/>
      <c r="HZ56" s="19"/>
      <c r="IA56" s="19">
        <v>0</v>
      </c>
      <c r="IB56" s="19"/>
      <c r="IC56" s="19"/>
      <c r="ID56" s="19"/>
      <c r="IE56" s="19">
        <v>0</v>
      </c>
      <c r="IF56" s="19">
        <v>45</v>
      </c>
      <c r="IG56" s="19">
        <v>45.265309999999999</v>
      </c>
      <c r="IH56" s="19">
        <v>45.265309999999999</v>
      </c>
      <c r="II56" s="19">
        <v>-0.26530999999999999</v>
      </c>
      <c r="IJ56" s="19"/>
      <c r="IK56" s="19"/>
      <c r="IL56" s="19"/>
      <c r="IM56" s="19">
        <v>0</v>
      </c>
      <c r="IN56" s="19"/>
      <c r="IO56" s="19"/>
      <c r="IP56" s="19"/>
      <c r="IQ56" s="19">
        <v>0</v>
      </c>
      <c r="IR56" s="19"/>
      <c r="IS56" s="19"/>
      <c r="IT56" s="19"/>
      <c r="IU56" s="19">
        <v>0</v>
      </c>
      <c r="IV56" s="19">
        <v>84.6</v>
      </c>
      <c r="IW56" s="19">
        <v>88.603189999999998</v>
      </c>
      <c r="IX56" s="19">
        <v>88.603189999999998</v>
      </c>
      <c r="IY56" s="19">
        <v>-4.00319</v>
      </c>
      <c r="IZ56" s="19">
        <v>113.2</v>
      </c>
      <c r="JA56" s="19">
        <v>134.53200000000001</v>
      </c>
      <c r="JB56" s="19">
        <v>177.76590999999999</v>
      </c>
      <c r="JC56" s="19">
        <v>-64.565910000000002</v>
      </c>
      <c r="JD56" s="19">
        <v>113.2</v>
      </c>
      <c r="JE56" s="19">
        <v>134.53200000000001</v>
      </c>
      <c r="JF56" s="19">
        <v>177.76590999999999</v>
      </c>
      <c r="JG56" s="19">
        <v>-64.565910000000002</v>
      </c>
      <c r="JH56" s="19">
        <v>110</v>
      </c>
      <c r="JI56" s="19">
        <v>134.53200000000001</v>
      </c>
      <c r="JJ56" s="19">
        <v>177.76590999999999</v>
      </c>
      <c r="JK56" s="19">
        <v>-67.765910000000005</v>
      </c>
      <c r="JL56" s="19">
        <v>191.5</v>
      </c>
      <c r="JM56" s="19">
        <v>202.404</v>
      </c>
      <c r="JN56" s="19">
        <v>267.44961000000001</v>
      </c>
      <c r="JO56" s="19">
        <v>-75.949610000000007</v>
      </c>
      <c r="JP56" s="19">
        <v>0</v>
      </c>
      <c r="JQ56" s="19"/>
      <c r="JR56" s="19"/>
      <c r="JS56" s="19">
        <v>0</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0</v>
      </c>
      <c r="KO56" s="19"/>
      <c r="KP56" s="19"/>
      <c r="KQ56" s="19">
        <v>0</v>
      </c>
      <c r="KR56" s="19"/>
      <c r="KS56" s="19"/>
      <c r="KT56" s="19"/>
      <c r="KU56" s="19">
        <v>0</v>
      </c>
      <c r="KV56" s="19">
        <v>3</v>
      </c>
      <c r="KW56" s="19">
        <v>4.7853500000000002</v>
      </c>
      <c r="KX56" s="19">
        <v>4.7853599999999998</v>
      </c>
      <c r="KY56" s="19">
        <v>-1.7853600000000001</v>
      </c>
      <c r="KZ56" s="19">
        <v>251.2</v>
      </c>
      <c r="LA56" s="19">
        <v>270.06803000000002</v>
      </c>
      <c r="LB56" s="19">
        <v>270.06803000000002</v>
      </c>
      <c r="LC56" s="19">
        <v>-18.868030000000001</v>
      </c>
      <c r="LD56" s="19">
        <v>124.7</v>
      </c>
      <c r="LE56" s="19">
        <v>133.16031000000001</v>
      </c>
      <c r="LF56" s="19">
        <v>133.16031000000001</v>
      </c>
      <c r="LG56" s="19">
        <v>-8.4603099999999998</v>
      </c>
      <c r="LH56" s="19">
        <v>62</v>
      </c>
      <c r="LI56" s="19">
        <v>67.199219999999997</v>
      </c>
      <c r="LJ56" s="19">
        <v>67.199219999999997</v>
      </c>
      <c r="LK56" s="19">
        <v>-5.1992200000000004</v>
      </c>
      <c r="LL56" s="19">
        <v>78.7</v>
      </c>
      <c r="LM56" s="19">
        <v>78.567999999999998</v>
      </c>
      <c r="LN56" s="19">
        <v>78.567999999999998</v>
      </c>
      <c r="LO56" s="19">
        <v>0.13200000000000001</v>
      </c>
      <c r="LP56" s="19">
        <v>30.1</v>
      </c>
      <c r="LQ56" s="19">
        <v>29.980560000000001</v>
      </c>
      <c r="LR56" s="19">
        <v>29.980560000000001</v>
      </c>
      <c r="LS56" s="19">
        <v>0.11944</v>
      </c>
      <c r="LT56" s="19">
        <v>0</v>
      </c>
      <c r="LU56" s="19"/>
      <c r="LV56" s="19"/>
      <c r="LW56" s="19">
        <v>0</v>
      </c>
      <c r="LX56" s="19">
        <v>30.1</v>
      </c>
      <c r="LY56" s="19">
        <v>32.955719999999999</v>
      </c>
      <c r="LZ56" s="19">
        <v>32.955719999999999</v>
      </c>
      <c r="MA56" s="19">
        <v>-2.8557199999999998</v>
      </c>
      <c r="MB56" s="19"/>
      <c r="MC56" s="19"/>
      <c r="MD56" s="19"/>
      <c r="ME56" s="19">
        <v>0</v>
      </c>
      <c r="MF56" s="19">
        <v>141.80000000000001</v>
      </c>
      <c r="MG56" s="19">
        <v>138.54471000000001</v>
      </c>
      <c r="MH56" s="19">
        <v>119.87124</v>
      </c>
      <c r="MI56" s="19">
        <v>21.92876</v>
      </c>
      <c r="MJ56" s="19"/>
      <c r="MK56" s="19"/>
      <c r="ML56" s="19"/>
      <c r="MM56" s="19">
        <v>0</v>
      </c>
      <c r="MN56" s="19">
        <v>78.900000000000006</v>
      </c>
      <c r="MO56" s="19">
        <v>69.480379999999997</v>
      </c>
      <c r="MP56" s="19">
        <v>60.115609999999997</v>
      </c>
      <c r="MQ56" s="19">
        <v>18.784389999999998</v>
      </c>
      <c r="MR56" s="19">
        <v>111.4</v>
      </c>
      <c r="MS56" s="19"/>
      <c r="MT56" s="19">
        <v>102.98661</v>
      </c>
      <c r="MU56" s="19">
        <v>8.4133899999999997</v>
      </c>
      <c r="MV56" s="19"/>
      <c r="MW56" s="19"/>
      <c r="MX56" s="19"/>
      <c r="MY56" s="19">
        <v>0</v>
      </c>
      <c r="MZ56" s="19"/>
      <c r="NA56" s="19"/>
      <c r="NB56" s="19"/>
      <c r="NC56" s="19">
        <v>0</v>
      </c>
      <c r="ND56" s="19"/>
      <c r="NE56" s="19"/>
      <c r="NF56" s="19"/>
      <c r="NG56" s="19">
        <v>0</v>
      </c>
      <c r="NH56" s="19"/>
      <c r="NI56" s="19"/>
      <c r="NJ56" s="19"/>
      <c r="NK56" s="19">
        <v>0</v>
      </c>
      <c r="NL56" s="19">
        <v>209.4</v>
      </c>
      <c r="NM56" s="19">
        <v>206.49084999999999</v>
      </c>
      <c r="NN56" s="19"/>
      <c r="NO56" s="19">
        <v>209.4</v>
      </c>
      <c r="NP56" s="19">
        <v>100.8</v>
      </c>
      <c r="NQ56" s="19">
        <v>103.55547</v>
      </c>
      <c r="NR56" s="19"/>
      <c r="NS56" s="19">
        <v>100.8</v>
      </c>
      <c r="NT56" s="19"/>
      <c r="NU56" s="19"/>
      <c r="NV56" s="19"/>
      <c r="NW56" s="19">
        <v>0</v>
      </c>
      <c r="NX56" s="19"/>
      <c r="NY56" s="19"/>
      <c r="NZ56" s="19"/>
      <c r="OA56" s="19">
        <v>0</v>
      </c>
      <c r="OB56" s="19">
        <v>14.4</v>
      </c>
      <c r="OC56" s="19">
        <v>7.49</v>
      </c>
      <c r="OD56" s="19">
        <v>7.49</v>
      </c>
      <c r="OE56" s="19">
        <v>6.91</v>
      </c>
      <c r="OF56" s="19">
        <v>0</v>
      </c>
      <c r="OG56" s="19"/>
      <c r="OH56" s="19"/>
      <c r="OI56" s="19">
        <v>0</v>
      </c>
      <c r="OJ56" s="19">
        <v>86.5</v>
      </c>
      <c r="OK56" s="19">
        <v>99.45</v>
      </c>
      <c r="OL56" s="19">
        <v>54.682000000000002</v>
      </c>
      <c r="OM56" s="19">
        <v>31.818000000000001</v>
      </c>
      <c r="ON56" s="19">
        <v>0</v>
      </c>
      <c r="OO56" s="19"/>
      <c r="OP56" s="19"/>
      <c r="OQ56" s="19">
        <v>0</v>
      </c>
      <c r="OR56" s="19">
        <v>1.7</v>
      </c>
      <c r="OS56" s="19">
        <v>0.79</v>
      </c>
      <c r="OT56" s="19">
        <v>0.85599999999999998</v>
      </c>
      <c r="OU56" s="19">
        <v>0.84399999999999997</v>
      </c>
      <c r="OV56" s="19">
        <v>0</v>
      </c>
      <c r="OW56" s="19"/>
      <c r="OX56" s="19"/>
      <c r="OY56" s="19">
        <v>0</v>
      </c>
      <c r="OZ56" s="19">
        <v>8.8000000000000007</v>
      </c>
      <c r="PA56" s="19">
        <v>20.456230000000001</v>
      </c>
      <c r="PB56" s="19">
        <v>20.456230000000001</v>
      </c>
      <c r="PC56" s="19">
        <v>-11.656230000000001</v>
      </c>
      <c r="PD56" s="19">
        <v>10</v>
      </c>
      <c r="PE56" s="19">
        <v>9.9830000000000005</v>
      </c>
      <c r="PF56" s="19">
        <v>9.9830000000000005</v>
      </c>
      <c r="PG56" s="19">
        <v>1.7000000000000001E-2</v>
      </c>
      <c r="PH56" s="19">
        <v>5.6</v>
      </c>
      <c r="PI56" s="19">
        <v>5.67</v>
      </c>
      <c r="PJ56" s="19">
        <v>5.67</v>
      </c>
      <c r="PK56" s="19">
        <v>-7.0000000000000007E-2</v>
      </c>
      <c r="PL56" s="19">
        <v>0</v>
      </c>
      <c r="PM56" s="19"/>
      <c r="PN56" s="19"/>
      <c r="PO56" s="19">
        <v>0</v>
      </c>
      <c r="PP56" s="19">
        <v>0</v>
      </c>
      <c r="PQ56" s="19"/>
      <c r="PR56" s="19"/>
      <c r="PS56" s="19">
        <v>0</v>
      </c>
      <c r="PT56" s="19">
        <v>1.4</v>
      </c>
      <c r="PU56" s="19">
        <v>1.2</v>
      </c>
      <c r="PV56" s="19">
        <v>1.2</v>
      </c>
      <c r="PW56" s="19">
        <v>0.2</v>
      </c>
      <c r="PX56" s="19">
        <v>3.7</v>
      </c>
      <c r="PY56" s="19">
        <v>3.35</v>
      </c>
      <c r="PZ56" s="19">
        <v>3.35</v>
      </c>
      <c r="QA56" s="19">
        <v>0.35</v>
      </c>
      <c r="QB56" s="19">
        <v>5.0999999999999996</v>
      </c>
      <c r="QC56" s="19">
        <v>5</v>
      </c>
      <c r="QD56" s="19">
        <v>5</v>
      </c>
      <c r="QE56" s="19">
        <v>0.1</v>
      </c>
      <c r="QF56" s="19">
        <v>17.8</v>
      </c>
      <c r="QG56" s="19">
        <v>20.422219999999999</v>
      </c>
      <c r="QH56" s="19">
        <v>20.422219999999999</v>
      </c>
      <c r="QI56" s="19">
        <v>-2.62222</v>
      </c>
      <c r="QJ56" s="19">
        <v>19.100000000000001</v>
      </c>
      <c r="QK56" s="19">
        <v>19.436350000000001</v>
      </c>
      <c r="QL56" s="19">
        <v>19.436350000000001</v>
      </c>
      <c r="QM56" s="19">
        <v>-0.33634999999999998</v>
      </c>
      <c r="QN56" s="19">
        <v>19.3</v>
      </c>
      <c r="QO56" s="19">
        <v>19</v>
      </c>
      <c r="QP56" s="19">
        <v>17.492709999999999</v>
      </c>
      <c r="QQ56" s="19">
        <v>1.8072900000000001</v>
      </c>
      <c r="QR56" s="19">
        <v>3.5</v>
      </c>
      <c r="QS56" s="19">
        <v>3.5</v>
      </c>
      <c r="QT56" s="19">
        <v>3.5</v>
      </c>
      <c r="QU56" s="19">
        <v>0</v>
      </c>
      <c r="QV56" s="19">
        <v>18.5</v>
      </c>
      <c r="QW56" s="19">
        <v>17.881440000000001</v>
      </c>
      <c r="QX56" s="19">
        <v>17.881440000000001</v>
      </c>
      <c r="QY56" s="19">
        <v>0.61856</v>
      </c>
      <c r="QZ56" s="19">
        <v>0</v>
      </c>
      <c r="RA56" s="19"/>
      <c r="RB56" s="19"/>
      <c r="RC56" s="19">
        <v>0</v>
      </c>
      <c r="RD56" s="19">
        <v>0</v>
      </c>
      <c r="RE56" s="19"/>
      <c r="RF56" s="19"/>
      <c r="RG56" s="19">
        <v>0</v>
      </c>
      <c r="RH56" s="19">
        <v>23.6</v>
      </c>
      <c r="RI56" s="19">
        <v>22.02</v>
      </c>
      <c r="RJ56" s="19">
        <v>13.59</v>
      </c>
      <c r="RK56" s="19">
        <v>10.01</v>
      </c>
      <c r="RL56" s="19">
        <v>64.7</v>
      </c>
      <c r="RM56" s="19">
        <v>59.76</v>
      </c>
      <c r="RN56" s="19">
        <v>33.69</v>
      </c>
      <c r="RO56" s="19">
        <v>31.01</v>
      </c>
      <c r="RP56" s="19">
        <v>0</v>
      </c>
      <c r="RQ56" s="19"/>
      <c r="RR56" s="19"/>
      <c r="RS56" s="19">
        <v>0</v>
      </c>
      <c r="RT56" s="19">
        <v>3.1</v>
      </c>
      <c r="RU56" s="19">
        <v>3.399</v>
      </c>
      <c r="RV56" s="19">
        <v>3.399</v>
      </c>
      <c r="RW56" s="19">
        <v>-0.29899999999999999</v>
      </c>
      <c r="RX56" s="19">
        <v>20.100000000000001</v>
      </c>
      <c r="RY56" s="19">
        <v>19.792000000000002</v>
      </c>
      <c r="RZ56" s="19">
        <v>19.792000000000002</v>
      </c>
      <c r="SA56" s="19">
        <v>0.308</v>
      </c>
      <c r="SB56" s="19">
        <v>3.2</v>
      </c>
      <c r="SC56" s="19">
        <v>2</v>
      </c>
      <c r="SD56" s="19">
        <v>2</v>
      </c>
      <c r="SE56" s="19">
        <v>1.2</v>
      </c>
      <c r="SF56" s="19"/>
      <c r="SG56" s="19">
        <v>0.4</v>
      </c>
      <c r="SH56" s="19">
        <v>0.4</v>
      </c>
      <c r="SI56" s="19">
        <v>-0.4</v>
      </c>
      <c r="SJ56" s="19">
        <v>0</v>
      </c>
      <c r="SK56" s="19"/>
      <c r="SL56" s="19"/>
      <c r="SM56" s="19">
        <v>0</v>
      </c>
      <c r="SN56" s="19">
        <v>19.899999999999999</v>
      </c>
      <c r="SO56" s="19">
        <v>19.1448</v>
      </c>
      <c r="SP56" s="19">
        <v>19.1448</v>
      </c>
      <c r="SQ56" s="19">
        <v>0.75519999999999998</v>
      </c>
      <c r="SR56" s="19">
        <v>13.1</v>
      </c>
      <c r="SS56" s="19">
        <v>13</v>
      </c>
      <c r="ST56" s="19">
        <v>12.244899999999999</v>
      </c>
      <c r="SU56" s="19">
        <v>0.85509999999999997</v>
      </c>
      <c r="SV56" s="19">
        <v>20.3</v>
      </c>
      <c r="SW56" s="19">
        <v>19.436350000000001</v>
      </c>
      <c r="SX56" s="19">
        <v>19.436350000000001</v>
      </c>
      <c r="SY56" s="19">
        <v>0.86365000000000003</v>
      </c>
      <c r="SZ56" s="19">
        <v>20.3</v>
      </c>
      <c r="TA56" s="19">
        <v>19.436350000000001</v>
      </c>
      <c r="TB56" s="19">
        <v>19.436350000000001</v>
      </c>
      <c r="TC56" s="19">
        <v>0.86365000000000003</v>
      </c>
      <c r="TD56" s="19">
        <v>6.8</v>
      </c>
      <c r="TE56" s="19">
        <v>4.6500000000000004</v>
      </c>
      <c r="TF56" s="19">
        <v>1.1910000000000001</v>
      </c>
      <c r="TG56" s="19">
        <v>5.609</v>
      </c>
      <c r="TH56" s="19">
        <v>26</v>
      </c>
      <c r="TI56" s="19">
        <v>22.1</v>
      </c>
      <c r="TJ56" s="19">
        <v>10.645</v>
      </c>
      <c r="TK56" s="19">
        <v>15.355</v>
      </c>
      <c r="TL56" s="19">
        <v>0</v>
      </c>
      <c r="TM56" s="19"/>
      <c r="TN56" s="19"/>
      <c r="TO56" s="19">
        <v>0</v>
      </c>
      <c r="TP56" s="19">
        <v>49</v>
      </c>
      <c r="TQ56" s="19">
        <v>23.38</v>
      </c>
      <c r="TR56" s="19">
        <v>17.303000000000001</v>
      </c>
      <c r="TS56" s="19">
        <v>31.696999999999999</v>
      </c>
      <c r="TT56" s="19">
        <v>80.900000000000006</v>
      </c>
      <c r="TU56" s="19">
        <v>55.74</v>
      </c>
      <c r="TV56" s="19">
        <v>37.152999999999999</v>
      </c>
      <c r="TW56" s="19">
        <v>43.747</v>
      </c>
      <c r="TX56" s="19">
        <v>4.0999999999999996</v>
      </c>
      <c r="TY56" s="19">
        <v>8.56</v>
      </c>
      <c r="TZ56" s="19">
        <v>0.39600000000000002</v>
      </c>
      <c r="UA56" s="19">
        <v>3.7040000000000002</v>
      </c>
      <c r="UB56" s="19">
        <v>2.4</v>
      </c>
      <c r="UC56" s="19">
        <v>8.18</v>
      </c>
      <c r="UD56" s="19">
        <v>0.72399999999999998</v>
      </c>
      <c r="UE56" s="19">
        <v>1.6759999999999999</v>
      </c>
      <c r="UF56" s="19">
        <v>0</v>
      </c>
      <c r="UG56" s="19"/>
      <c r="UH56" s="19"/>
      <c r="UI56" s="19">
        <v>0</v>
      </c>
      <c r="UJ56" s="19">
        <v>21</v>
      </c>
      <c r="UK56" s="19">
        <v>19.436350000000001</v>
      </c>
      <c r="UL56" s="19">
        <v>19.436350000000001</v>
      </c>
      <c r="UM56" s="19">
        <v>1.56365</v>
      </c>
      <c r="UN56" s="19">
        <v>7</v>
      </c>
      <c r="UO56" s="19">
        <v>8.1999999999999993</v>
      </c>
      <c r="UP56" s="19">
        <v>8.1999999999999993</v>
      </c>
      <c r="UQ56" s="19">
        <v>-1.2</v>
      </c>
      <c r="UR56" s="19">
        <v>7.6</v>
      </c>
      <c r="US56" s="19">
        <v>7.1</v>
      </c>
      <c r="UT56" s="19">
        <v>7.1</v>
      </c>
      <c r="UU56" s="19">
        <v>0.5</v>
      </c>
      <c r="UV56" s="19">
        <v>20.399999999999999</v>
      </c>
      <c r="UW56" s="19">
        <v>20</v>
      </c>
      <c r="UX56" s="19">
        <v>19.436350000000001</v>
      </c>
      <c r="UY56" s="19">
        <v>0.96365000000000001</v>
      </c>
      <c r="UZ56" s="19">
        <v>20.399999999999999</v>
      </c>
      <c r="VA56" s="19">
        <v>20</v>
      </c>
      <c r="VB56" s="19">
        <v>19.436350000000001</v>
      </c>
      <c r="VC56" s="19">
        <v>0.96365000000000001</v>
      </c>
      <c r="VD56" s="19">
        <v>20</v>
      </c>
      <c r="VE56" s="19">
        <v>20</v>
      </c>
      <c r="VF56" s="19">
        <v>19.436350000000001</v>
      </c>
      <c r="VG56" s="19">
        <v>0.56364999999999998</v>
      </c>
      <c r="VH56" s="19">
        <v>2.4</v>
      </c>
      <c r="VI56" s="19">
        <v>2.91</v>
      </c>
      <c r="VJ56" s="19">
        <v>2.625</v>
      </c>
      <c r="VK56" s="19">
        <v>-0.22500000000000001</v>
      </c>
      <c r="VL56" s="19">
        <v>0</v>
      </c>
      <c r="VM56" s="19"/>
      <c r="VN56" s="19"/>
      <c r="VO56" s="19">
        <v>0</v>
      </c>
      <c r="VP56" s="19">
        <v>0</v>
      </c>
      <c r="VQ56" s="19"/>
      <c r="VR56" s="19"/>
      <c r="VS56" s="19">
        <v>0</v>
      </c>
      <c r="VT56" s="19">
        <v>0</v>
      </c>
      <c r="VU56" s="19"/>
      <c r="VV56" s="19"/>
      <c r="VW56" s="19">
        <v>0</v>
      </c>
      <c r="VX56" s="19">
        <v>0.6</v>
      </c>
      <c r="VY56" s="19">
        <v>0.6</v>
      </c>
      <c r="VZ56" s="19">
        <v>0.6</v>
      </c>
      <c r="WA56" s="19">
        <v>0</v>
      </c>
      <c r="WB56" s="19">
        <v>32</v>
      </c>
      <c r="WC56" s="19">
        <v>31.7</v>
      </c>
      <c r="WD56" s="19">
        <v>15.73</v>
      </c>
      <c r="WE56" s="19">
        <v>16.27</v>
      </c>
      <c r="WF56" s="19">
        <v>25.4</v>
      </c>
      <c r="WG56" s="19">
        <v>36.9</v>
      </c>
      <c r="WH56" s="19">
        <v>9.68</v>
      </c>
      <c r="WI56" s="19">
        <v>15.72</v>
      </c>
      <c r="WJ56" s="19">
        <v>0</v>
      </c>
      <c r="WK56" s="19"/>
      <c r="WL56" s="19"/>
      <c r="WM56" s="19">
        <v>0</v>
      </c>
      <c r="WN56" s="19">
        <v>4.8</v>
      </c>
      <c r="WO56" s="19">
        <v>4.2</v>
      </c>
      <c r="WP56" s="19">
        <v>4.2</v>
      </c>
      <c r="WQ56" s="19">
        <v>0.6</v>
      </c>
      <c r="WR56" s="19">
        <v>2.4</v>
      </c>
      <c r="WS56" s="19">
        <v>2.4</v>
      </c>
      <c r="WT56" s="19">
        <v>2.4</v>
      </c>
      <c r="WU56" s="19">
        <v>0</v>
      </c>
      <c r="WV56" s="19">
        <v>1.1000000000000001</v>
      </c>
      <c r="WW56" s="19">
        <v>1.2</v>
      </c>
      <c r="WX56" s="19">
        <v>1.2</v>
      </c>
      <c r="WY56" s="19">
        <v>-0.1</v>
      </c>
      <c r="WZ56" s="19">
        <v>3</v>
      </c>
      <c r="XA56" s="19">
        <v>2.8</v>
      </c>
      <c r="XB56" s="19">
        <v>2.8</v>
      </c>
      <c r="XC56" s="19">
        <v>0.2</v>
      </c>
      <c r="XD56" s="19">
        <v>0</v>
      </c>
      <c r="XE56" s="19"/>
      <c r="XF56" s="19"/>
      <c r="XG56" s="19">
        <v>0</v>
      </c>
      <c r="XH56" s="19">
        <v>5.3</v>
      </c>
      <c r="XI56" s="19">
        <v>4.8</v>
      </c>
      <c r="XJ56" s="19">
        <v>4.8</v>
      </c>
      <c r="XK56" s="19">
        <v>0.5</v>
      </c>
      <c r="XL56" s="19">
        <v>20</v>
      </c>
      <c r="XM56" s="19">
        <v>20</v>
      </c>
      <c r="XN56" s="19">
        <v>19.241980000000002</v>
      </c>
      <c r="XO56" s="19">
        <v>0.75802000000000003</v>
      </c>
      <c r="XP56" s="19">
        <v>19.899999999999999</v>
      </c>
      <c r="XQ56" s="19">
        <v>19.241980000000002</v>
      </c>
      <c r="XR56" s="19">
        <v>19.241980000000002</v>
      </c>
      <c r="XS56" s="19">
        <v>0.65802000000000005</v>
      </c>
      <c r="XT56" s="19"/>
      <c r="XU56" s="19"/>
      <c r="XV56" s="19"/>
      <c r="XW56" s="19">
        <v>0</v>
      </c>
      <c r="XX56" s="19"/>
      <c r="XY56" s="19"/>
      <c r="XZ56" s="19">
        <v>21</v>
      </c>
      <c r="YA56" s="19">
        <v>-21</v>
      </c>
      <c r="YB56" s="19"/>
      <c r="YC56" s="19"/>
      <c r="YD56" s="19">
        <v>21</v>
      </c>
      <c r="YE56" s="19">
        <v>-21</v>
      </c>
      <c r="YF56" s="19">
        <v>16.600000000000001</v>
      </c>
      <c r="YG56" s="19">
        <v>14</v>
      </c>
      <c r="YH56" s="19">
        <v>14</v>
      </c>
      <c r="YI56" s="19">
        <v>2.6</v>
      </c>
      <c r="YJ56" s="19">
        <v>14.1</v>
      </c>
      <c r="YK56" s="19">
        <v>16</v>
      </c>
      <c r="YL56" s="19">
        <v>16</v>
      </c>
      <c r="YM56" s="19">
        <v>-1.9</v>
      </c>
      <c r="YN56" s="19">
        <v>7.3</v>
      </c>
      <c r="YO56" s="19">
        <v>5.0999999999999996</v>
      </c>
      <c r="YP56" s="19">
        <v>5.0999999999999996</v>
      </c>
      <c r="YQ56" s="19">
        <v>2.2000000000000002</v>
      </c>
      <c r="YR56" s="19">
        <v>11.1</v>
      </c>
      <c r="YS56" s="19">
        <v>11</v>
      </c>
      <c r="YT56" s="19">
        <v>11</v>
      </c>
      <c r="YU56" s="19">
        <v>0.1</v>
      </c>
      <c r="YV56" s="19">
        <v>19.399999999999999</v>
      </c>
      <c r="YW56" s="19">
        <v>22</v>
      </c>
      <c r="YX56" s="19">
        <v>22</v>
      </c>
      <c r="YY56" s="19">
        <v>-2.6</v>
      </c>
    </row>
    <row r="57" spans="1:675" ht="25" customHeight="1" x14ac:dyDescent="0.35">
      <c r="A57" s="1"/>
      <c r="B57" s="206" t="s">
        <v>2796</v>
      </c>
      <c r="C57" s="207"/>
      <c r="D57" s="20">
        <v>4791.2</v>
      </c>
      <c r="E57" s="20">
        <v>4881.6326399999998</v>
      </c>
      <c r="F57" s="20">
        <v>4881.6326399999998</v>
      </c>
      <c r="G57" s="20"/>
      <c r="H57" s="20">
        <v>0</v>
      </c>
      <c r="I57" s="20">
        <v>0</v>
      </c>
      <c r="J57" s="20">
        <v>0</v>
      </c>
      <c r="K57" s="20"/>
      <c r="L57" s="20">
        <v>0</v>
      </c>
      <c r="M57" s="20">
        <v>0</v>
      </c>
      <c r="N57" s="20">
        <v>0</v>
      </c>
      <c r="O57" s="20"/>
      <c r="P57" s="20">
        <v>0</v>
      </c>
      <c r="Q57" s="20">
        <v>0</v>
      </c>
      <c r="R57" s="20">
        <v>0</v>
      </c>
      <c r="S57" s="20"/>
      <c r="T57" s="20">
        <v>0</v>
      </c>
      <c r="U57" s="20">
        <v>0</v>
      </c>
      <c r="V57" s="20">
        <v>0</v>
      </c>
      <c r="W57" s="20"/>
      <c r="X57" s="20">
        <v>2153</v>
      </c>
      <c r="Y57" s="20">
        <v>2204.8279200000002</v>
      </c>
      <c r="Z57" s="20">
        <v>2204.8279200000002</v>
      </c>
      <c r="AA57" s="20"/>
      <c r="AB57" s="20">
        <v>4699.75</v>
      </c>
      <c r="AC57" s="20">
        <v>5028.3673349999999</v>
      </c>
      <c r="AD57" s="20">
        <v>5259.7366599999996</v>
      </c>
      <c r="AE57" s="20"/>
      <c r="AF57" s="20">
        <v>271.35000000000002</v>
      </c>
      <c r="AG57" s="20">
        <v>278.06389999999999</v>
      </c>
      <c r="AH57" s="20">
        <v>684.65789500000005</v>
      </c>
      <c r="AI57" s="20"/>
      <c r="AJ57" s="20">
        <v>0</v>
      </c>
      <c r="AK57" s="20">
        <v>0</v>
      </c>
      <c r="AL57" s="20">
        <v>0</v>
      </c>
      <c r="AM57" s="20"/>
      <c r="AN57" s="20">
        <v>3562.1</v>
      </c>
      <c r="AO57" s="20">
        <v>3530.755455</v>
      </c>
      <c r="AP57" s="20">
        <v>3476.9391900000001</v>
      </c>
      <c r="AQ57" s="20"/>
      <c r="AR57" s="20">
        <v>3585.15</v>
      </c>
      <c r="AS57" s="20">
        <v>3542.9885949999998</v>
      </c>
      <c r="AT57" s="20">
        <v>3476.9391900000001</v>
      </c>
      <c r="AU57" s="20"/>
      <c r="AV57" s="20">
        <v>3587.8</v>
      </c>
      <c r="AW57" s="20">
        <v>3569.7950500000002</v>
      </c>
      <c r="AX57" s="20">
        <v>3476.9391900000001</v>
      </c>
      <c r="AY57" s="20"/>
      <c r="AZ57" s="20">
        <v>5632.3</v>
      </c>
      <c r="BA57" s="20">
        <v>5102.7730700000002</v>
      </c>
      <c r="BB57" s="20">
        <v>5231.0705900000003</v>
      </c>
      <c r="BC57" s="20"/>
      <c r="BD57" s="20">
        <v>4578.75</v>
      </c>
      <c r="BE57" s="20">
        <v>4531.2111750000004</v>
      </c>
      <c r="BF57" s="20">
        <v>4049.9340050000001</v>
      </c>
      <c r="BG57" s="20"/>
      <c r="BH57" s="20">
        <v>2463.6999999999998</v>
      </c>
      <c r="BI57" s="20">
        <v>2272.4091899999999</v>
      </c>
      <c r="BJ57" s="20">
        <v>2031.0479250000001</v>
      </c>
      <c r="BK57" s="20"/>
      <c r="BL57" s="20">
        <v>13321.05</v>
      </c>
      <c r="BM57" s="20">
        <v>13586.145839999999</v>
      </c>
      <c r="BN57" s="20">
        <v>13586.145839999999</v>
      </c>
      <c r="BO57" s="20"/>
      <c r="BP57" s="20">
        <v>244.4</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1961.7</v>
      </c>
      <c r="CK57" s="20">
        <v>1968.8047200000001</v>
      </c>
      <c r="CL57" s="20">
        <v>1968.8047200000001</v>
      </c>
      <c r="CM57" s="20"/>
      <c r="CN57" s="20">
        <v>146.55000000000001</v>
      </c>
      <c r="CO57" s="20">
        <v>178.29311999999999</v>
      </c>
      <c r="CP57" s="20">
        <v>178.29311999999999</v>
      </c>
      <c r="CQ57" s="20"/>
      <c r="CR57" s="20">
        <v>0</v>
      </c>
      <c r="CS57" s="20">
        <v>0</v>
      </c>
      <c r="CT57" s="20">
        <v>0</v>
      </c>
      <c r="CU57" s="20"/>
      <c r="CV57" s="20">
        <v>132.9</v>
      </c>
      <c r="CW57" s="20">
        <v>44.821539999999999</v>
      </c>
      <c r="CX57" s="20">
        <v>89.643079999999998</v>
      </c>
      <c r="CY57" s="20"/>
      <c r="CZ57" s="20">
        <v>152.80000000000001</v>
      </c>
      <c r="DA57" s="20">
        <v>158.21010000000001</v>
      </c>
      <c r="DB57" s="20">
        <v>165.08879999999999</v>
      </c>
      <c r="DC57" s="20"/>
      <c r="DD57" s="20">
        <v>0</v>
      </c>
      <c r="DE57" s="20">
        <v>0</v>
      </c>
      <c r="DF57" s="20">
        <v>0</v>
      </c>
      <c r="DG57" s="20"/>
      <c r="DH57" s="20">
        <v>1859.7</v>
      </c>
      <c r="DI57" s="20">
        <v>1716.9115200000001</v>
      </c>
      <c r="DJ57" s="20">
        <v>1808.357555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2634</v>
      </c>
      <c r="EC57" s="20">
        <v>2644.19679</v>
      </c>
      <c r="ED57" s="20">
        <v>2699.1952799999999</v>
      </c>
      <c r="EE57" s="20"/>
      <c r="EF57" s="20">
        <v>5051.05</v>
      </c>
      <c r="EG57" s="20">
        <v>5296.68</v>
      </c>
      <c r="EH57" s="20">
        <v>5296.68</v>
      </c>
      <c r="EI57" s="20"/>
      <c r="EJ57" s="20">
        <v>0</v>
      </c>
      <c r="EK57" s="20">
        <v>0</v>
      </c>
      <c r="EL57" s="20">
        <v>0</v>
      </c>
      <c r="EM57" s="20"/>
      <c r="EN57" s="20">
        <v>0</v>
      </c>
      <c r="EO57" s="20">
        <v>0</v>
      </c>
      <c r="EP57" s="20">
        <v>0</v>
      </c>
      <c r="EQ57" s="20"/>
      <c r="ER57" s="20">
        <v>0</v>
      </c>
      <c r="ES57" s="20">
        <v>0</v>
      </c>
      <c r="ET57" s="20">
        <v>0</v>
      </c>
      <c r="EU57" s="20"/>
      <c r="EV57" s="20">
        <v>155.85</v>
      </c>
      <c r="EW57" s="20">
        <v>153.36000000000001</v>
      </c>
      <c r="EX57" s="20">
        <v>153.36000000000001</v>
      </c>
      <c r="EY57" s="20"/>
      <c r="EZ57" s="20">
        <v>10973.9</v>
      </c>
      <c r="FA57" s="20">
        <v>10950.224645</v>
      </c>
      <c r="FB57" s="20">
        <v>10970.262479999999</v>
      </c>
      <c r="FC57" s="20"/>
      <c r="FD57" s="20">
        <v>1945.1</v>
      </c>
      <c r="FE57" s="20">
        <v>1959.25368</v>
      </c>
      <c r="FF57" s="20">
        <v>1959.25368</v>
      </c>
      <c r="FG57" s="20"/>
      <c r="FH57" s="20">
        <v>3617.65</v>
      </c>
      <c r="FI57" s="20">
        <v>3625.82393</v>
      </c>
      <c r="FJ57" s="20">
        <v>3628.5745499999998</v>
      </c>
      <c r="FK57" s="20"/>
      <c r="FL57" s="20">
        <v>1004.8</v>
      </c>
      <c r="FM57" s="20">
        <v>1005.5743199999999</v>
      </c>
      <c r="FN57" s="20">
        <v>1005.5743199999999</v>
      </c>
      <c r="FO57" s="20"/>
      <c r="FP57" s="20">
        <v>444.8</v>
      </c>
      <c r="FQ57" s="20">
        <v>461.06112000000002</v>
      </c>
      <c r="FR57" s="20">
        <v>461.06112000000002</v>
      </c>
      <c r="FS57" s="20"/>
      <c r="FT57" s="20">
        <v>456.8</v>
      </c>
      <c r="FU57" s="20">
        <v>443.14872000000003</v>
      </c>
      <c r="FV57" s="20">
        <v>443.14872000000003</v>
      </c>
      <c r="FW57" s="20"/>
      <c r="FX57" s="20">
        <v>1178.9000000000001</v>
      </c>
      <c r="FY57" s="20">
        <v>1235.6615999999999</v>
      </c>
      <c r="FZ57" s="20">
        <v>1235.6615999999999</v>
      </c>
      <c r="GA57" s="20"/>
      <c r="GB57" s="20">
        <v>4277.8999999999996</v>
      </c>
      <c r="GC57" s="20">
        <v>4337.5434850000001</v>
      </c>
      <c r="GD57" s="20">
        <v>4368.2245350000003</v>
      </c>
      <c r="GE57" s="20"/>
      <c r="GF57" s="20">
        <v>4289.8500000000004</v>
      </c>
      <c r="GG57" s="20">
        <v>4337.5434850000001</v>
      </c>
      <c r="GH57" s="20">
        <v>4368.2245350000003</v>
      </c>
      <c r="GI57" s="20"/>
      <c r="GJ57" s="20">
        <v>4383.8500000000004</v>
      </c>
      <c r="GK57" s="20">
        <v>4350.5691649999999</v>
      </c>
      <c r="GL57" s="20">
        <v>4381.342345</v>
      </c>
      <c r="GM57" s="20"/>
      <c r="GN57" s="20">
        <v>2540.1999999999998</v>
      </c>
      <c r="GO57" s="20">
        <v>2651.5684799999999</v>
      </c>
      <c r="GP57" s="20">
        <v>2651.5684799999999</v>
      </c>
      <c r="GQ57" s="20"/>
      <c r="GR57" s="20">
        <v>1050.25</v>
      </c>
      <c r="GS57" s="20">
        <v>1116.0198350000001</v>
      </c>
      <c r="GT57" s="20">
        <v>1126.8585</v>
      </c>
      <c r="GU57" s="20"/>
      <c r="GV57" s="20">
        <v>723.55</v>
      </c>
      <c r="GW57" s="20">
        <v>797.25847999999996</v>
      </c>
      <c r="GX57" s="20">
        <v>0</v>
      </c>
      <c r="GY57" s="20"/>
      <c r="GZ57" s="20">
        <v>91.2</v>
      </c>
      <c r="HA57" s="20">
        <v>0</v>
      </c>
      <c r="HB57" s="20">
        <v>0</v>
      </c>
      <c r="HC57" s="20"/>
      <c r="HD57" s="20">
        <v>743.25</v>
      </c>
      <c r="HE57" s="20">
        <v>688.82903999999996</v>
      </c>
      <c r="HF57" s="20">
        <v>688.82903999999996</v>
      </c>
      <c r="HG57" s="20"/>
      <c r="HH57" s="20">
        <v>4068.2</v>
      </c>
      <c r="HI57" s="20">
        <v>4189.4274800000003</v>
      </c>
      <c r="HJ57" s="20">
        <v>4189.4275200000002</v>
      </c>
      <c r="HK57" s="20"/>
      <c r="HL57" s="20">
        <v>0</v>
      </c>
      <c r="HM57" s="20">
        <v>0</v>
      </c>
      <c r="HN57" s="20">
        <v>0</v>
      </c>
      <c r="HO57" s="20"/>
      <c r="HP57" s="20">
        <v>0</v>
      </c>
      <c r="HQ57" s="20">
        <v>0</v>
      </c>
      <c r="HR57" s="20">
        <v>0</v>
      </c>
      <c r="HS57" s="20"/>
      <c r="HT57" s="20">
        <v>2278.0500000000002</v>
      </c>
      <c r="HU57" s="20">
        <v>2293.0845599999998</v>
      </c>
      <c r="HV57" s="20">
        <v>2060.7827299999999</v>
      </c>
      <c r="HW57" s="20"/>
      <c r="HX57" s="20">
        <v>0</v>
      </c>
      <c r="HY57" s="20">
        <v>0</v>
      </c>
      <c r="HZ57" s="20">
        <v>0</v>
      </c>
      <c r="IA57" s="20"/>
      <c r="IB57" s="20">
        <v>0</v>
      </c>
      <c r="IC57" s="20">
        <v>0</v>
      </c>
      <c r="ID57" s="20">
        <v>0</v>
      </c>
      <c r="IE57" s="20"/>
      <c r="IF57" s="20">
        <v>314.5</v>
      </c>
      <c r="IG57" s="20">
        <v>294.224515</v>
      </c>
      <c r="IH57" s="20">
        <v>248.959205</v>
      </c>
      <c r="II57" s="20"/>
      <c r="IJ57" s="20">
        <v>0</v>
      </c>
      <c r="IK57" s="20">
        <v>0</v>
      </c>
      <c r="IL57" s="20">
        <v>0</v>
      </c>
      <c r="IM57" s="20"/>
      <c r="IN57" s="20">
        <v>0</v>
      </c>
      <c r="IO57" s="20">
        <v>0</v>
      </c>
      <c r="IP57" s="20">
        <v>0</v>
      </c>
      <c r="IQ57" s="20"/>
      <c r="IR57" s="20">
        <v>0</v>
      </c>
      <c r="IS57" s="20">
        <v>0</v>
      </c>
      <c r="IT57" s="20">
        <v>0</v>
      </c>
      <c r="IU57" s="20"/>
      <c r="IV57" s="20">
        <v>2021.85</v>
      </c>
      <c r="IW57" s="20">
        <v>2126.4765600000001</v>
      </c>
      <c r="IX57" s="20">
        <v>2126.4765600000001</v>
      </c>
      <c r="IY57" s="20"/>
      <c r="IZ57" s="20">
        <v>3084.6</v>
      </c>
      <c r="JA57" s="20">
        <v>3102.7825149999999</v>
      </c>
      <c r="JB57" s="20">
        <v>2933.1471700000002</v>
      </c>
      <c r="JC57" s="20"/>
      <c r="JD57" s="20">
        <v>3065.25</v>
      </c>
      <c r="JE57" s="20">
        <v>3102.7825149999999</v>
      </c>
      <c r="JF57" s="20">
        <v>2933.1471700000002</v>
      </c>
      <c r="JG57" s="20"/>
      <c r="JH57" s="20">
        <v>3307.3</v>
      </c>
      <c r="JI57" s="20">
        <v>3102.7825149999999</v>
      </c>
      <c r="JJ57" s="20">
        <v>2933.1471700000002</v>
      </c>
      <c r="JK57" s="20"/>
      <c r="JL57" s="20">
        <v>5307.75</v>
      </c>
      <c r="JM57" s="20">
        <v>4668.1502449999998</v>
      </c>
      <c r="JN57" s="20">
        <v>4412.9330849999997</v>
      </c>
      <c r="JO57" s="20"/>
      <c r="JP57" s="20">
        <v>220.85</v>
      </c>
      <c r="JQ57" s="20">
        <v>222.62005500000001</v>
      </c>
      <c r="JR57" s="20">
        <v>259.75428499999998</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94</v>
      </c>
      <c r="KL57" s="20">
        <v>94</v>
      </c>
      <c r="KM57" s="20"/>
      <c r="KN57" s="20">
        <v>121.15</v>
      </c>
      <c r="KO57" s="20">
        <v>131.45063500000001</v>
      </c>
      <c r="KP57" s="20">
        <v>131.50941499999999</v>
      </c>
      <c r="KQ57" s="20"/>
      <c r="KR57" s="20">
        <v>0</v>
      </c>
      <c r="KS57" s="20">
        <v>0</v>
      </c>
      <c r="KT57" s="20">
        <v>0</v>
      </c>
      <c r="KU57" s="20"/>
      <c r="KV57" s="20">
        <v>64.400000000000006</v>
      </c>
      <c r="KW57" s="20">
        <v>114.84853</v>
      </c>
      <c r="KX57" s="20">
        <v>114.84864</v>
      </c>
      <c r="KY57" s="20"/>
      <c r="KZ57" s="20">
        <v>1113.05</v>
      </c>
      <c r="LA57" s="20">
        <v>1080.2721200000001</v>
      </c>
      <c r="LB57" s="20">
        <v>6481.6327199999996</v>
      </c>
      <c r="LC57" s="20"/>
      <c r="LD57" s="20">
        <v>3077.6</v>
      </c>
      <c r="LE57" s="20">
        <v>3184.833525</v>
      </c>
      <c r="LF57" s="20">
        <v>3195.84744</v>
      </c>
      <c r="LG57" s="20"/>
      <c r="LH57" s="20">
        <v>1524.85</v>
      </c>
      <c r="LI57" s="20">
        <v>1612.7812799999999</v>
      </c>
      <c r="LJ57" s="20">
        <v>1371.80494</v>
      </c>
      <c r="LK57" s="20"/>
      <c r="LL57" s="20">
        <v>1857.95</v>
      </c>
      <c r="LM57" s="20">
        <v>1885.6320000000001</v>
      </c>
      <c r="LN57" s="20">
        <v>1885.6320000000001</v>
      </c>
      <c r="LO57" s="20"/>
      <c r="LP57" s="20">
        <v>716</v>
      </c>
      <c r="LQ57" s="20">
        <v>719.53344000000004</v>
      </c>
      <c r="LR57" s="20">
        <v>719.53344000000004</v>
      </c>
      <c r="LS57" s="20"/>
      <c r="LT57" s="20">
        <v>130.25</v>
      </c>
      <c r="LU57" s="20">
        <v>0</v>
      </c>
      <c r="LV57" s="20">
        <v>0</v>
      </c>
      <c r="LW57" s="20"/>
      <c r="LX57" s="20">
        <v>208.45</v>
      </c>
      <c r="LY57" s="20">
        <v>212.31126499999999</v>
      </c>
      <c r="LZ57" s="20">
        <v>131.82288</v>
      </c>
      <c r="MA57" s="20"/>
      <c r="MB57" s="20">
        <v>0</v>
      </c>
      <c r="MC57" s="20">
        <v>0</v>
      </c>
      <c r="MD57" s="20">
        <v>0</v>
      </c>
      <c r="ME57" s="20"/>
      <c r="MF57" s="20">
        <v>2925</v>
      </c>
      <c r="MG57" s="20">
        <v>2967.1323200000002</v>
      </c>
      <c r="MH57" s="20">
        <v>2943.9013199999999</v>
      </c>
      <c r="MI57" s="20"/>
      <c r="MJ57" s="20">
        <v>0</v>
      </c>
      <c r="MK57" s="20">
        <v>0</v>
      </c>
      <c r="ML57" s="20">
        <v>0</v>
      </c>
      <c r="MM57" s="20"/>
      <c r="MN57" s="20">
        <v>1494.3</v>
      </c>
      <c r="MO57" s="20">
        <v>1488.021285</v>
      </c>
      <c r="MP57" s="20">
        <v>1476.3708999999999</v>
      </c>
      <c r="MQ57" s="20"/>
      <c r="MR57" s="20">
        <v>914.85</v>
      </c>
      <c r="MS57" s="20">
        <v>680.57538999999997</v>
      </c>
      <c r="MT57" s="20">
        <v>842.16612999999995</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4938.8</v>
      </c>
      <c r="NM57" s="20">
        <v>4740.3678950000003</v>
      </c>
      <c r="NN57" s="20">
        <v>4449.42047</v>
      </c>
      <c r="NO57" s="20"/>
      <c r="NP57" s="20">
        <v>2385.15</v>
      </c>
      <c r="NQ57" s="20">
        <v>2377.3015949999999</v>
      </c>
      <c r="NR57" s="20">
        <v>2231.391005</v>
      </c>
      <c r="NS57" s="20"/>
      <c r="NT57" s="20">
        <v>0</v>
      </c>
      <c r="NU57" s="20">
        <v>0</v>
      </c>
      <c r="NV57" s="20">
        <v>0</v>
      </c>
      <c r="NW57" s="20"/>
      <c r="NX57" s="20">
        <v>0</v>
      </c>
      <c r="NY57" s="20">
        <v>0</v>
      </c>
      <c r="NZ57" s="20">
        <v>0</v>
      </c>
      <c r="OA57" s="20"/>
      <c r="OB57" s="20">
        <v>339.25</v>
      </c>
      <c r="OC57" s="20">
        <v>179.76</v>
      </c>
      <c r="OD57" s="20">
        <v>179.76</v>
      </c>
      <c r="OE57" s="20"/>
      <c r="OF57" s="20">
        <v>7.1</v>
      </c>
      <c r="OG57" s="20">
        <v>6.101</v>
      </c>
      <c r="OH57" s="20">
        <v>6.101</v>
      </c>
      <c r="OI57" s="20"/>
      <c r="OJ57" s="20">
        <v>2032.65</v>
      </c>
      <c r="OK57" s="20">
        <v>2015.52</v>
      </c>
      <c r="OL57" s="20">
        <v>1792.0630000000001</v>
      </c>
      <c r="OM57" s="20"/>
      <c r="ON57" s="20">
        <v>716.15</v>
      </c>
      <c r="OO57" s="20">
        <v>742.68050000000005</v>
      </c>
      <c r="OP57" s="20">
        <v>742.68050000000005</v>
      </c>
      <c r="OQ57" s="20"/>
      <c r="OR57" s="20">
        <v>65.25</v>
      </c>
      <c r="OS57" s="20">
        <v>81.613</v>
      </c>
      <c r="OT57" s="20">
        <v>90.164000000000001</v>
      </c>
      <c r="OU57" s="20"/>
      <c r="OV57" s="20">
        <v>2.95</v>
      </c>
      <c r="OW57" s="20">
        <v>2.1</v>
      </c>
      <c r="OX57" s="20">
        <v>2.1</v>
      </c>
      <c r="OY57" s="20"/>
      <c r="OZ57" s="20">
        <v>465.4</v>
      </c>
      <c r="PA57" s="20">
        <v>490.94952000000001</v>
      </c>
      <c r="PB57" s="20">
        <v>490.94952000000001</v>
      </c>
      <c r="PC57" s="20"/>
      <c r="PD57" s="20">
        <v>237.3</v>
      </c>
      <c r="PE57" s="20">
        <v>239.59200000000001</v>
      </c>
      <c r="PF57" s="20">
        <v>239.59200000000001</v>
      </c>
      <c r="PG57" s="20"/>
      <c r="PH57" s="20">
        <v>133.5</v>
      </c>
      <c r="PI57" s="20">
        <v>136.08000000000001</v>
      </c>
      <c r="PJ57" s="20">
        <v>136.08000000000001</v>
      </c>
      <c r="PK57" s="20"/>
      <c r="PL57" s="20">
        <v>1738.55</v>
      </c>
      <c r="PM57" s="20">
        <v>1894.6949999999999</v>
      </c>
      <c r="PN57" s="20">
        <v>1894.6949999999999</v>
      </c>
      <c r="PO57" s="20"/>
      <c r="PP57" s="20">
        <v>900.53</v>
      </c>
      <c r="PQ57" s="20">
        <v>955.21856000000002</v>
      </c>
      <c r="PR57" s="20">
        <v>990.26977999999997</v>
      </c>
      <c r="PS57" s="20"/>
      <c r="PT57" s="20">
        <v>33.5</v>
      </c>
      <c r="PU57" s="20">
        <v>26.4</v>
      </c>
      <c r="PV57" s="20">
        <v>26.4</v>
      </c>
      <c r="PW57" s="20"/>
      <c r="PX57" s="20">
        <v>84.25</v>
      </c>
      <c r="PY57" s="20">
        <v>80.400000000000006</v>
      </c>
      <c r="PZ57" s="20">
        <v>80.400000000000006</v>
      </c>
      <c r="QA57" s="20"/>
      <c r="QB57" s="20">
        <v>121.6</v>
      </c>
      <c r="QC57" s="20">
        <v>120</v>
      </c>
      <c r="QD57" s="20">
        <v>120</v>
      </c>
      <c r="QE57" s="20"/>
      <c r="QF57" s="20">
        <v>486.7</v>
      </c>
      <c r="QG57" s="20">
        <v>490.13328000000001</v>
      </c>
      <c r="QH57" s="20">
        <v>490.13328000000001</v>
      </c>
      <c r="QI57" s="20"/>
      <c r="QJ57" s="20">
        <v>215.35</v>
      </c>
      <c r="QK57" s="20">
        <v>466.47239999999999</v>
      </c>
      <c r="QL57" s="20">
        <v>466.47239999999999</v>
      </c>
      <c r="QM57" s="20"/>
      <c r="QN57" s="20">
        <v>463.4</v>
      </c>
      <c r="QO57" s="20">
        <v>456</v>
      </c>
      <c r="QP57" s="20">
        <v>419.82504</v>
      </c>
      <c r="QQ57" s="20"/>
      <c r="QR57" s="20">
        <v>83.25</v>
      </c>
      <c r="QS57" s="20">
        <v>84</v>
      </c>
      <c r="QT57" s="20">
        <v>84</v>
      </c>
      <c r="QU57" s="20"/>
      <c r="QV57" s="20">
        <v>442.8</v>
      </c>
      <c r="QW57" s="20">
        <v>429.15456</v>
      </c>
      <c r="QX57" s="20">
        <v>429.15456</v>
      </c>
      <c r="QY57" s="20"/>
      <c r="QZ57" s="20">
        <v>122.2</v>
      </c>
      <c r="RA57" s="20">
        <v>132.5635</v>
      </c>
      <c r="RB57" s="20">
        <v>132.5635</v>
      </c>
      <c r="RC57" s="20"/>
      <c r="RD57" s="20">
        <v>153.4</v>
      </c>
      <c r="RE57" s="20">
        <v>154.7175</v>
      </c>
      <c r="RF57" s="20">
        <v>154.7175</v>
      </c>
      <c r="RG57" s="20"/>
      <c r="RH57" s="20">
        <v>492.85</v>
      </c>
      <c r="RI57" s="20">
        <v>484.35500000000002</v>
      </c>
      <c r="RJ57" s="20">
        <v>396.01</v>
      </c>
      <c r="RK57" s="20"/>
      <c r="RL57" s="20">
        <v>1454.55</v>
      </c>
      <c r="RM57" s="20">
        <v>1433.9349999999999</v>
      </c>
      <c r="RN57" s="20">
        <v>1134.7</v>
      </c>
      <c r="RO57" s="20"/>
      <c r="RP57" s="20">
        <v>155.85</v>
      </c>
      <c r="RQ57" s="20">
        <v>165.5685</v>
      </c>
      <c r="RR57" s="20">
        <v>165.5685</v>
      </c>
      <c r="RS57" s="20"/>
      <c r="RT57" s="20">
        <v>71.5</v>
      </c>
      <c r="RU57" s="20">
        <v>81.575999999999993</v>
      </c>
      <c r="RV57" s="20">
        <v>81.575999999999993</v>
      </c>
      <c r="RW57" s="20"/>
      <c r="RX57" s="20">
        <v>482.05</v>
      </c>
      <c r="RY57" s="20">
        <v>475.00799999999998</v>
      </c>
      <c r="RZ57" s="20">
        <v>467.85532499999999</v>
      </c>
      <c r="SA57" s="20"/>
      <c r="SB57" s="20">
        <v>77.08</v>
      </c>
      <c r="SC57" s="20">
        <v>48</v>
      </c>
      <c r="SD57" s="20">
        <v>48</v>
      </c>
      <c r="SE57" s="20"/>
      <c r="SF57" s="20">
        <v>0</v>
      </c>
      <c r="SG57" s="20">
        <v>9.6</v>
      </c>
      <c r="SH57" s="20">
        <v>9.6</v>
      </c>
      <c r="SI57" s="20"/>
      <c r="SJ57" s="20">
        <v>2.8</v>
      </c>
      <c r="SK57" s="20">
        <v>2.8125</v>
      </c>
      <c r="SL57" s="20">
        <v>2.8125</v>
      </c>
      <c r="SM57" s="20"/>
      <c r="SN57" s="20">
        <v>477.65</v>
      </c>
      <c r="SO57" s="20">
        <v>459.47519999999997</v>
      </c>
      <c r="SP57" s="20">
        <v>459.47519999999997</v>
      </c>
      <c r="SQ57" s="20"/>
      <c r="SR57" s="20">
        <v>314.45</v>
      </c>
      <c r="SS57" s="20">
        <v>312</v>
      </c>
      <c r="ST57" s="20">
        <v>293.87759999999997</v>
      </c>
      <c r="SU57" s="20"/>
      <c r="SV57" s="20">
        <v>481.3</v>
      </c>
      <c r="SW57" s="20">
        <v>466.47239999999999</v>
      </c>
      <c r="SX57" s="20">
        <v>466.47239999999999</v>
      </c>
      <c r="SY57" s="20"/>
      <c r="SZ57" s="20">
        <v>485.9</v>
      </c>
      <c r="TA57" s="20">
        <v>466.47239999999999</v>
      </c>
      <c r="TB57" s="20">
        <v>466.47239999999999</v>
      </c>
      <c r="TC57" s="20"/>
      <c r="TD57" s="20">
        <v>87</v>
      </c>
      <c r="TE57" s="20">
        <v>44.6845</v>
      </c>
      <c r="TF57" s="20">
        <v>33.516500000000001</v>
      </c>
      <c r="TG57" s="20"/>
      <c r="TH57" s="20">
        <v>816.25</v>
      </c>
      <c r="TI57" s="20">
        <v>680.26800000000003</v>
      </c>
      <c r="TJ57" s="20">
        <v>310.62599999999998</v>
      </c>
      <c r="TK57" s="20"/>
      <c r="TL57" s="20">
        <v>268.60000000000002</v>
      </c>
      <c r="TM57" s="20">
        <v>265.1105</v>
      </c>
      <c r="TN57" s="20">
        <v>265.1105</v>
      </c>
      <c r="TO57" s="20"/>
      <c r="TP57" s="20">
        <v>1847.55</v>
      </c>
      <c r="TQ57" s="20">
        <v>1473.5481</v>
      </c>
      <c r="TR57" s="20">
        <v>768.11099999999999</v>
      </c>
      <c r="TS57" s="20"/>
      <c r="TT57" s="20">
        <v>2332.9</v>
      </c>
      <c r="TU57" s="20">
        <v>1874.875</v>
      </c>
      <c r="TV57" s="20">
        <v>1209.4155000000001</v>
      </c>
      <c r="TW57" s="20"/>
      <c r="TX57" s="20">
        <v>236.85</v>
      </c>
      <c r="TY57" s="20">
        <v>267.64172000000002</v>
      </c>
      <c r="TZ57" s="20">
        <v>28.352499999999999</v>
      </c>
      <c r="UA57" s="20"/>
      <c r="UB57" s="20">
        <v>158.6</v>
      </c>
      <c r="UC57" s="20">
        <v>262.96749999999997</v>
      </c>
      <c r="UD57" s="20">
        <v>46.238500000000002</v>
      </c>
      <c r="UE57" s="20"/>
      <c r="UF57" s="20">
        <v>24.4</v>
      </c>
      <c r="UG57" s="20">
        <v>302.89499999999998</v>
      </c>
      <c r="UH57" s="20">
        <v>302.89499999999998</v>
      </c>
      <c r="UI57" s="20"/>
      <c r="UJ57" s="20">
        <v>504</v>
      </c>
      <c r="UK57" s="20">
        <v>466.47239999999999</v>
      </c>
      <c r="UL57" s="20">
        <v>466.47239999999999</v>
      </c>
      <c r="UM57" s="20"/>
      <c r="UN57" s="20">
        <v>170.65</v>
      </c>
      <c r="UO57" s="20">
        <v>196.8</v>
      </c>
      <c r="UP57" s="20">
        <v>196.8</v>
      </c>
      <c r="UQ57" s="20"/>
      <c r="UR57" s="20">
        <v>184.9</v>
      </c>
      <c r="US57" s="20">
        <v>170.4</v>
      </c>
      <c r="UT57" s="20">
        <v>170.4</v>
      </c>
      <c r="UU57" s="20"/>
      <c r="UV57" s="20">
        <v>489.6</v>
      </c>
      <c r="UW57" s="20">
        <v>480</v>
      </c>
      <c r="UX57" s="20">
        <v>466.47239999999999</v>
      </c>
      <c r="UY57" s="20"/>
      <c r="UZ57" s="20">
        <v>489.6</v>
      </c>
      <c r="VA57" s="20">
        <v>480</v>
      </c>
      <c r="VB57" s="20">
        <v>466.47239999999999</v>
      </c>
      <c r="VC57" s="20"/>
      <c r="VD57" s="20">
        <v>480</v>
      </c>
      <c r="VE57" s="20">
        <v>480</v>
      </c>
      <c r="VF57" s="20">
        <v>466.47239999999999</v>
      </c>
      <c r="VG57" s="20"/>
      <c r="VH57" s="20">
        <v>90.25</v>
      </c>
      <c r="VI57" s="20">
        <v>132.32599999999999</v>
      </c>
      <c r="VJ57" s="20">
        <v>121.9</v>
      </c>
      <c r="VK57" s="20"/>
      <c r="VL57" s="20">
        <v>2136.4</v>
      </c>
      <c r="VM57" s="20">
        <v>2424.2855</v>
      </c>
      <c r="VN57" s="20">
        <v>2424.2855</v>
      </c>
      <c r="VO57" s="20"/>
      <c r="VP57" s="20">
        <v>137.55000000000001</v>
      </c>
      <c r="VQ57" s="20">
        <v>128.26400000000001</v>
      </c>
      <c r="VR57" s="20">
        <v>128.26400000000001</v>
      </c>
      <c r="VS57" s="20"/>
      <c r="VT57" s="20">
        <v>1137</v>
      </c>
      <c r="VU57" s="20">
        <v>1211.778</v>
      </c>
      <c r="VV57" s="20">
        <v>1211.778</v>
      </c>
      <c r="VW57" s="20"/>
      <c r="VX57" s="20">
        <v>14.4</v>
      </c>
      <c r="VY57" s="20">
        <v>14.4</v>
      </c>
      <c r="VZ57" s="20">
        <v>14.4</v>
      </c>
      <c r="WA57" s="20"/>
      <c r="WB57" s="20">
        <v>1585.5</v>
      </c>
      <c r="WC57" s="20">
        <v>1595.79</v>
      </c>
      <c r="WD57" s="20">
        <v>1260.665</v>
      </c>
      <c r="WE57" s="20"/>
      <c r="WF57" s="20">
        <v>1600.5</v>
      </c>
      <c r="WG57" s="20">
        <v>1515.56</v>
      </c>
      <c r="WH57" s="20">
        <v>1173.43</v>
      </c>
      <c r="WI57" s="20"/>
      <c r="WJ57" s="20">
        <v>891.85</v>
      </c>
      <c r="WK57" s="20">
        <v>873.13549999999998</v>
      </c>
      <c r="WL57" s="20">
        <v>873.13549999999998</v>
      </c>
      <c r="WM57" s="20"/>
      <c r="WN57" s="20">
        <v>115</v>
      </c>
      <c r="WO57" s="20">
        <v>100.8</v>
      </c>
      <c r="WP57" s="20">
        <v>100.8</v>
      </c>
      <c r="WQ57" s="20"/>
      <c r="WR57" s="20">
        <v>57.6</v>
      </c>
      <c r="WS57" s="20">
        <v>57.6</v>
      </c>
      <c r="WT57" s="20">
        <v>57.6</v>
      </c>
      <c r="WU57" s="20"/>
      <c r="WV57" s="20">
        <v>10.9</v>
      </c>
      <c r="WW57" s="20">
        <v>28.8</v>
      </c>
      <c r="WX57" s="20">
        <v>28.8</v>
      </c>
      <c r="WY57" s="20"/>
      <c r="WZ57" s="20">
        <v>60.9</v>
      </c>
      <c r="XA57" s="20">
        <v>67.2</v>
      </c>
      <c r="XB57" s="20">
        <v>67.2</v>
      </c>
      <c r="XC57" s="20"/>
      <c r="XD57" s="20">
        <v>126.7</v>
      </c>
      <c r="XE57" s="20">
        <v>124.01900000000001</v>
      </c>
      <c r="XF57" s="20">
        <v>124.01900000000001</v>
      </c>
      <c r="XG57" s="20"/>
      <c r="XH57" s="20">
        <v>126.55</v>
      </c>
      <c r="XI57" s="20">
        <v>115.2</v>
      </c>
      <c r="XJ57" s="20">
        <v>115.2</v>
      </c>
      <c r="XK57" s="20"/>
      <c r="XL57" s="20">
        <v>480</v>
      </c>
      <c r="XM57" s="20">
        <v>480</v>
      </c>
      <c r="XN57" s="20">
        <v>461.80752000000001</v>
      </c>
      <c r="XO57" s="20"/>
      <c r="XP57" s="20">
        <v>479.3</v>
      </c>
      <c r="XQ57" s="20">
        <v>461.80752000000001</v>
      </c>
      <c r="XR57" s="20">
        <v>461.80752000000001</v>
      </c>
      <c r="XS57" s="20"/>
      <c r="XT57" s="20">
        <v>0</v>
      </c>
      <c r="XU57" s="20">
        <v>0</v>
      </c>
      <c r="XV57" s="20">
        <v>0</v>
      </c>
      <c r="XW57" s="20"/>
      <c r="XX57" s="20">
        <v>0</v>
      </c>
      <c r="XY57" s="20">
        <v>0</v>
      </c>
      <c r="XZ57" s="20">
        <v>504</v>
      </c>
      <c r="YA57" s="20"/>
      <c r="YB57" s="20">
        <v>0</v>
      </c>
      <c r="YC57" s="20">
        <v>0</v>
      </c>
      <c r="YD57" s="20">
        <v>504</v>
      </c>
      <c r="YE57" s="20"/>
      <c r="YF57" s="20">
        <v>370.6</v>
      </c>
      <c r="YG57" s="20">
        <v>336</v>
      </c>
      <c r="YH57" s="20">
        <v>336</v>
      </c>
      <c r="YI57" s="20"/>
      <c r="YJ57" s="20">
        <v>334.05</v>
      </c>
      <c r="YK57" s="20">
        <v>384</v>
      </c>
      <c r="YL57" s="20">
        <v>384</v>
      </c>
      <c r="YM57" s="20"/>
      <c r="YN57" s="20">
        <v>187.8</v>
      </c>
      <c r="YO57" s="20">
        <v>65.930000000000007</v>
      </c>
      <c r="YP57" s="20">
        <v>65.930000000000007</v>
      </c>
      <c r="YQ57" s="20"/>
      <c r="YR57" s="20">
        <v>253.75</v>
      </c>
      <c r="YS57" s="20">
        <v>264</v>
      </c>
      <c r="YT57" s="20">
        <v>264</v>
      </c>
      <c r="YU57" s="20"/>
      <c r="YV57" s="20">
        <v>490.4</v>
      </c>
      <c r="YW57" s="20">
        <v>528</v>
      </c>
      <c r="YX57" s="20">
        <v>528</v>
      </c>
      <c r="YY57" s="20"/>
    </row>
  </sheetData>
  <mergeCells count="341">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V6:WY6"/>
    <mergeCell ref="WV7:WY7"/>
    <mergeCell ref="WZ6:XC6"/>
    <mergeCell ref="WZ7:XC7"/>
    <mergeCell ref="XD6:XG6"/>
    <mergeCell ref="XD7:XG7"/>
    <mergeCell ref="WJ6:WM6"/>
    <mergeCell ref="WJ7:WM7"/>
    <mergeCell ref="WN6:WQ6"/>
    <mergeCell ref="WN7:WQ7"/>
    <mergeCell ref="WR6:WU6"/>
    <mergeCell ref="WR7:WU7"/>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tabSelected="1" workbookViewId="0">
      <selection activeCell="G17" sqref="G17"/>
    </sheetView>
  </sheetViews>
  <sheetFormatPr baseColWidth="10" defaultColWidth="8.7265625" defaultRowHeight="14.5" x14ac:dyDescent="0.35"/>
  <cols>
    <col min="1" max="1" width="2" customWidth="1"/>
    <col min="2" max="2" width="8" customWidth="1"/>
    <col min="3" max="4" width="18" customWidth="1"/>
    <col min="5" max="5" width="10" customWidth="1"/>
  </cols>
  <sheetData>
    <row r="1" spans="1:7" x14ac:dyDescent="0.35">
      <c r="A1" s="181"/>
      <c r="B1" s="181"/>
      <c r="C1" s="181"/>
      <c r="D1" s="181"/>
      <c r="E1" s="181"/>
    </row>
    <row r="2" spans="1:7" x14ac:dyDescent="0.35">
      <c r="A2" s="181"/>
      <c r="B2" s="181"/>
      <c r="C2" s="181"/>
      <c r="D2" s="181"/>
      <c r="E2" s="181"/>
    </row>
    <row r="3" spans="1:7" ht="69" customHeight="1" x14ac:dyDescent="0.35">
      <c r="A3" s="181"/>
      <c r="B3" s="197" t="s">
        <v>0</v>
      </c>
      <c r="C3" s="198"/>
      <c r="D3" s="198"/>
      <c r="E3" s="198"/>
      <c r="F3" s="203"/>
      <c r="G3" s="203"/>
    </row>
    <row r="4" spans="1:7" ht="0" hidden="1" customHeight="1" x14ac:dyDescent="0.35">
      <c r="A4" s="181"/>
      <c r="B4" s="181"/>
      <c r="C4" s="181"/>
      <c r="D4" s="181"/>
      <c r="E4" s="181"/>
    </row>
    <row r="5" spans="1:7" x14ac:dyDescent="0.35">
      <c r="A5" s="181"/>
      <c r="B5" s="181"/>
      <c r="C5" s="181"/>
      <c r="D5" s="181"/>
      <c r="E5" s="181"/>
    </row>
    <row r="6" spans="1:7" x14ac:dyDescent="0.35">
      <c r="A6" s="181"/>
      <c r="B6" s="181" t="s">
        <v>3181</v>
      </c>
      <c r="C6" s="181"/>
      <c r="D6" s="181"/>
      <c r="E6" s="181"/>
    </row>
    <row r="7" spans="1:7" ht="33" customHeight="1" x14ac:dyDescent="0.35">
      <c r="A7" s="181"/>
      <c r="B7" s="243" t="s">
        <v>2797</v>
      </c>
      <c r="C7" s="243" t="s">
        <v>2798</v>
      </c>
      <c r="D7" s="243" t="s">
        <v>2799</v>
      </c>
      <c r="E7" s="243" t="s">
        <v>940</v>
      </c>
    </row>
    <row r="8" spans="1:7" x14ac:dyDescent="0.35">
      <c r="A8" s="181"/>
      <c r="B8" s="244" t="s">
        <v>2800</v>
      </c>
      <c r="C8" s="245">
        <v>7075576.9104599999</v>
      </c>
      <c r="D8" s="245">
        <v>13106582.9160084</v>
      </c>
      <c r="E8" s="246">
        <v>-0.46015090616655852</v>
      </c>
    </row>
    <row r="9" spans="1:7" x14ac:dyDescent="0.35">
      <c r="A9" s="181"/>
      <c r="B9" s="244" t="s">
        <v>2801</v>
      </c>
      <c r="C9" s="245">
        <v>4111149.8008599998</v>
      </c>
      <c r="D9" s="245">
        <v>3824137.6122725001</v>
      </c>
      <c r="E9" s="246">
        <v>7.5052787762243361E-2</v>
      </c>
    </row>
    <row r="10" spans="1:7" x14ac:dyDescent="0.35">
      <c r="A10" s="181"/>
      <c r="B10" s="244" t="s">
        <v>2802</v>
      </c>
      <c r="C10" s="245">
        <v>6337296.5331800003</v>
      </c>
      <c r="D10" s="245">
        <v>6213890.5507124001</v>
      </c>
      <c r="E10" s="246">
        <v>1.9859696829299955E-2</v>
      </c>
    </row>
    <row r="11" spans="1:7" x14ac:dyDescent="0.35">
      <c r="A11" s="181"/>
      <c r="B11" s="244" t="s">
        <v>2803</v>
      </c>
      <c r="C11" s="245">
        <v>6061612.0300899995</v>
      </c>
      <c r="D11" s="245">
        <v>6751862.4908336997</v>
      </c>
      <c r="E11" s="246">
        <v>-0.10223111944012206</v>
      </c>
    </row>
    <row r="12" spans="1:7" x14ac:dyDescent="0.35">
      <c r="A12" s="181"/>
      <c r="B12" s="244" t="s">
        <v>2804</v>
      </c>
      <c r="C12" s="245">
        <v>7171451.6867199996</v>
      </c>
      <c r="D12" s="245">
        <v>6229635.7922056997</v>
      </c>
      <c r="E12" s="246">
        <v>0.15118313909982778</v>
      </c>
    </row>
    <row r="13" spans="1:7" x14ac:dyDescent="0.35">
      <c r="A13" s="181"/>
      <c r="B13" s="244" t="s">
        <v>2805</v>
      </c>
      <c r="C13" s="245">
        <v>6412164.2455500001</v>
      </c>
      <c r="D13" s="245">
        <v>6175673.5843396001</v>
      </c>
      <c r="E13" s="246">
        <v>3.8293905592759608E-2</v>
      </c>
    </row>
    <row r="14" spans="1:7" x14ac:dyDescent="0.35">
      <c r="A14" s="181"/>
      <c r="B14" s="244" t="s">
        <v>2806</v>
      </c>
      <c r="C14" s="245">
        <v>6666160.1529599996</v>
      </c>
      <c r="D14" s="245">
        <v>6886159.8669020999</v>
      </c>
      <c r="E14" s="246">
        <v>-3.1948098533046698E-2</v>
      </c>
    </row>
    <row r="15" spans="1:7" x14ac:dyDescent="0.35">
      <c r="A15" s="181"/>
      <c r="B15" s="244" t="s">
        <v>2807</v>
      </c>
      <c r="C15" s="245">
        <v>6538000.0234200004</v>
      </c>
      <c r="D15" s="245">
        <v>6636969.4103702996</v>
      </c>
      <c r="E15" s="246">
        <v>-1.4911834126530674E-2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90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200" t="s">
        <v>0</v>
      </c>
      <c r="C3" s="201"/>
      <c r="D3" s="201"/>
      <c r="E3" s="201"/>
      <c r="F3" s="201"/>
      <c r="G3" s="201"/>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2808</v>
      </c>
      <c r="C5" s="1"/>
      <c r="D5" s="1"/>
      <c r="E5" s="1"/>
      <c r="F5" s="1"/>
      <c r="G5" s="1"/>
      <c r="H5" s="1"/>
      <c r="I5" s="1"/>
      <c r="J5" s="1"/>
      <c r="K5" s="1"/>
      <c r="L5" s="1"/>
      <c r="M5" s="1"/>
      <c r="N5" s="1"/>
      <c r="O5" s="1"/>
      <c r="P5" s="1"/>
    </row>
    <row r="6" spans="1:16" ht="28" x14ac:dyDescent="0.35">
      <c r="A6" s="1"/>
      <c r="B6" s="3" t="s">
        <v>153</v>
      </c>
      <c r="C6" s="3" t="s">
        <v>1166</v>
      </c>
      <c r="D6" s="3" t="s">
        <v>1167</v>
      </c>
      <c r="E6" s="3" t="s">
        <v>1168</v>
      </c>
      <c r="F6" s="3" t="s">
        <v>156</v>
      </c>
      <c r="G6" s="3" t="s">
        <v>157</v>
      </c>
      <c r="H6" s="3" t="s">
        <v>1169</v>
      </c>
      <c r="I6" s="3" t="s">
        <v>1170</v>
      </c>
      <c r="J6" s="3" t="s">
        <v>1171</v>
      </c>
      <c r="K6" s="3" t="s">
        <v>1172</v>
      </c>
      <c r="L6" s="3" t="s">
        <v>1173</v>
      </c>
      <c r="M6" s="3" t="s">
        <v>1174</v>
      </c>
      <c r="N6" s="3" t="s">
        <v>1175</v>
      </c>
      <c r="O6" s="3" t="s">
        <v>1176</v>
      </c>
      <c r="P6" s="3" t="s">
        <v>1177</v>
      </c>
    </row>
    <row r="7" spans="1:16" x14ac:dyDescent="0.35">
      <c r="A7" s="1"/>
      <c r="B7" s="6" t="s">
        <v>565</v>
      </c>
      <c r="C7" s="6" t="s">
        <v>959</v>
      </c>
      <c r="D7" s="73" t="s">
        <v>60</v>
      </c>
      <c r="E7" s="6" t="s">
        <v>1178</v>
      </c>
      <c r="F7" s="73" t="s">
        <v>18</v>
      </c>
      <c r="G7" s="73" t="s">
        <v>23</v>
      </c>
      <c r="H7" s="73" t="s">
        <v>895</v>
      </c>
      <c r="I7" s="73" t="s">
        <v>895</v>
      </c>
      <c r="J7" s="166" t="s">
        <v>1179</v>
      </c>
      <c r="K7" s="73" t="s">
        <v>895</v>
      </c>
      <c r="L7" s="73" t="s">
        <v>895</v>
      </c>
      <c r="M7" s="73" t="s">
        <v>895</v>
      </c>
      <c r="N7" s="73" t="s">
        <v>895</v>
      </c>
      <c r="O7" s="6" t="s">
        <v>1180</v>
      </c>
      <c r="P7" s="6"/>
    </row>
    <row r="8" spans="1:16" x14ac:dyDescent="0.35">
      <c r="A8" s="1"/>
      <c r="B8" s="6" t="s">
        <v>566</v>
      </c>
      <c r="C8" s="6" t="s">
        <v>1047</v>
      </c>
      <c r="D8" s="73" t="s">
        <v>60</v>
      </c>
      <c r="E8" s="6" t="s">
        <v>1181</v>
      </c>
      <c r="F8" s="73" t="s">
        <v>18</v>
      </c>
      <c r="G8" s="73" t="s">
        <v>23</v>
      </c>
      <c r="H8" s="73" t="s">
        <v>895</v>
      </c>
      <c r="I8" s="73" t="s">
        <v>895</v>
      </c>
      <c r="J8" s="166" t="s">
        <v>1179</v>
      </c>
      <c r="K8" s="73" t="s">
        <v>895</v>
      </c>
      <c r="L8" s="73" t="s">
        <v>895</v>
      </c>
      <c r="M8" s="73" t="s">
        <v>895</v>
      </c>
      <c r="N8" s="73" t="s">
        <v>895</v>
      </c>
      <c r="O8" s="6" t="s">
        <v>1180</v>
      </c>
      <c r="P8" s="6"/>
    </row>
    <row r="9" spans="1:16" x14ac:dyDescent="0.35">
      <c r="A9" s="1"/>
      <c r="B9" s="6" t="s">
        <v>567</v>
      </c>
      <c r="C9" s="6" t="s">
        <v>1048</v>
      </c>
      <c r="D9" s="73" t="s">
        <v>60</v>
      </c>
      <c r="E9" s="6" t="s">
        <v>1182</v>
      </c>
      <c r="F9" s="73" t="s">
        <v>18</v>
      </c>
      <c r="G9" s="73" t="s">
        <v>23</v>
      </c>
      <c r="H9" s="73" t="s">
        <v>895</v>
      </c>
      <c r="I9" s="73" t="s">
        <v>895</v>
      </c>
      <c r="J9" s="166" t="s">
        <v>1179</v>
      </c>
      <c r="K9" s="73" t="s">
        <v>895</v>
      </c>
      <c r="L9" s="73" t="s">
        <v>895</v>
      </c>
      <c r="M9" s="73" t="s">
        <v>895</v>
      </c>
      <c r="N9" s="73" t="s">
        <v>895</v>
      </c>
      <c r="O9" s="6" t="s">
        <v>1180</v>
      </c>
      <c r="P9" s="6"/>
    </row>
    <row r="10" spans="1:16" ht="25" x14ac:dyDescent="0.35">
      <c r="A10" s="1"/>
      <c r="B10" s="6" t="s">
        <v>568</v>
      </c>
      <c r="C10" s="6" t="s">
        <v>962</v>
      </c>
      <c r="D10" s="73" t="s">
        <v>60</v>
      </c>
      <c r="E10" s="6" t="s">
        <v>1183</v>
      </c>
      <c r="F10" s="73" t="s">
        <v>18</v>
      </c>
      <c r="G10" s="73" t="s">
        <v>23</v>
      </c>
      <c r="H10" s="73" t="s">
        <v>895</v>
      </c>
      <c r="I10" s="73" t="s">
        <v>895</v>
      </c>
      <c r="J10" s="166" t="s">
        <v>1179</v>
      </c>
      <c r="K10" s="73" t="s">
        <v>895</v>
      </c>
      <c r="L10" s="73" t="s">
        <v>895</v>
      </c>
      <c r="M10" s="73" t="s">
        <v>895</v>
      </c>
      <c r="N10" s="73" t="s">
        <v>895</v>
      </c>
      <c r="O10" s="6" t="s">
        <v>1180</v>
      </c>
      <c r="P10" s="6"/>
    </row>
    <row r="11" spans="1:16" x14ac:dyDescent="0.35">
      <c r="A11" s="1"/>
      <c r="B11" s="6" t="s">
        <v>569</v>
      </c>
      <c r="C11" s="6" t="s">
        <v>966</v>
      </c>
      <c r="D11" s="73" t="s">
        <v>462</v>
      </c>
      <c r="E11" s="6" t="s">
        <v>1184</v>
      </c>
      <c r="F11" s="73" t="s">
        <v>18</v>
      </c>
      <c r="G11" s="73" t="s">
        <v>23</v>
      </c>
      <c r="H11" s="73" t="s">
        <v>895</v>
      </c>
      <c r="I11" s="73" t="s">
        <v>895</v>
      </c>
      <c r="J11" s="166" t="s">
        <v>1179</v>
      </c>
      <c r="K11" s="73" t="s">
        <v>895</v>
      </c>
      <c r="L11" s="73" t="s">
        <v>895</v>
      </c>
      <c r="M11" s="73" t="s">
        <v>895</v>
      </c>
      <c r="N11" s="73" t="s">
        <v>895</v>
      </c>
      <c r="O11" s="6" t="s">
        <v>1180</v>
      </c>
      <c r="P11" s="6"/>
    </row>
    <row r="12" spans="1:16" x14ac:dyDescent="0.35">
      <c r="A12" s="1"/>
      <c r="B12" s="6" t="s">
        <v>228</v>
      </c>
      <c r="C12" s="6" t="s">
        <v>1060</v>
      </c>
      <c r="D12" s="73" t="s">
        <v>60</v>
      </c>
      <c r="E12" s="6" t="s">
        <v>1185</v>
      </c>
      <c r="F12" s="73" t="s">
        <v>18</v>
      </c>
      <c r="G12" s="73" t="s">
        <v>1186</v>
      </c>
      <c r="H12" s="73" t="s">
        <v>895</v>
      </c>
      <c r="I12" s="73" t="s">
        <v>1187</v>
      </c>
      <c r="J12" s="167" t="s">
        <v>1188</v>
      </c>
      <c r="K12" s="73" t="s">
        <v>895</v>
      </c>
      <c r="L12" s="73" t="s">
        <v>895</v>
      </c>
      <c r="M12" s="73" t="s">
        <v>895</v>
      </c>
      <c r="N12" s="73" t="s">
        <v>895</v>
      </c>
      <c r="O12" s="6" t="s">
        <v>1180</v>
      </c>
      <c r="P12" s="6"/>
    </row>
    <row r="13" spans="1:16" x14ac:dyDescent="0.35">
      <c r="A13" s="1"/>
      <c r="B13" s="6" t="s">
        <v>228</v>
      </c>
      <c r="C13" s="6" t="s">
        <v>1060</v>
      </c>
      <c r="D13" s="73" t="s">
        <v>60</v>
      </c>
      <c r="E13" s="6" t="s">
        <v>1185</v>
      </c>
      <c r="F13" s="73" t="s">
        <v>1189</v>
      </c>
      <c r="G13" s="73" t="s">
        <v>1190</v>
      </c>
      <c r="H13" s="73" t="s">
        <v>1191</v>
      </c>
      <c r="I13" s="73" t="s">
        <v>895</v>
      </c>
      <c r="J13" s="167" t="s">
        <v>1188</v>
      </c>
      <c r="K13" s="73" t="s">
        <v>895</v>
      </c>
      <c r="L13" s="73" t="s">
        <v>895</v>
      </c>
      <c r="M13" s="73" t="s">
        <v>895</v>
      </c>
      <c r="N13" s="73" t="s">
        <v>895</v>
      </c>
      <c r="O13" s="6" t="s">
        <v>1180</v>
      </c>
      <c r="P13" s="6"/>
    </row>
    <row r="14" spans="1:16" x14ac:dyDescent="0.35">
      <c r="A14" s="1"/>
      <c r="B14" s="6" t="s">
        <v>228</v>
      </c>
      <c r="C14" s="6" t="s">
        <v>1060</v>
      </c>
      <c r="D14" s="73" t="s">
        <v>60</v>
      </c>
      <c r="E14" s="6" t="s">
        <v>1185</v>
      </c>
      <c r="F14" s="73" t="s">
        <v>1192</v>
      </c>
      <c r="G14" s="73" t="s">
        <v>23</v>
      </c>
      <c r="H14" s="73" t="s">
        <v>1193</v>
      </c>
      <c r="I14" s="73" t="s">
        <v>895</v>
      </c>
      <c r="J14" s="167" t="s">
        <v>1188</v>
      </c>
      <c r="K14" s="73" t="s">
        <v>895</v>
      </c>
      <c r="L14" s="73" t="s">
        <v>895</v>
      </c>
      <c r="M14" s="73" t="s">
        <v>895</v>
      </c>
      <c r="N14" s="73" t="s">
        <v>895</v>
      </c>
      <c r="O14" s="6" t="s">
        <v>1180</v>
      </c>
      <c r="P14" s="6"/>
    </row>
    <row r="15" spans="1:16" x14ac:dyDescent="0.35">
      <c r="A15" s="1"/>
      <c r="B15" s="6" t="s">
        <v>73</v>
      </c>
      <c r="C15" s="6" t="s">
        <v>1066</v>
      </c>
      <c r="D15" s="73" t="s">
        <v>60</v>
      </c>
      <c r="E15" s="6" t="s">
        <v>1194</v>
      </c>
      <c r="F15" s="73" t="s">
        <v>18</v>
      </c>
      <c r="G15" s="73" t="s">
        <v>1195</v>
      </c>
      <c r="H15" s="73" t="s">
        <v>895</v>
      </c>
      <c r="I15" s="73" t="s">
        <v>1196</v>
      </c>
      <c r="J15" s="167" t="s">
        <v>1188</v>
      </c>
      <c r="K15" s="73" t="s">
        <v>895</v>
      </c>
      <c r="L15" s="73" t="s">
        <v>895</v>
      </c>
      <c r="M15" s="73" t="s">
        <v>895</v>
      </c>
      <c r="N15" s="73" t="s">
        <v>895</v>
      </c>
      <c r="O15" s="6" t="s">
        <v>1180</v>
      </c>
      <c r="P15" s="6"/>
    </row>
    <row r="16" spans="1:16" x14ac:dyDescent="0.35">
      <c r="A16" s="1"/>
      <c r="B16" s="6" t="s">
        <v>73</v>
      </c>
      <c r="C16" s="6" t="s">
        <v>1066</v>
      </c>
      <c r="D16" s="73" t="s">
        <v>60</v>
      </c>
      <c r="E16" s="6" t="s">
        <v>1194</v>
      </c>
      <c r="F16" s="73" t="s">
        <v>1197</v>
      </c>
      <c r="G16" s="73" t="s">
        <v>23</v>
      </c>
      <c r="H16" s="73" t="s">
        <v>1198</v>
      </c>
      <c r="I16" s="73" t="s">
        <v>895</v>
      </c>
      <c r="J16" s="167" t="s">
        <v>1188</v>
      </c>
      <c r="K16" s="73" t="s">
        <v>895</v>
      </c>
      <c r="L16" s="73" t="s">
        <v>895</v>
      </c>
      <c r="M16" s="73" t="s">
        <v>895</v>
      </c>
      <c r="N16" s="73" t="s">
        <v>895</v>
      </c>
      <c r="O16" s="6" t="s">
        <v>1180</v>
      </c>
      <c r="P16" s="6"/>
    </row>
    <row r="17" spans="1:16" x14ac:dyDescent="0.35">
      <c r="A17" s="1"/>
      <c r="B17" s="6" t="s">
        <v>81</v>
      </c>
      <c r="C17" s="6" t="s">
        <v>87</v>
      </c>
      <c r="D17" s="73" t="s">
        <v>60</v>
      </c>
      <c r="E17" s="6" t="s">
        <v>1199</v>
      </c>
      <c r="F17" s="73" t="s">
        <v>18</v>
      </c>
      <c r="G17" s="73" t="s">
        <v>1200</v>
      </c>
      <c r="H17" s="73" t="s">
        <v>895</v>
      </c>
      <c r="I17" s="73" t="s">
        <v>895</v>
      </c>
      <c r="J17" s="167" t="s">
        <v>1188</v>
      </c>
      <c r="K17" s="73" t="s">
        <v>895</v>
      </c>
      <c r="L17" s="73" t="s">
        <v>895</v>
      </c>
      <c r="M17" s="73" t="s">
        <v>895</v>
      </c>
      <c r="N17" s="73" t="s">
        <v>895</v>
      </c>
      <c r="O17" s="6" t="s">
        <v>1180</v>
      </c>
      <c r="P17" s="6"/>
    </row>
    <row r="18" spans="1:16" x14ac:dyDescent="0.35">
      <c r="A18" s="1"/>
      <c r="B18" s="6" t="s">
        <v>81</v>
      </c>
      <c r="C18" s="6" t="s">
        <v>87</v>
      </c>
      <c r="D18" s="73" t="s">
        <v>60</v>
      </c>
      <c r="E18" s="6" t="s">
        <v>1199</v>
      </c>
      <c r="F18" s="73" t="s">
        <v>1200</v>
      </c>
      <c r="G18" s="73" t="s">
        <v>1201</v>
      </c>
      <c r="H18" s="73" t="s">
        <v>895</v>
      </c>
      <c r="I18" s="73" t="s">
        <v>895</v>
      </c>
      <c r="J18" s="167" t="s">
        <v>1188</v>
      </c>
      <c r="K18" s="73" t="s">
        <v>895</v>
      </c>
      <c r="L18" s="73" t="s">
        <v>895</v>
      </c>
      <c r="M18" s="73" t="s">
        <v>895</v>
      </c>
      <c r="N18" s="73" t="s">
        <v>895</v>
      </c>
      <c r="O18" s="6" t="s">
        <v>1180</v>
      </c>
      <c r="P18" s="6"/>
    </row>
    <row r="19" spans="1:16" ht="25" x14ac:dyDescent="0.35">
      <c r="A19" s="1"/>
      <c r="B19" s="6" t="s">
        <v>81</v>
      </c>
      <c r="C19" s="6" t="s">
        <v>87</v>
      </c>
      <c r="D19" s="73" t="s">
        <v>60</v>
      </c>
      <c r="E19" s="6" t="s">
        <v>1199</v>
      </c>
      <c r="F19" s="73" t="s">
        <v>1201</v>
      </c>
      <c r="G19" s="73" t="s">
        <v>1202</v>
      </c>
      <c r="H19" s="73" t="s">
        <v>895</v>
      </c>
      <c r="I19" s="73" t="s">
        <v>895</v>
      </c>
      <c r="J19" s="167" t="s">
        <v>1188</v>
      </c>
      <c r="K19" s="73" t="s">
        <v>895</v>
      </c>
      <c r="L19" s="73" t="s">
        <v>895</v>
      </c>
      <c r="M19" s="73" t="s">
        <v>895</v>
      </c>
      <c r="N19" s="73" t="s">
        <v>895</v>
      </c>
      <c r="O19" s="6" t="s">
        <v>1180</v>
      </c>
      <c r="P19" s="6" t="s">
        <v>1203</v>
      </c>
    </row>
    <row r="20" spans="1:16" x14ac:dyDescent="0.35">
      <c r="A20" s="1"/>
      <c r="B20" s="6" t="s">
        <v>81</v>
      </c>
      <c r="C20" s="6" t="s">
        <v>87</v>
      </c>
      <c r="D20" s="73" t="s">
        <v>60</v>
      </c>
      <c r="E20" s="6" t="s">
        <v>1199</v>
      </c>
      <c r="F20" s="73" t="s">
        <v>1202</v>
      </c>
      <c r="G20" s="73" t="s">
        <v>1204</v>
      </c>
      <c r="H20" s="73" t="s">
        <v>895</v>
      </c>
      <c r="I20" s="73" t="s">
        <v>895</v>
      </c>
      <c r="J20" s="167" t="s">
        <v>1188</v>
      </c>
      <c r="K20" s="73" t="s">
        <v>895</v>
      </c>
      <c r="L20" s="73" t="s">
        <v>895</v>
      </c>
      <c r="M20" s="73" t="s">
        <v>895</v>
      </c>
      <c r="N20" s="73" t="s">
        <v>895</v>
      </c>
      <c r="O20" s="6" t="s">
        <v>1180</v>
      </c>
      <c r="P20" s="6"/>
    </row>
    <row r="21" spans="1:16" ht="37.5" x14ac:dyDescent="0.35">
      <c r="A21" s="1"/>
      <c r="B21" s="6" t="s">
        <v>81</v>
      </c>
      <c r="C21" s="6" t="s">
        <v>87</v>
      </c>
      <c r="D21" s="73" t="s">
        <v>60</v>
      </c>
      <c r="E21" s="6" t="s">
        <v>1199</v>
      </c>
      <c r="F21" s="73" t="s">
        <v>1204</v>
      </c>
      <c r="G21" s="73" t="s">
        <v>1205</v>
      </c>
      <c r="H21" s="73" t="s">
        <v>895</v>
      </c>
      <c r="I21" s="73" t="s">
        <v>895</v>
      </c>
      <c r="J21" s="167" t="s">
        <v>1188</v>
      </c>
      <c r="K21" s="73" t="s">
        <v>895</v>
      </c>
      <c r="L21" s="73" t="s">
        <v>895</v>
      </c>
      <c r="M21" s="73" t="s">
        <v>895</v>
      </c>
      <c r="N21" s="73" t="s">
        <v>895</v>
      </c>
      <c r="O21" s="6" t="s">
        <v>1180</v>
      </c>
      <c r="P21" s="6" t="s">
        <v>1206</v>
      </c>
    </row>
    <row r="22" spans="1:16" x14ac:dyDescent="0.35">
      <c r="A22" s="1"/>
      <c r="B22" s="6" t="s">
        <v>81</v>
      </c>
      <c r="C22" s="6" t="s">
        <v>87</v>
      </c>
      <c r="D22" s="73" t="s">
        <v>60</v>
      </c>
      <c r="E22" s="6" t="s">
        <v>1199</v>
      </c>
      <c r="F22" s="73" t="s">
        <v>1205</v>
      </c>
      <c r="G22" s="73" t="s">
        <v>1207</v>
      </c>
      <c r="H22" s="73" t="s">
        <v>895</v>
      </c>
      <c r="I22" s="73" t="s">
        <v>895</v>
      </c>
      <c r="J22" s="167" t="s">
        <v>1188</v>
      </c>
      <c r="K22" s="73" t="s">
        <v>895</v>
      </c>
      <c r="L22" s="73" t="s">
        <v>895</v>
      </c>
      <c r="M22" s="73" t="s">
        <v>895</v>
      </c>
      <c r="N22" s="73" t="s">
        <v>895</v>
      </c>
      <c r="O22" s="6" t="s">
        <v>1180</v>
      </c>
      <c r="P22" s="6"/>
    </row>
    <row r="23" spans="1:16" x14ac:dyDescent="0.35">
      <c r="A23" s="1"/>
      <c r="B23" s="6" t="s">
        <v>81</v>
      </c>
      <c r="C23" s="6" t="s">
        <v>87</v>
      </c>
      <c r="D23" s="73" t="s">
        <v>60</v>
      </c>
      <c r="E23" s="6" t="s">
        <v>1199</v>
      </c>
      <c r="F23" s="73" t="s">
        <v>1207</v>
      </c>
      <c r="G23" s="73" t="s">
        <v>1208</v>
      </c>
      <c r="H23" s="73" t="s">
        <v>895</v>
      </c>
      <c r="I23" s="73" t="s">
        <v>895</v>
      </c>
      <c r="J23" s="167" t="s">
        <v>1188</v>
      </c>
      <c r="K23" s="73" t="s">
        <v>895</v>
      </c>
      <c r="L23" s="73" t="s">
        <v>895</v>
      </c>
      <c r="M23" s="73" t="s">
        <v>895</v>
      </c>
      <c r="N23" s="73" t="s">
        <v>895</v>
      </c>
      <c r="O23" s="6" t="s">
        <v>1180</v>
      </c>
      <c r="P23" s="6"/>
    </row>
    <row r="24" spans="1:16" x14ac:dyDescent="0.35">
      <c r="A24" s="1"/>
      <c r="B24" s="6" t="s">
        <v>81</v>
      </c>
      <c r="C24" s="6" t="s">
        <v>87</v>
      </c>
      <c r="D24" s="73" t="s">
        <v>60</v>
      </c>
      <c r="E24" s="6" t="s">
        <v>1199</v>
      </c>
      <c r="F24" s="73" t="s">
        <v>1208</v>
      </c>
      <c r="G24" s="73" t="s">
        <v>23</v>
      </c>
      <c r="H24" s="73" t="s">
        <v>895</v>
      </c>
      <c r="I24" s="73" t="s">
        <v>895</v>
      </c>
      <c r="J24" s="167" t="s">
        <v>1188</v>
      </c>
      <c r="K24" s="73" t="s">
        <v>895</v>
      </c>
      <c r="L24" s="73" t="s">
        <v>895</v>
      </c>
      <c r="M24" s="73" t="s">
        <v>895</v>
      </c>
      <c r="N24" s="73" t="s">
        <v>895</v>
      </c>
      <c r="O24" s="6" t="s">
        <v>1180</v>
      </c>
      <c r="P24" s="6"/>
    </row>
    <row r="25" spans="1:16" x14ac:dyDescent="0.35">
      <c r="A25" s="1"/>
      <c r="B25" s="6" t="s">
        <v>81</v>
      </c>
      <c r="C25" s="6" t="s">
        <v>90</v>
      </c>
      <c r="D25" s="73" t="s">
        <v>1082</v>
      </c>
      <c r="E25" s="6" t="s">
        <v>1209</v>
      </c>
      <c r="F25" s="73" t="s">
        <v>18</v>
      </c>
      <c r="G25" s="73" t="s">
        <v>1210</v>
      </c>
      <c r="H25" s="73" t="s">
        <v>895</v>
      </c>
      <c r="I25" s="73" t="s">
        <v>1211</v>
      </c>
      <c r="J25" s="168" t="s">
        <v>1212</v>
      </c>
      <c r="K25" s="73" t="s">
        <v>895</v>
      </c>
      <c r="L25" s="73" t="s">
        <v>895</v>
      </c>
      <c r="M25" s="73" t="s">
        <v>895</v>
      </c>
      <c r="N25" s="73" t="s">
        <v>895</v>
      </c>
      <c r="O25" s="6" t="s">
        <v>1180</v>
      </c>
      <c r="P25" s="6"/>
    </row>
    <row r="26" spans="1:16" x14ac:dyDescent="0.35">
      <c r="A26" s="1"/>
      <c r="B26" s="6" t="s">
        <v>81</v>
      </c>
      <c r="C26" s="6" t="s">
        <v>90</v>
      </c>
      <c r="D26" s="73" t="s">
        <v>1082</v>
      </c>
      <c r="E26" s="6" t="s">
        <v>1209</v>
      </c>
      <c r="F26" s="73" t="s">
        <v>1213</v>
      </c>
      <c r="G26" s="73" t="s">
        <v>1214</v>
      </c>
      <c r="H26" s="73" t="s">
        <v>1215</v>
      </c>
      <c r="I26" s="73" t="s">
        <v>895</v>
      </c>
      <c r="J26" s="167" t="s">
        <v>1188</v>
      </c>
      <c r="K26" s="73" t="s">
        <v>895</v>
      </c>
      <c r="L26" s="73" t="s">
        <v>895</v>
      </c>
      <c r="M26" s="73" t="s">
        <v>895</v>
      </c>
      <c r="N26" s="73" t="s">
        <v>895</v>
      </c>
      <c r="O26" s="6" t="s">
        <v>1180</v>
      </c>
      <c r="P26" s="6"/>
    </row>
    <row r="27" spans="1:16" x14ac:dyDescent="0.35">
      <c r="A27" s="1"/>
      <c r="B27" s="6" t="s">
        <v>81</v>
      </c>
      <c r="C27" s="6" t="s">
        <v>90</v>
      </c>
      <c r="D27" s="73" t="s">
        <v>1082</v>
      </c>
      <c r="E27" s="6" t="s">
        <v>1209</v>
      </c>
      <c r="F27" s="73" t="s">
        <v>1214</v>
      </c>
      <c r="G27" s="73" t="s">
        <v>1216</v>
      </c>
      <c r="H27" s="73" t="s">
        <v>895</v>
      </c>
      <c r="I27" s="73" t="s">
        <v>895</v>
      </c>
      <c r="J27" s="168" t="s">
        <v>1212</v>
      </c>
      <c r="K27" s="73" t="s">
        <v>895</v>
      </c>
      <c r="L27" s="73" t="s">
        <v>895</v>
      </c>
      <c r="M27" s="73" t="s">
        <v>895</v>
      </c>
      <c r="N27" s="73" t="s">
        <v>895</v>
      </c>
      <c r="O27" s="6" t="s">
        <v>1180</v>
      </c>
      <c r="P27" s="6"/>
    </row>
    <row r="28" spans="1:16" x14ac:dyDescent="0.35">
      <c r="A28" s="1"/>
      <c r="B28" s="6" t="s">
        <v>91</v>
      </c>
      <c r="C28" s="6" t="s">
        <v>92</v>
      </c>
      <c r="D28" s="73" t="s">
        <v>60</v>
      </c>
      <c r="E28" s="6" t="s">
        <v>1217</v>
      </c>
      <c r="F28" s="73" t="s">
        <v>18</v>
      </c>
      <c r="G28" s="73" t="s">
        <v>23</v>
      </c>
      <c r="H28" s="73" t="s">
        <v>895</v>
      </c>
      <c r="I28" s="73" t="s">
        <v>895</v>
      </c>
      <c r="J28" s="167" t="s">
        <v>1188</v>
      </c>
      <c r="K28" s="73" t="s">
        <v>895</v>
      </c>
      <c r="L28" s="73" t="s">
        <v>895</v>
      </c>
      <c r="M28" s="73" t="s">
        <v>895</v>
      </c>
      <c r="N28" s="73" t="s">
        <v>895</v>
      </c>
      <c r="O28" s="6" t="s">
        <v>1180</v>
      </c>
      <c r="P28" s="6"/>
    </row>
    <row r="29" spans="1:16" ht="25" x14ac:dyDescent="0.35">
      <c r="A29" s="1"/>
      <c r="B29" s="6" t="s">
        <v>535</v>
      </c>
      <c r="C29" s="6" t="s">
        <v>1096</v>
      </c>
      <c r="D29" s="73" t="s">
        <v>60</v>
      </c>
      <c r="E29" s="6" t="s">
        <v>1218</v>
      </c>
      <c r="F29" s="73" t="s">
        <v>1219</v>
      </c>
      <c r="G29" s="73" t="s">
        <v>1220</v>
      </c>
      <c r="H29" s="73" t="s">
        <v>1221</v>
      </c>
      <c r="I29" s="73" t="s">
        <v>895</v>
      </c>
      <c r="J29" s="169" t="s">
        <v>1222</v>
      </c>
      <c r="K29" s="73" t="s">
        <v>895</v>
      </c>
      <c r="L29" s="73" t="s">
        <v>895</v>
      </c>
      <c r="M29" s="73" t="s">
        <v>895</v>
      </c>
      <c r="N29" s="73" t="s">
        <v>895</v>
      </c>
      <c r="O29" s="6" t="s">
        <v>1180</v>
      </c>
      <c r="P29" s="6"/>
    </row>
    <row r="30" spans="1:16" ht="25" x14ac:dyDescent="0.35">
      <c r="A30" s="1"/>
      <c r="B30" s="6" t="s">
        <v>535</v>
      </c>
      <c r="C30" s="6" t="s">
        <v>1096</v>
      </c>
      <c r="D30" s="73" t="s">
        <v>60</v>
      </c>
      <c r="E30" s="6" t="s">
        <v>1218</v>
      </c>
      <c r="F30" s="73" t="s">
        <v>1220</v>
      </c>
      <c r="G30" s="73" t="s">
        <v>1223</v>
      </c>
      <c r="H30" s="73" t="s">
        <v>895</v>
      </c>
      <c r="I30" s="73" t="s">
        <v>1224</v>
      </c>
      <c r="J30" s="169" t="s">
        <v>1222</v>
      </c>
      <c r="K30" s="73" t="s">
        <v>895</v>
      </c>
      <c r="L30" s="73" t="s">
        <v>895</v>
      </c>
      <c r="M30" s="73" t="s">
        <v>1225</v>
      </c>
      <c r="N30" s="73" t="s">
        <v>895</v>
      </c>
      <c r="O30" s="6" t="s">
        <v>1180</v>
      </c>
      <c r="P30" s="6"/>
    </row>
    <row r="31" spans="1:16" x14ac:dyDescent="0.35">
      <c r="A31" s="1"/>
      <c r="B31" s="6" t="s">
        <v>94</v>
      </c>
      <c r="C31" s="6" t="s">
        <v>101</v>
      </c>
      <c r="D31" s="73" t="s">
        <v>60</v>
      </c>
      <c r="E31" s="6" t="s">
        <v>1226</v>
      </c>
      <c r="F31" s="73" t="s">
        <v>18</v>
      </c>
      <c r="G31" s="73" t="s">
        <v>1227</v>
      </c>
      <c r="H31" s="73" t="s">
        <v>895</v>
      </c>
      <c r="I31" s="73" t="s">
        <v>895</v>
      </c>
      <c r="J31" s="167" t="s">
        <v>1188</v>
      </c>
      <c r="K31" s="73" t="s">
        <v>895</v>
      </c>
      <c r="L31" s="73" t="s">
        <v>895</v>
      </c>
      <c r="M31" s="73" t="s">
        <v>895</v>
      </c>
      <c r="N31" s="73" t="s">
        <v>895</v>
      </c>
      <c r="O31" s="6" t="s">
        <v>1180</v>
      </c>
      <c r="P31" s="6"/>
    </row>
    <row r="32" spans="1:16" x14ac:dyDescent="0.35">
      <c r="A32" s="1"/>
      <c r="B32" s="6" t="s">
        <v>94</v>
      </c>
      <c r="C32" s="6" t="s">
        <v>101</v>
      </c>
      <c r="D32" s="73" t="s">
        <v>60</v>
      </c>
      <c r="E32" s="6" t="s">
        <v>1226</v>
      </c>
      <c r="F32" s="73" t="s">
        <v>1227</v>
      </c>
      <c r="G32" s="73" t="s">
        <v>1208</v>
      </c>
      <c r="H32" s="73" t="s">
        <v>895</v>
      </c>
      <c r="I32" s="73" t="s">
        <v>895</v>
      </c>
      <c r="J32" s="167" t="s">
        <v>1188</v>
      </c>
      <c r="K32" s="73" t="s">
        <v>895</v>
      </c>
      <c r="L32" s="73" t="s">
        <v>895</v>
      </c>
      <c r="M32" s="73" t="s">
        <v>895</v>
      </c>
      <c r="N32" s="73" t="s">
        <v>895</v>
      </c>
      <c r="O32" s="6" t="s">
        <v>1180</v>
      </c>
      <c r="P32" s="6"/>
    </row>
    <row r="33" spans="1:16" x14ac:dyDescent="0.35">
      <c r="A33" s="1"/>
      <c r="B33" s="6" t="s">
        <v>94</v>
      </c>
      <c r="C33" s="6" t="s">
        <v>101</v>
      </c>
      <c r="D33" s="73" t="s">
        <v>60</v>
      </c>
      <c r="E33" s="6" t="s">
        <v>1226</v>
      </c>
      <c r="F33" s="73" t="s">
        <v>1208</v>
      </c>
      <c r="G33" s="73" t="s">
        <v>1228</v>
      </c>
      <c r="H33" s="73" t="s">
        <v>895</v>
      </c>
      <c r="I33" s="73" t="s">
        <v>895</v>
      </c>
      <c r="J33" s="167" t="s">
        <v>1188</v>
      </c>
      <c r="K33" s="73" t="s">
        <v>895</v>
      </c>
      <c r="L33" s="73" t="s">
        <v>895</v>
      </c>
      <c r="M33" s="73" t="s">
        <v>895</v>
      </c>
      <c r="N33" s="73" t="s">
        <v>895</v>
      </c>
      <c r="O33" s="6" t="s">
        <v>1180</v>
      </c>
      <c r="P33" s="6"/>
    </row>
    <row r="34" spans="1:16" x14ac:dyDescent="0.35">
      <c r="A34" s="1"/>
      <c r="B34" s="6" t="s">
        <v>94</v>
      </c>
      <c r="C34" s="6" t="s">
        <v>101</v>
      </c>
      <c r="D34" s="73" t="s">
        <v>60</v>
      </c>
      <c r="E34" s="6" t="s">
        <v>1229</v>
      </c>
      <c r="F34" s="73" t="s">
        <v>1228</v>
      </c>
      <c r="G34" s="73" t="s">
        <v>1230</v>
      </c>
      <c r="H34" s="73" t="s">
        <v>895</v>
      </c>
      <c r="I34" s="73" t="s">
        <v>895</v>
      </c>
      <c r="J34" s="167" t="s">
        <v>1188</v>
      </c>
      <c r="K34" s="73" t="s">
        <v>895</v>
      </c>
      <c r="L34" s="73" t="s">
        <v>895</v>
      </c>
      <c r="M34" s="73" t="s">
        <v>895</v>
      </c>
      <c r="N34" s="73" t="s">
        <v>895</v>
      </c>
      <c r="O34" s="6" t="s">
        <v>1180</v>
      </c>
      <c r="P34" s="6"/>
    </row>
    <row r="35" spans="1:16" x14ac:dyDescent="0.35">
      <c r="A35" s="1"/>
      <c r="B35" s="6" t="s">
        <v>94</v>
      </c>
      <c r="C35" s="6" t="s">
        <v>101</v>
      </c>
      <c r="D35" s="73" t="s">
        <v>1088</v>
      </c>
      <c r="E35" s="6" t="s">
        <v>1231</v>
      </c>
      <c r="F35" s="73" t="s">
        <v>1228</v>
      </c>
      <c r="G35" s="73" t="s">
        <v>23</v>
      </c>
      <c r="H35" s="73" t="s">
        <v>895</v>
      </c>
      <c r="I35" s="73" t="s">
        <v>895</v>
      </c>
      <c r="J35" s="167" t="s">
        <v>1188</v>
      </c>
      <c r="K35" s="73" t="s">
        <v>895</v>
      </c>
      <c r="L35" s="73" t="s">
        <v>895</v>
      </c>
      <c r="M35" s="73" t="s">
        <v>895</v>
      </c>
      <c r="N35" s="73" t="s">
        <v>895</v>
      </c>
      <c r="O35" s="6" t="s">
        <v>1180</v>
      </c>
      <c r="P35" s="6"/>
    </row>
    <row r="36" spans="1:16" x14ac:dyDescent="0.35">
      <c r="A36" s="1"/>
      <c r="B36" s="6" t="s">
        <v>94</v>
      </c>
      <c r="C36" s="6" t="s">
        <v>101</v>
      </c>
      <c r="D36" s="73" t="s">
        <v>60</v>
      </c>
      <c r="E36" s="6" t="s">
        <v>1232</v>
      </c>
      <c r="F36" s="73" t="s">
        <v>1230</v>
      </c>
      <c r="G36" s="73" t="s">
        <v>1233</v>
      </c>
      <c r="H36" s="73" t="s">
        <v>895</v>
      </c>
      <c r="I36" s="73" t="s">
        <v>895</v>
      </c>
      <c r="J36" s="167" t="s">
        <v>1188</v>
      </c>
      <c r="K36" s="73" t="s">
        <v>895</v>
      </c>
      <c r="L36" s="73" t="s">
        <v>895</v>
      </c>
      <c r="M36" s="73" t="s">
        <v>895</v>
      </c>
      <c r="N36" s="73" t="s">
        <v>895</v>
      </c>
      <c r="O36" s="6" t="s">
        <v>1180</v>
      </c>
      <c r="P36" s="6"/>
    </row>
    <row r="37" spans="1:16" x14ac:dyDescent="0.35">
      <c r="A37" s="1"/>
      <c r="B37" s="6" t="s">
        <v>94</v>
      </c>
      <c r="C37" s="6" t="s">
        <v>101</v>
      </c>
      <c r="D37" s="73" t="s">
        <v>1089</v>
      </c>
      <c r="E37" s="6" t="s">
        <v>1234</v>
      </c>
      <c r="F37" s="73" t="s">
        <v>1230</v>
      </c>
      <c r="G37" s="73" t="s">
        <v>23</v>
      </c>
      <c r="H37" s="73" t="s">
        <v>895</v>
      </c>
      <c r="I37" s="73" t="s">
        <v>895</v>
      </c>
      <c r="J37" s="167" t="s">
        <v>1188</v>
      </c>
      <c r="K37" s="73" t="s">
        <v>895</v>
      </c>
      <c r="L37" s="73" t="s">
        <v>895</v>
      </c>
      <c r="M37" s="73" t="s">
        <v>895</v>
      </c>
      <c r="N37" s="73" t="s">
        <v>895</v>
      </c>
      <c r="O37" s="6" t="s">
        <v>1180</v>
      </c>
      <c r="P37" s="6"/>
    </row>
    <row r="38" spans="1:16" x14ac:dyDescent="0.35">
      <c r="A38" s="1"/>
      <c r="B38" s="6" t="s">
        <v>94</v>
      </c>
      <c r="C38" s="6" t="s">
        <v>101</v>
      </c>
      <c r="D38" s="73" t="s">
        <v>1081</v>
      </c>
      <c r="E38" s="6" t="s">
        <v>1235</v>
      </c>
      <c r="F38" s="73" t="s">
        <v>1233</v>
      </c>
      <c r="G38" s="73" t="s">
        <v>23</v>
      </c>
      <c r="H38" s="73" t="s">
        <v>895</v>
      </c>
      <c r="I38" s="73" t="s">
        <v>895</v>
      </c>
      <c r="J38" s="167" t="s">
        <v>1188</v>
      </c>
      <c r="K38" s="73" t="s">
        <v>895</v>
      </c>
      <c r="L38" s="73" t="s">
        <v>895</v>
      </c>
      <c r="M38" s="73" t="s">
        <v>895</v>
      </c>
      <c r="N38" s="73" t="s">
        <v>895</v>
      </c>
      <c r="O38" s="6" t="s">
        <v>1180</v>
      </c>
      <c r="P38" s="6"/>
    </row>
    <row r="39" spans="1:16" x14ac:dyDescent="0.35">
      <c r="A39" s="1"/>
      <c r="B39" s="6" t="s">
        <v>94</v>
      </c>
      <c r="C39" s="6" t="s">
        <v>104</v>
      </c>
      <c r="D39" s="73" t="s">
        <v>60</v>
      </c>
      <c r="E39" s="6" t="s">
        <v>1236</v>
      </c>
      <c r="F39" s="73" t="s">
        <v>18</v>
      </c>
      <c r="G39" s="73" t="s">
        <v>1237</v>
      </c>
      <c r="H39" s="73" t="s">
        <v>895</v>
      </c>
      <c r="I39" s="73" t="s">
        <v>895</v>
      </c>
      <c r="J39" s="167" t="s">
        <v>1188</v>
      </c>
      <c r="K39" s="73" t="s">
        <v>895</v>
      </c>
      <c r="L39" s="73" t="s">
        <v>895</v>
      </c>
      <c r="M39" s="73" t="s">
        <v>895</v>
      </c>
      <c r="N39" s="73" t="s">
        <v>895</v>
      </c>
      <c r="O39" s="6" t="s">
        <v>1180</v>
      </c>
      <c r="P39" s="6" t="s">
        <v>1238</v>
      </c>
    </row>
    <row r="40" spans="1:16" x14ac:dyDescent="0.35">
      <c r="A40" s="1"/>
      <c r="B40" s="6" t="s">
        <v>94</v>
      </c>
      <c r="C40" s="6" t="s">
        <v>104</v>
      </c>
      <c r="D40" s="73" t="s">
        <v>60</v>
      </c>
      <c r="E40" s="6" t="s">
        <v>1236</v>
      </c>
      <c r="F40" s="73" t="s">
        <v>1237</v>
      </c>
      <c r="G40" s="73" t="s">
        <v>1239</v>
      </c>
      <c r="H40" s="73" t="s">
        <v>895</v>
      </c>
      <c r="I40" s="73" t="s">
        <v>895</v>
      </c>
      <c r="J40" s="167" t="s">
        <v>1188</v>
      </c>
      <c r="K40" s="73" t="s">
        <v>895</v>
      </c>
      <c r="L40" s="73" t="s">
        <v>895</v>
      </c>
      <c r="M40" s="73" t="s">
        <v>895</v>
      </c>
      <c r="N40" s="73" t="s">
        <v>895</v>
      </c>
      <c r="O40" s="6" t="s">
        <v>1180</v>
      </c>
      <c r="P40" s="6"/>
    </row>
    <row r="41" spans="1:16" x14ac:dyDescent="0.35">
      <c r="A41" s="1"/>
      <c r="B41" s="6" t="s">
        <v>94</v>
      </c>
      <c r="C41" s="6" t="s">
        <v>104</v>
      </c>
      <c r="D41" s="73" t="s">
        <v>60</v>
      </c>
      <c r="E41" s="6" t="s">
        <v>1236</v>
      </c>
      <c r="F41" s="73" t="s">
        <v>1239</v>
      </c>
      <c r="G41" s="73" t="s">
        <v>23</v>
      </c>
      <c r="H41" s="73" t="s">
        <v>895</v>
      </c>
      <c r="I41" s="73" t="s">
        <v>895</v>
      </c>
      <c r="J41" s="167" t="s">
        <v>1188</v>
      </c>
      <c r="K41" s="73" t="s">
        <v>895</v>
      </c>
      <c r="L41" s="73" t="s">
        <v>895</v>
      </c>
      <c r="M41" s="73" t="s">
        <v>895</v>
      </c>
      <c r="N41" s="73" t="s">
        <v>895</v>
      </c>
      <c r="O41" s="6" t="s">
        <v>1180</v>
      </c>
      <c r="P41" s="6"/>
    </row>
    <row r="42" spans="1:16" x14ac:dyDescent="0.35">
      <c r="A42" s="1"/>
      <c r="B42" s="6" t="s">
        <v>115</v>
      </c>
      <c r="C42" s="6" t="s">
        <v>1106</v>
      </c>
      <c r="D42" s="73" t="s">
        <v>126</v>
      </c>
      <c r="E42" s="6" t="s">
        <v>1240</v>
      </c>
      <c r="F42" s="73" t="s">
        <v>18</v>
      </c>
      <c r="G42" s="73" t="s">
        <v>1241</v>
      </c>
      <c r="H42" s="73" t="s">
        <v>895</v>
      </c>
      <c r="I42" s="73" t="s">
        <v>1242</v>
      </c>
      <c r="J42" s="168" t="s">
        <v>1212</v>
      </c>
      <c r="K42" s="73" t="s">
        <v>895</v>
      </c>
      <c r="L42" s="73" t="s">
        <v>895</v>
      </c>
      <c r="M42" s="73" t="s">
        <v>895</v>
      </c>
      <c r="N42" s="73" t="s">
        <v>895</v>
      </c>
      <c r="O42" s="6" t="s">
        <v>1180</v>
      </c>
      <c r="P42" s="6"/>
    </row>
    <row r="43" spans="1:16" x14ac:dyDescent="0.35">
      <c r="A43" s="1"/>
      <c r="B43" s="6" t="s">
        <v>115</v>
      </c>
      <c r="C43" s="6" t="s">
        <v>1106</v>
      </c>
      <c r="D43" s="73" t="s">
        <v>1107</v>
      </c>
      <c r="E43" s="6" t="s">
        <v>1243</v>
      </c>
      <c r="F43" s="73" t="s">
        <v>1244</v>
      </c>
      <c r="G43" s="73" t="s">
        <v>1245</v>
      </c>
      <c r="H43" s="73" t="s">
        <v>1213</v>
      </c>
      <c r="I43" s="73" t="s">
        <v>895</v>
      </c>
      <c r="J43" s="167" t="s">
        <v>1188</v>
      </c>
      <c r="K43" s="73" t="s">
        <v>895</v>
      </c>
      <c r="L43" s="73" t="s">
        <v>895</v>
      </c>
      <c r="M43" s="73" t="s">
        <v>895</v>
      </c>
      <c r="N43" s="73" t="s">
        <v>895</v>
      </c>
      <c r="O43" s="6" t="s">
        <v>1180</v>
      </c>
      <c r="P43" s="6"/>
    </row>
    <row r="44" spans="1:16" x14ac:dyDescent="0.35">
      <c r="A44" s="1"/>
      <c r="B44" s="6" t="s">
        <v>115</v>
      </c>
      <c r="C44" s="6" t="s">
        <v>1106</v>
      </c>
      <c r="D44" s="73" t="s">
        <v>1107</v>
      </c>
      <c r="E44" s="6" t="s">
        <v>1243</v>
      </c>
      <c r="F44" s="73" t="s">
        <v>1245</v>
      </c>
      <c r="G44" s="73" t="s">
        <v>1246</v>
      </c>
      <c r="H44" s="73" t="s">
        <v>895</v>
      </c>
      <c r="I44" s="73" t="s">
        <v>895</v>
      </c>
      <c r="J44" s="168" t="s">
        <v>1212</v>
      </c>
      <c r="K44" s="73" t="s">
        <v>895</v>
      </c>
      <c r="L44" s="73" t="s">
        <v>895</v>
      </c>
      <c r="M44" s="73" t="s">
        <v>895</v>
      </c>
      <c r="N44" s="73" t="s">
        <v>895</v>
      </c>
      <c r="O44" s="6" t="s">
        <v>1180</v>
      </c>
      <c r="P44" s="6"/>
    </row>
    <row r="45" spans="1:16" x14ac:dyDescent="0.35">
      <c r="A45" s="1"/>
      <c r="B45" s="6" t="s">
        <v>115</v>
      </c>
      <c r="C45" s="6" t="s">
        <v>1106</v>
      </c>
      <c r="D45" s="73" t="s">
        <v>1107</v>
      </c>
      <c r="E45" s="6" t="s">
        <v>1243</v>
      </c>
      <c r="F45" s="73" t="s">
        <v>1246</v>
      </c>
      <c r="G45" s="73" t="s">
        <v>1247</v>
      </c>
      <c r="H45" s="73" t="s">
        <v>895</v>
      </c>
      <c r="I45" s="73" t="s">
        <v>895</v>
      </c>
      <c r="J45" s="167" t="s">
        <v>1188</v>
      </c>
      <c r="K45" s="73" t="s">
        <v>895</v>
      </c>
      <c r="L45" s="73" t="s">
        <v>895</v>
      </c>
      <c r="M45" s="73" t="s">
        <v>895</v>
      </c>
      <c r="N45" s="73" t="s">
        <v>895</v>
      </c>
      <c r="O45" s="6" t="s">
        <v>1180</v>
      </c>
      <c r="P45" s="6"/>
    </row>
    <row r="46" spans="1:16" x14ac:dyDescent="0.35">
      <c r="A46" s="1"/>
      <c r="B46" s="6" t="s">
        <v>115</v>
      </c>
      <c r="C46" s="6" t="s">
        <v>1106</v>
      </c>
      <c r="D46" s="73" t="s">
        <v>1107</v>
      </c>
      <c r="E46" s="6" t="s">
        <v>1243</v>
      </c>
      <c r="F46" s="73" t="s">
        <v>1247</v>
      </c>
      <c r="G46" s="73" t="s">
        <v>23</v>
      </c>
      <c r="H46" s="73" t="s">
        <v>895</v>
      </c>
      <c r="I46" s="73" t="s">
        <v>895</v>
      </c>
      <c r="J46" s="168" t="s">
        <v>1212</v>
      </c>
      <c r="K46" s="73" t="s">
        <v>895</v>
      </c>
      <c r="L46" s="73" t="s">
        <v>895</v>
      </c>
      <c r="M46" s="73" t="s">
        <v>895</v>
      </c>
      <c r="N46" s="73" t="s">
        <v>895</v>
      </c>
      <c r="O46" s="6" t="s">
        <v>1180</v>
      </c>
      <c r="P46" s="6"/>
    </row>
    <row r="47" spans="1:16" x14ac:dyDescent="0.35">
      <c r="A47" s="1"/>
      <c r="B47" s="6" t="s">
        <v>115</v>
      </c>
      <c r="C47" s="6" t="s">
        <v>129</v>
      </c>
      <c r="D47" s="73" t="s">
        <v>60</v>
      </c>
      <c r="E47" s="6" t="s">
        <v>1248</v>
      </c>
      <c r="F47" s="73" t="s">
        <v>18</v>
      </c>
      <c r="G47" s="73" t="s">
        <v>1249</v>
      </c>
      <c r="H47" s="73" t="s">
        <v>895</v>
      </c>
      <c r="I47" s="73" t="s">
        <v>1250</v>
      </c>
      <c r="J47" s="168" t="s">
        <v>1212</v>
      </c>
      <c r="K47" s="73" t="s">
        <v>895</v>
      </c>
      <c r="L47" s="73" t="s">
        <v>895</v>
      </c>
      <c r="M47" s="73" t="s">
        <v>895</v>
      </c>
      <c r="N47" s="73" t="s">
        <v>895</v>
      </c>
      <c r="O47" s="6" t="s">
        <v>1180</v>
      </c>
      <c r="P47" s="6"/>
    </row>
    <row r="48" spans="1:16" x14ac:dyDescent="0.35">
      <c r="A48" s="1"/>
      <c r="B48" s="6" t="s">
        <v>115</v>
      </c>
      <c r="C48" s="6" t="s">
        <v>129</v>
      </c>
      <c r="D48" s="73" t="s">
        <v>60</v>
      </c>
      <c r="E48" s="6" t="s">
        <v>1248</v>
      </c>
      <c r="F48" s="73" t="s">
        <v>1251</v>
      </c>
      <c r="G48" s="73" t="s">
        <v>1252</v>
      </c>
      <c r="H48" s="73" t="s">
        <v>1253</v>
      </c>
      <c r="I48" s="73" t="s">
        <v>895</v>
      </c>
      <c r="J48" s="168" t="s">
        <v>1212</v>
      </c>
      <c r="K48" s="73" t="s">
        <v>895</v>
      </c>
      <c r="L48" s="73" t="s">
        <v>895</v>
      </c>
      <c r="M48" s="73" t="s">
        <v>895</v>
      </c>
      <c r="N48" s="73" t="s">
        <v>895</v>
      </c>
      <c r="O48" s="6" t="s">
        <v>1180</v>
      </c>
      <c r="P48" s="6"/>
    </row>
    <row r="49" spans="1:16" x14ac:dyDescent="0.35">
      <c r="A49" s="1"/>
      <c r="B49" s="6" t="s">
        <v>115</v>
      </c>
      <c r="C49" s="6" t="s">
        <v>129</v>
      </c>
      <c r="D49" s="73" t="s">
        <v>60</v>
      </c>
      <c r="E49" s="6" t="s">
        <v>1248</v>
      </c>
      <c r="F49" s="73" t="s">
        <v>1252</v>
      </c>
      <c r="G49" s="73" t="s">
        <v>1254</v>
      </c>
      <c r="H49" s="73" t="s">
        <v>895</v>
      </c>
      <c r="I49" s="73" t="s">
        <v>895</v>
      </c>
      <c r="J49" s="167" t="s">
        <v>1188</v>
      </c>
      <c r="K49" s="73" t="s">
        <v>895</v>
      </c>
      <c r="L49" s="73" t="s">
        <v>895</v>
      </c>
      <c r="M49" s="73" t="s">
        <v>895</v>
      </c>
      <c r="N49" s="73" t="s">
        <v>895</v>
      </c>
      <c r="O49" s="6" t="s">
        <v>1180</v>
      </c>
      <c r="P49" s="6"/>
    </row>
    <row r="50" spans="1:16" x14ac:dyDescent="0.35">
      <c r="A50" s="1"/>
      <c r="B50" s="6" t="s">
        <v>115</v>
      </c>
      <c r="C50" s="6" t="s">
        <v>129</v>
      </c>
      <c r="D50" s="73" t="s">
        <v>60</v>
      </c>
      <c r="E50" s="6" t="s">
        <v>1248</v>
      </c>
      <c r="F50" s="73" t="s">
        <v>1254</v>
      </c>
      <c r="G50" s="73" t="s">
        <v>1255</v>
      </c>
      <c r="H50" s="73" t="s">
        <v>895</v>
      </c>
      <c r="I50" s="73" t="s">
        <v>895</v>
      </c>
      <c r="J50" s="168" t="s">
        <v>1212</v>
      </c>
      <c r="K50" s="73" t="s">
        <v>895</v>
      </c>
      <c r="L50" s="73" t="s">
        <v>895</v>
      </c>
      <c r="M50" s="73" t="s">
        <v>895</v>
      </c>
      <c r="N50" s="73" t="s">
        <v>895</v>
      </c>
      <c r="O50" s="6" t="s">
        <v>1180</v>
      </c>
      <c r="P50" s="6"/>
    </row>
    <row r="51" spans="1:16" x14ac:dyDescent="0.35">
      <c r="A51" s="1"/>
      <c r="B51" s="6" t="s">
        <v>115</v>
      </c>
      <c r="C51" s="6" t="s">
        <v>129</v>
      </c>
      <c r="D51" s="73" t="s">
        <v>60</v>
      </c>
      <c r="E51" s="6" t="s">
        <v>1248</v>
      </c>
      <c r="F51" s="73" t="s">
        <v>1255</v>
      </c>
      <c r="G51" s="73" t="s">
        <v>23</v>
      </c>
      <c r="H51" s="73" t="s">
        <v>895</v>
      </c>
      <c r="I51" s="73" t="s">
        <v>1247</v>
      </c>
      <c r="J51" s="167" t="s">
        <v>1188</v>
      </c>
      <c r="K51" s="73" t="s">
        <v>895</v>
      </c>
      <c r="L51" s="73" t="s">
        <v>895</v>
      </c>
      <c r="M51" s="73" t="s">
        <v>895</v>
      </c>
      <c r="N51" s="73" t="s">
        <v>895</v>
      </c>
      <c r="O51" s="6" t="s">
        <v>1180</v>
      </c>
      <c r="P51" s="6"/>
    </row>
    <row r="52" spans="1:16" x14ac:dyDescent="0.35">
      <c r="A52" s="1"/>
      <c r="B52" s="6" t="s">
        <v>115</v>
      </c>
      <c r="C52" s="6" t="s">
        <v>132</v>
      </c>
      <c r="D52" s="73" t="s">
        <v>60</v>
      </c>
      <c r="E52" s="6" t="s">
        <v>1256</v>
      </c>
      <c r="F52" s="73" t="s">
        <v>18</v>
      </c>
      <c r="G52" s="73" t="s">
        <v>1211</v>
      </c>
      <c r="H52" s="73" t="s">
        <v>895</v>
      </c>
      <c r="I52" s="73" t="s">
        <v>895</v>
      </c>
      <c r="J52" s="167" t="s">
        <v>1188</v>
      </c>
      <c r="K52" s="73" t="s">
        <v>895</v>
      </c>
      <c r="L52" s="73" t="s">
        <v>895</v>
      </c>
      <c r="M52" s="73" t="s">
        <v>895</v>
      </c>
      <c r="N52" s="73" t="s">
        <v>895</v>
      </c>
      <c r="O52" s="6" t="s">
        <v>1180</v>
      </c>
      <c r="P52" s="6"/>
    </row>
    <row r="53" spans="1:16" x14ac:dyDescent="0.35">
      <c r="A53" s="1"/>
      <c r="B53" s="6" t="s">
        <v>115</v>
      </c>
      <c r="C53" s="6" t="s">
        <v>132</v>
      </c>
      <c r="D53" s="73" t="s">
        <v>60</v>
      </c>
      <c r="E53" s="6" t="s">
        <v>1257</v>
      </c>
      <c r="F53" s="73" t="s">
        <v>1211</v>
      </c>
      <c r="G53" s="73" t="s">
        <v>1249</v>
      </c>
      <c r="H53" s="73" t="s">
        <v>895</v>
      </c>
      <c r="I53" s="73" t="s">
        <v>895</v>
      </c>
      <c r="J53" s="167" t="s">
        <v>1188</v>
      </c>
      <c r="K53" s="73" t="s">
        <v>895</v>
      </c>
      <c r="L53" s="73" t="s">
        <v>895</v>
      </c>
      <c r="M53" s="73" t="s">
        <v>895</v>
      </c>
      <c r="N53" s="73" t="s">
        <v>895</v>
      </c>
      <c r="O53" s="6" t="s">
        <v>1180</v>
      </c>
      <c r="P53" s="6"/>
    </row>
    <row r="54" spans="1:16" x14ac:dyDescent="0.35">
      <c r="A54" s="1"/>
      <c r="B54" s="6" t="s">
        <v>115</v>
      </c>
      <c r="C54" s="6" t="s">
        <v>132</v>
      </c>
      <c r="D54" s="73" t="s">
        <v>60</v>
      </c>
      <c r="E54" s="6" t="s">
        <v>1257</v>
      </c>
      <c r="F54" s="73" t="s">
        <v>1249</v>
      </c>
      <c r="G54" s="73" t="s">
        <v>1258</v>
      </c>
      <c r="H54" s="73" t="s">
        <v>895</v>
      </c>
      <c r="I54" s="73" t="s">
        <v>895</v>
      </c>
      <c r="J54" s="168" t="s">
        <v>1212</v>
      </c>
      <c r="K54" s="73" t="s">
        <v>895</v>
      </c>
      <c r="L54" s="73" t="s">
        <v>895</v>
      </c>
      <c r="M54" s="73" t="s">
        <v>895</v>
      </c>
      <c r="N54" s="73" t="s">
        <v>895</v>
      </c>
      <c r="O54" s="6" t="s">
        <v>1180</v>
      </c>
      <c r="P54" s="6"/>
    </row>
    <row r="55" spans="1:16" x14ac:dyDescent="0.35">
      <c r="A55" s="1"/>
      <c r="B55" s="6" t="s">
        <v>115</v>
      </c>
      <c r="C55" s="6" t="s">
        <v>132</v>
      </c>
      <c r="D55" s="73" t="s">
        <v>60</v>
      </c>
      <c r="E55" s="6" t="s">
        <v>1257</v>
      </c>
      <c r="F55" s="73" t="s">
        <v>1258</v>
      </c>
      <c r="G55" s="73" t="s">
        <v>1259</v>
      </c>
      <c r="H55" s="73" t="s">
        <v>895</v>
      </c>
      <c r="I55" s="73" t="s">
        <v>895</v>
      </c>
      <c r="J55" s="167" t="s">
        <v>1188</v>
      </c>
      <c r="K55" s="73" t="s">
        <v>895</v>
      </c>
      <c r="L55" s="73" t="s">
        <v>895</v>
      </c>
      <c r="M55" s="73" t="s">
        <v>895</v>
      </c>
      <c r="N55" s="73" t="s">
        <v>895</v>
      </c>
      <c r="O55" s="6" t="s">
        <v>1180</v>
      </c>
      <c r="P55" s="6"/>
    </row>
    <row r="56" spans="1:16" x14ac:dyDescent="0.35">
      <c r="A56" s="1"/>
      <c r="B56" s="6" t="s">
        <v>115</v>
      </c>
      <c r="C56" s="6" t="s">
        <v>132</v>
      </c>
      <c r="D56" s="73" t="s">
        <v>60</v>
      </c>
      <c r="E56" s="6" t="s">
        <v>1257</v>
      </c>
      <c r="F56" s="73" t="s">
        <v>1259</v>
      </c>
      <c r="G56" s="73" t="s">
        <v>1260</v>
      </c>
      <c r="H56" s="73" t="s">
        <v>895</v>
      </c>
      <c r="I56" s="73" t="s">
        <v>895</v>
      </c>
      <c r="J56" s="168" t="s">
        <v>1212</v>
      </c>
      <c r="K56" s="73" t="s">
        <v>895</v>
      </c>
      <c r="L56" s="73" t="s">
        <v>895</v>
      </c>
      <c r="M56" s="73" t="s">
        <v>895</v>
      </c>
      <c r="N56" s="73" t="s">
        <v>895</v>
      </c>
      <c r="O56" s="6" t="s">
        <v>1180</v>
      </c>
      <c r="P56" s="6"/>
    </row>
    <row r="57" spans="1:16" x14ac:dyDescent="0.35">
      <c r="A57" s="1"/>
      <c r="B57" s="6" t="s">
        <v>115</v>
      </c>
      <c r="C57" s="6" t="s">
        <v>132</v>
      </c>
      <c r="D57" s="73" t="s">
        <v>60</v>
      </c>
      <c r="E57" s="6" t="s">
        <v>1257</v>
      </c>
      <c r="F57" s="73" t="s">
        <v>1260</v>
      </c>
      <c r="G57" s="73" t="s">
        <v>1261</v>
      </c>
      <c r="H57" s="73" t="s">
        <v>895</v>
      </c>
      <c r="I57" s="73" t="s">
        <v>895</v>
      </c>
      <c r="J57" s="167" t="s">
        <v>1188</v>
      </c>
      <c r="K57" s="73" t="s">
        <v>895</v>
      </c>
      <c r="L57" s="73" t="s">
        <v>895</v>
      </c>
      <c r="M57" s="73" t="s">
        <v>895</v>
      </c>
      <c r="N57" s="73" t="s">
        <v>895</v>
      </c>
      <c r="O57" s="6" t="s">
        <v>1180</v>
      </c>
      <c r="P57" s="6"/>
    </row>
    <row r="58" spans="1:16" x14ac:dyDescent="0.35">
      <c r="A58" s="1"/>
      <c r="B58" s="6" t="s">
        <v>115</v>
      </c>
      <c r="C58" s="6" t="s">
        <v>132</v>
      </c>
      <c r="D58" s="73" t="s">
        <v>60</v>
      </c>
      <c r="E58" s="6" t="s">
        <v>1256</v>
      </c>
      <c r="F58" s="73" t="s">
        <v>1261</v>
      </c>
      <c r="G58" s="73" t="s">
        <v>1262</v>
      </c>
      <c r="H58" s="73" t="s">
        <v>895</v>
      </c>
      <c r="I58" s="73" t="s">
        <v>895</v>
      </c>
      <c r="J58" s="167" t="s">
        <v>1188</v>
      </c>
      <c r="K58" s="73" t="s">
        <v>895</v>
      </c>
      <c r="L58" s="73" t="s">
        <v>895</v>
      </c>
      <c r="M58" s="73" t="s">
        <v>895</v>
      </c>
      <c r="N58" s="73" t="s">
        <v>895</v>
      </c>
      <c r="O58" s="6" t="s">
        <v>1180</v>
      </c>
      <c r="P58" s="6"/>
    </row>
    <row r="59" spans="1:16" x14ac:dyDescent="0.35">
      <c r="A59" s="1"/>
      <c r="B59" s="6" t="s">
        <v>115</v>
      </c>
      <c r="C59" s="6" t="s">
        <v>132</v>
      </c>
      <c r="D59" s="73" t="s">
        <v>60</v>
      </c>
      <c r="E59" s="6" t="s">
        <v>1256</v>
      </c>
      <c r="F59" s="73" t="s">
        <v>1262</v>
      </c>
      <c r="G59" s="73" t="s">
        <v>1263</v>
      </c>
      <c r="H59" s="73" t="s">
        <v>895</v>
      </c>
      <c r="I59" s="73" t="s">
        <v>895</v>
      </c>
      <c r="J59" s="168" t="s">
        <v>1212</v>
      </c>
      <c r="K59" s="73" t="s">
        <v>895</v>
      </c>
      <c r="L59" s="73" t="s">
        <v>895</v>
      </c>
      <c r="M59" s="73" t="s">
        <v>895</v>
      </c>
      <c r="N59" s="73" t="s">
        <v>895</v>
      </c>
      <c r="O59" s="6" t="s">
        <v>1180</v>
      </c>
      <c r="P59" s="6"/>
    </row>
    <row r="60" spans="1:16" x14ac:dyDescent="0.35">
      <c r="A60" s="1"/>
      <c r="B60" s="6" t="s">
        <v>115</v>
      </c>
      <c r="C60" s="6" t="s">
        <v>132</v>
      </c>
      <c r="D60" s="73" t="s">
        <v>60</v>
      </c>
      <c r="E60" s="6" t="s">
        <v>1257</v>
      </c>
      <c r="F60" s="73" t="s">
        <v>1263</v>
      </c>
      <c r="G60" s="73" t="s">
        <v>1264</v>
      </c>
      <c r="H60" s="73" t="s">
        <v>895</v>
      </c>
      <c r="I60" s="73" t="s">
        <v>895</v>
      </c>
      <c r="J60" s="167" t="s">
        <v>1188</v>
      </c>
      <c r="K60" s="73" t="s">
        <v>895</v>
      </c>
      <c r="L60" s="73" t="s">
        <v>895</v>
      </c>
      <c r="M60" s="73" t="s">
        <v>895</v>
      </c>
      <c r="N60" s="73" t="s">
        <v>895</v>
      </c>
      <c r="O60" s="6" t="s">
        <v>1180</v>
      </c>
      <c r="P60" s="6"/>
    </row>
    <row r="61" spans="1:16" x14ac:dyDescent="0.35">
      <c r="A61" s="1"/>
      <c r="B61" s="6" t="s">
        <v>115</v>
      </c>
      <c r="C61" s="6" t="s">
        <v>132</v>
      </c>
      <c r="D61" s="73" t="s">
        <v>60</v>
      </c>
      <c r="E61" s="6" t="s">
        <v>1256</v>
      </c>
      <c r="F61" s="73" t="s">
        <v>1264</v>
      </c>
      <c r="G61" s="73" t="s">
        <v>23</v>
      </c>
      <c r="H61" s="73" t="s">
        <v>895</v>
      </c>
      <c r="I61" s="73" t="s">
        <v>895</v>
      </c>
      <c r="J61" s="167" t="s">
        <v>1188</v>
      </c>
      <c r="K61" s="73" t="s">
        <v>895</v>
      </c>
      <c r="L61" s="73" t="s">
        <v>895</v>
      </c>
      <c r="M61" s="73" t="s">
        <v>895</v>
      </c>
      <c r="N61" s="73" t="s">
        <v>895</v>
      </c>
      <c r="O61" s="6" t="s">
        <v>1180</v>
      </c>
      <c r="P61" s="6"/>
    </row>
    <row r="62" spans="1:16" x14ac:dyDescent="0.35">
      <c r="A62" s="1"/>
      <c r="B62" s="6" t="s">
        <v>348</v>
      </c>
      <c r="C62" s="6" t="s">
        <v>1005</v>
      </c>
      <c r="D62" s="73" t="s">
        <v>60</v>
      </c>
      <c r="E62" s="6" t="s">
        <v>1265</v>
      </c>
      <c r="F62" s="73" t="s">
        <v>18</v>
      </c>
      <c r="G62" s="73" t="s">
        <v>23</v>
      </c>
      <c r="H62" s="73" t="s">
        <v>895</v>
      </c>
      <c r="I62" s="73" t="s">
        <v>895</v>
      </c>
      <c r="J62" s="167" t="s">
        <v>1188</v>
      </c>
      <c r="K62" s="73" t="s">
        <v>895</v>
      </c>
      <c r="L62" s="73" t="s">
        <v>895</v>
      </c>
      <c r="M62" s="73" t="s">
        <v>895</v>
      </c>
      <c r="N62" s="73" t="s">
        <v>895</v>
      </c>
      <c r="O62" s="6" t="s">
        <v>1180</v>
      </c>
      <c r="P62" s="6"/>
    </row>
    <row r="63" spans="1:16" x14ac:dyDescent="0.35">
      <c r="A63" s="1"/>
      <c r="B63" s="6" t="s">
        <v>348</v>
      </c>
      <c r="C63" s="6" t="s">
        <v>1113</v>
      </c>
      <c r="D63" s="73" t="s">
        <v>60</v>
      </c>
      <c r="E63" s="6" t="s">
        <v>1266</v>
      </c>
      <c r="F63" s="73" t="s">
        <v>18</v>
      </c>
      <c r="G63" s="73" t="s">
        <v>23</v>
      </c>
      <c r="H63" s="73" t="s">
        <v>895</v>
      </c>
      <c r="I63" s="73" t="s">
        <v>895</v>
      </c>
      <c r="J63" s="167" t="s">
        <v>1188</v>
      </c>
      <c r="K63" s="73" t="s">
        <v>895</v>
      </c>
      <c r="L63" s="73" t="s">
        <v>895</v>
      </c>
      <c r="M63" s="73" t="s">
        <v>895</v>
      </c>
      <c r="N63" s="73" t="s">
        <v>895</v>
      </c>
      <c r="O63" s="6" t="s">
        <v>1180</v>
      </c>
      <c r="P63" s="6"/>
    </row>
    <row r="64" spans="1:16" x14ac:dyDescent="0.35">
      <c r="A64" s="1"/>
      <c r="B64" s="6" t="s">
        <v>348</v>
      </c>
      <c r="C64" s="6" t="s">
        <v>1114</v>
      </c>
      <c r="D64" s="73" t="s">
        <v>118</v>
      </c>
      <c r="E64" s="6" t="s">
        <v>1267</v>
      </c>
      <c r="F64" s="73" t="s">
        <v>1268</v>
      </c>
      <c r="G64" s="73" t="s">
        <v>23</v>
      </c>
      <c r="H64" s="73" t="s">
        <v>1269</v>
      </c>
      <c r="I64" s="73" t="s">
        <v>895</v>
      </c>
      <c r="J64" s="167" t="s">
        <v>1188</v>
      </c>
      <c r="K64" s="73" t="s">
        <v>895</v>
      </c>
      <c r="L64" s="73" t="s">
        <v>895</v>
      </c>
      <c r="M64" s="73" t="s">
        <v>895</v>
      </c>
      <c r="N64" s="73" t="s">
        <v>895</v>
      </c>
      <c r="O64" s="6" t="s">
        <v>1180</v>
      </c>
      <c r="P64" s="6"/>
    </row>
    <row r="65" spans="1:16" x14ac:dyDescent="0.35">
      <c r="A65" s="1"/>
      <c r="B65" s="6" t="s">
        <v>348</v>
      </c>
      <c r="C65" s="6" t="s">
        <v>1115</v>
      </c>
      <c r="D65" s="73" t="s">
        <v>60</v>
      </c>
      <c r="E65" s="6" t="s">
        <v>1270</v>
      </c>
      <c r="F65" s="73" t="s">
        <v>18</v>
      </c>
      <c r="G65" s="73" t="s">
        <v>23</v>
      </c>
      <c r="H65" s="73" t="s">
        <v>895</v>
      </c>
      <c r="I65" s="73" t="s">
        <v>895</v>
      </c>
      <c r="J65" s="167" t="s">
        <v>1188</v>
      </c>
      <c r="K65" s="73" t="s">
        <v>895</v>
      </c>
      <c r="L65" s="73" t="s">
        <v>895</v>
      </c>
      <c r="M65" s="73" t="s">
        <v>895</v>
      </c>
      <c r="N65" s="73" t="s">
        <v>895</v>
      </c>
      <c r="O65" s="6" t="s">
        <v>1180</v>
      </c>
      <c r="P65" s="6"/>
    </row>
    <row r="66" spans="1:16" x14ac:dyDescent="0.35">
      <c r="A66" s="1"/>
      <c r="B66" s="6" t="s">
        <v>145</v>
      </c>
      <c r="C66" s="6" t="s">
        <v>1125</v>
      </c>
      <c r="D66" s="73" t="s">
        <v>60</v>
      </c>
      <c r="E66" s="6" t="s">
        <v>1271</v>
      </c>
      <c r="F66" s="73" t="s">
        <v>18</v>
      </c>
      <c r="G66" s="73" t="s">
        <v>1272</v>
      </c>
      <c r="H66" s="73" t="s">
        <v>895</v>
      </c>
      <c r="I66" s="73" t="s">
        <v>895</v>
      </c>
      <c r="J66" s="167" t="s">
        <v>1188</v>
      </c>
      <c r="K66" s="73" t="s">
        <v>895</v>
      </c>
      <c r="L66" s="73" t="s">
        <v>895</v>
      </c>
      <c r="M66" s="73" t="s">
        <v>895</v>
      </c>
      <c r="N66" s="73" t="s">
        <v>895</v>
      </c>
      <c r="O66" s="6" t="s">
        <v>1180</v>
      </c>
      <c r="P66" s="6"/>
    </row>
    <row r="67" spans="1:16" x14ac:dyDescent="0.35">
      <c r="A67" s="1"/>
      <c r="B67" s="6" t="s">
        <v>145</v>
      </c>
      <c r="C67" s="6" t="s">
        <v>1125</v>
      </c>
      <c r="D67" s="73" t="s">
        <v>60</v>
      </c>
      <c r="E67" s="6" t="s">
        <v>1271</v>
      </c>
      <c r="F67" s="73" t="s">
        <v>1272</v>
      </c>
      <c r="G67" s="73" t="s">
        <v>1273</v>
      </c>
      <c r="H67" s="73" t="s">
        <v>895</v>
      </c>
      <c r="I67" s="73" t="s">
        <v>895</v>
      </c>
      <c r="J67" s="168" t="s">
        <v>1212</v>
      </c>
      <c r="K67" s="73" t="s">
        <v>895</v>
      </c>
      <c r="L67" s="73" t="s">
        <v>895</v>
      </c>
      <c r="M67" s="73" t="s">
        <v>895</v>
      </c>
      <c r="N67" s="73" t="s">
        <v>895</v>
      </c>
      <c r="O67" s="6" t="s">
        <v>1180</v>
      </c>
      <c r="P67" s="6"/>
    </row>
    <row r="68" spans="1:16" x14ac:dyDescent="0.35">
      <c r="A68" s="1"/>
      <c r="B68" s="6" t="s">
        <v>145</v>
      </c>
      <c r="C68" s="6" t="s">
        <v>1125</v>
      </c>
      <c r="D68" s="73" t="s">
        <v>60</v>
      </c>
      <c r="E68" s="6" t="s">
        <v>1271</v>
      </c>
      <c r="F68" s="73" t="s">
        <v>1273</v>
      </c>
      <c r="G68" s="73" t="s">
        <v>23</v>
      </c>
      <c r="H68" s="73" t="s">
        <v>895</v>
      </c>
      <c r="I68" s="73" t="s">
        <v>895</v>
      </c>
      <c r="J68" s="167" t="s">
        <v>1188</v>
      </c>
      <c r="K68" s="73" t="s">
        <v>895</v>
      </c>
      <c r="L68" s="73" t="s">
        <v>895</v>
      </c>
      <c r="M68" s="73" t="s">
        <v>895</v>
      </c>
      <c r="N68" s="73" t="s">
        <v>895</v>
      </c>
      <c r="O68" s="6" t="s">
        <v>1180</v>
      </c>
      <c r="P68" s="6"/>
    </row>
    <row r="69" spans="1:16" x14ac:dyDescent="0.35">
      <c r="A69" s="1"/>
      <c r="B69" s="6" t="s">
        <v>149</v>
      </c>
      <c r="C69" s="6" t="s">
        <v>1126</v>
      </c>
      <c r="D69" s="73" t="s">
        <v>1088</v>
      </c>
      <c r="E69" s="6" t="s">
        <v>1274</v>
      </c>
      <c r="F69" s="73" t="s">
        <v>18</v>
      </c>
      <c r="G69" s="73" t="s">
        <v>1275</v>
      </c>
      <c r="H69" s="73" t="s">
        <v>895</v>
      </c>
      <c r="I69" s="73" t="s">
        <v>1276</v>
      </c>
      <c r="J69" s="168" t="s">
        <v>1212</v>
      </c>
      <c r="K69" s="73" t="s">
        <v>895</v>
      </c>
      <c r="L69" s="73" t="s">
        <v>895</v>
      </c>
      <c r="M69" s="73" t="s">
        <v>895</v>
      </c>
      <c r="N69" s="73" t="s">
        <v>895</v>
      </c>
      <c r="O69" s="6" t="s">
        <v>1180</v>
      </c>
      <c r="P6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0" t="s">
        <v>0</v>
      </c>
      <c r="C3" s="201"/>
      <c r="D3" s="201"/>
      <c r="E3" s="201"/>
      <c r="F3" s="201"/>
      <c r="G3" s="201"/>
      <c r="H3" s="1"/>
    </row>
    <row r="4" spans="1:8" ht="0" hidden="1" customHeight="1" x14ac:dyDescent="0.35">
      <c r="A4" s="1"/>
      <c r="B4" s="1"/>
      <c r="C4" s="1"/>
      <c r="D4" s="1"/>
      <c r="E4" s="1"/>
      <c r="F4" s="1"/>
      <c r="G4" s="1"/>
      <c r="H4" s="1"/>
    </row>
    <row r="5" spans="1:8" ht="30" customHeight="1" x14ac:dyDescent="0.5">
      <c r="A5" s="1"/>
      <c r="B5" s="22" t="s">
        <v>2809</v>
      </c>
      <c r="C5" s="1"/>
      <c r="D5" s="1"/>
      <c r="E5" s="1"/>
      <c r="F5" s="1"/>
      <c r="G5" s="1"/>
      <c r="H5" s="1"/>
    </row>
    <row r="6" spans="1:8" ht="53" customHeight="1" x14ac:dyDescent="0.35">
      <c r="A6" s="1"/>
      <c r="B6" s="3" t="s">
        <v>4</v>
      </c>
      <c r="C6" s="3" t="s">
        <v>2810</v>
      </c>
      <c r="D6" s="3" t="s">
        <v>2811</v>
      </c>
      <c r="E6" s="3" t="s">
        <v>7</v>
      </c>
      <c r="F6" s="3" t="s">
        <v>8</v>
      </c>
      <c r="G6" s="3" t="s">
        <v>2812</v>
      </c>
      <c r="H6" s="3" t="s">
        <v>1549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90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2813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2814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2815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70" t="s">
        <v>895</v>
      </c>
      <c r="C8" s="170" t="s">
        <v>895</v>
      </c>
      <c r="D8" s="170" t="s">
        <v>895</v>
      </c>
      <c r="E8" s="170" t="s">
        <v>895</v>
      </c>
      <c r="F8" s="170" t="s">
        <v>895</v>
      </c>
      <c r="G8" s="170" t="s">
        <v>2816</v>
      </c>
      <c r="H8" s="170" t="s">
        <v>895</v>
      </c>
      <c r="I8" s="170" t="s">
        <v>895</v>
      </c>
      <c r="J8" s="170" t="s">
        <v>2817</v>
      </c>
      <c r="K8" s="170" t="s">
        <v>895</v>
      </c>
      <c r="L8" s="170" t="s">
        <v>895</v>
      </c>
      <c r="M8" s="170" t="s">
        <v>2818</v>
      </c>
      <c r="N8" s="170" t="s">
        <v>895</v>
      </c>
      <c r="O8" s="170" t="s">
        <v>895</v>
      </c>
      <c r="P8" s="170" t="s">
        <v>2819</v>
      </c>
      <c r="Q8" s="170" t="s">
        <v>895</v>
      </c>
      <c r="R8" s="170" t="s">
        <v>895</v>
      </c>
      <c r="S8" s="170" t="s">
        <v>2820</v>
      </c>
      <c r="T8" s="170" t="s">
        <v>895</v>
      </c>
      <c r="U8" s="170" t="s">
        <v>895</v>
      </c>
      <c r="V8" s="170" t="s">
        <v>2821</v>
      </c>
      <c r="W8" s="170" t="s">
        <v>895</v>
      </c>
      <c r="X8" s="170" t="s">
        <v>895</v>
      </c>
      <c r="Y8" s="170" t="s">
        <v>2822</v>
      </c>
      <c r="Z8" s="170" t="s">
        <v>895</v>
      </c>
      <c r="AA8" s="170" t="s">
        <v>895</v>
      </c>
      <c r="AB8" s="170" t="s">
        <v>2823</v>
      </c>
      <c r="AC8" s="170" t="s">
        <v>895</v>
      </c>
      <c r="AD8" s="170" t="s">
        <v>895</v>
      </c>
      <c r="AE8" s="170" t="s">
        <v>2824</v>
      </c>
      <c r="AF8" s="170" t="s">
        <v>895</v>
      </c>
      <c r="AG8" s="170" t="s">
        <v>895</v>
      </c>
      <c r="AH8" s="170" t="s">
        <v>2825</v>
      </c>
      <c r="AI8" s="170" t="s">
        <v>895</v>
      </c>
      <c r="AJ8" s="170" t="s">
        <v>895</v>
      </c>
      <c r="AK8" s="170" t="s">
        <v>2826</v>
      </c>
      <c r="AL8" s="170" t="s">
        <v>895</v>
      </c>
      <c r="AM8" s="170" t="s">
        <v>895</v>
      </c>
      <c r="AN8" s="170" t="s">
        <v>2827</v>
      </c>
      <c r="AO8" s="170" t="s">
        <v>895</v>
      </c>
      <c r="AP8" s="170" t="s">
        <v>895</v>
      </c>
      <c r="AQ8" s="170" t="s">
        <v>2828</v>
      </c>
      <c r="AR8" s="170" t="s">
        <v>895</v>
      </c>
      <c r="AS8" s="170" t="s">
        <v>895</v>
      </c>
      <c r="AT8" s="170" t="s">
        <v>2829</v>
      </c>
      <c r="AU8" s="170" t="s">
        <v>895</v>
      </c>
      <c r="AV8" s="170" t="s">
        <v>895</v>
      </c>
      <c r="AW8" s="170" t="s">
        <v>2830</v>
      </c>
      <c r="AX8" s="170" t="s">
        <v>895</v>
      </c>
      <c r="AY8" s="170" t="s">
        <v>895</v>
      </c>
      <c r="AZ8" s="170" t="s">
        <v>2831</v>
      </c>
      <c r="BA8" s="170" t="s">
        <v>895</v>
      </c>
      <c r="BB8" s="170" t="s">
        <v>895</v>
      </c>
      <c r="BC8" s="170" t="s">
        <v>2832</v>
      </c>
      <c r="BD8" s="170" t="s">
        <v>895</v>
      </c>
      <c r="BE8" s="170" t="s">
        <v>895</v>
      </c>
      <c r="BF8" s="170" t="s">
        <v>2833</v>
      </c>
      <c r="BG8" s="170" t="s">
        <v>895</v>
      </c>
      <c r="BH8" s="170" t="s">
        <v>895</v>
      </c>
      <c r="BI8" s="170" t="s">
        <v>2834</v>
      </c>
      <c r="BJ8" s="170" t="s">
        <v>895</v>
      </c>
      <c r="BK8" s="170" t="s">
        <v>895</v>
      </c>
      <c r="BL8" s="170" t="s">
        <v>2835</v>
      </c>
      <c r="BM8" s="170" t="s">
        <v>895</v>
      </c>
      <c r="BN8" s="170" t="s">
        <v>895</v>
      </c>
      <c r="BO8" s="170" t="s">
        <v>2836</v>
      </c>
      <c r="BP8" s="170" t="s">
        <v>895</v>
      </c>
      <c r="BQ8" s="170" t="s">
        <v>895</v>
      </c>
      <c r="BR8" s="170" t="s">
        <v>2837</v>
      </c>
      <c r="BS8" s="170" t="s">
        <v>895</v>
      </c>
      <c r="BT8" s="170" t="s">
        <v>895</v>
      </c>
      <c r="BU8" s="170" t="s">
        <v>2838</v>
      </c>
      <c r="BV8" s="170" t="s">
        <v>895</v>
      </c>
      <c r="BW8" s="170" t="s">
        <v>895</v>
      </c>
      <c r="BX8" s="170" t="s">
        <v>2839</v>
      </c>
      <c r="BY8" s="170" t="s">
        <v>895</v>
      </c>
      <c r="BZ8" s="170" t="s">
        <v>895</v>
      </c>
      <c r="CA8" s="170" t="s">
        <v>2840</v>
      </c>
      <c r="CB8" s="170" t="s">
        <v>895</v>
      </c>
      <c r="CC8" s="170" t="s">
        <v>895</v>
      </c>
      <c r="CD8" s="170" t="s">
        <v>2841</v>
      </c>
      <c r="CE8" s="170" t="s">
        <v>895</v>
      </c>
      <c r="CF8" s="170" t="s">
        <v>895</v>
      </c>
      <c r="CG8" s="170" t="s">
        <v>2842</v>
      </c>
      <c r="CH8" s="170" t="s">
        <v>895</v>
      </c>
      <c r="CI8" s="170" t="s">
        <v>895</v>
      </c>
      <c r="CJ8" s="170" t="s">
        <v>2843</v>
      </c>
      <c r="CK8" s="170" t="s">
        <v>895</v>
      </c>
      <c r="CL8" s="170" t="s">
        <v>895</v>
      </c>
      <c r="CM8" s="170" t="s">
        <v>2844</v>
      </c>
      <c r="CN8" s="170" t="s">
        <v>895</v>
      </c>
      <c r="CO8" s="170" t="s">
        <v>895</v>
      </c>
      <c r="CP8" s="170" t="s">
        <v>2845</v>
      </c>
      <c r="CQ8" s="170" t="s">
        <v>895</v>
      </c>
      <c r="CR8" s="170" t="s">
        <v>895</v>
      </c>
      <c r="CS8" s="170" t="s">
        <v>2846</v>
      </c>
      <c r="CT8" s="170" t="s">
        <v>895</v>
      </c>
      <c r="CU8" s="170" t="s">
        <v>895</v>
      </c>
      <c r="CV8" s="170" t="s">
        <v>2847</v>
      </c>
      <c r="CW8" s="170" t="s">
        <v>895</v>
      </c>
      <c r="CX8" s="170" t="s">
        <v>895</v>
      </c>
      <c r="CY8" s="170" t="s">
        <v>2848</v>
      </c>
      <c r="CZ8" s="170" t="s">
        <v>895</v>
      </c>
      <c r="DA8" s="170" t="s">
        <v>895</v>
      </c>
      <c r="DB8" s="170" t="s">
        <v>2849</v>
      </c>
      <c r="DC8" s="170" t="s">
        <v>895</v>
      </c>
      <c r="DD8" s="170" t="s">
        <v>895</v>
      </c>
      <c r="DE8" s="170" t="s">
        <v>2850</v>
      </c>
      <c r="DF8" s="170" t="s">
        <v>895</v>
      </c>
      <c r="DG8" s="170" t="s">
        <v>895</v>
      </c>
      <c r="DH8" s="170" t="s">
        <v>2851</v>
      </c>
      <c r="DI8" s="170" t="s">
        <v>895</v>
      </c>
      <c r="DJ8" s="170" t="s">
        <v>895</v>
      </c>
      <c r="DK8" s="170" t="s">
        <v>2852</v>
      </c>
      <c r="DL8" s="170" t="s">
        <v>895</v>
      </c>
      <c r="DM8" s="170" t="s">
        <v>895</v>
      </c>
      <c r="DN8" s="170" t="s">
        <v>2853</v>
      </c>
      <c r="DO8" s="170" t="s">
        <v>895</v>
      </c>
      <c r="DP8" s="170" t="s">
        <v>895</v>
      </c>
      <c r="DQ8" s="170" t="s">
        <v>2854</v>
      </c>
      <c r="DR8" s="170" t="s">
        <v>895</v>
      </c>
      <c r="DS8" s="170" t="s">
        <v>895</v>
      </c>
      <c r="DT8" s="170" t="s">
        <v>2855</v>
      </c>
      <c r="DU8" s="170" t="s">
        <v>895</v>
      </c>
      <c r="DV8" s="170" t="s">
        <v>895</v>
      </c>
      <c r="DW8" s="170" t="s">
        <v>2856</v>
      </c>
      <c r="DX8" s="170" t="s">
        <v>895</v>
      </c>
      <c r="DY8" s="170" t="s">
        <v>895</v>
      </c>
      <c r="DZ8" s="170" t="s">
        <v>2857</v>
      </c>
      <c r="EA8" s="170" t="s">
        <v>895</v>
      </c>
      <c r="EB8" s="170" t="s">
        <v>895</v>
      </c>
      <c r="EC8" s="170" t="s">
        <v>2858</v>
      </c>
      <c r="ED8" s="170" t="s">
        <v>895</v>
      </c>
      <c r="EE8" s="170" t="s">
        <v>895</v>
      </c>
      <c r="EF8" s="170" t="s">
        <v>2859</v>
      </c>
      <c r="EG8" s="170" t="s">
        <v>895</v>
      </c>
      <c r="EH8" s="170" t="s">
        <v>895</v>
      </c>
      <c r="EI8" s="170" t="s">
        <v>2860</v>
      </c>
      <c r="EJ8" s="170" t="s">
        <v>895</v>
      </c>
      <c r="EK8" s="170" t="s">
        <v>895</v>
      </c>
      <c r="EL8" s="170" t="s">
        <v>2861</v>
      </c>
      <c r="EM8" s="170" t="s">
        <v>895</v>
      </c>
      <c r="EN8" s="170" t="s">
        <v>895</v>
      </c>
      <c r="EO8" s="170" t="s">
        <v>2862</v>
      </c>
      <c r="EP8" s="170" t="s">
        <v>895</v>
      </c>
      <c r="EQ8" s="170" t="s">
        <v>895</v>
      </c>
      <c r="ER8" s="170" t="s">
        <v>2863</v>
      </c>
      <c r="ES8" s="170" t="s">
        <v>895</v>
      </c>
      <c r="ET8" s="170" t="s">
        <v>895</v>
      </c>
    </row>
    <row r="9" spans="1:150" x14ac:dyDescent="0.35">
      <c r="A9" s="1"/>
      <c r="B9" s="170" t="s">
        <v>2864</v>
      </c>
      <c r="C9" s="170" t="s">
        <v>3</v>
      </c>
      <c r="D9" s="170" t="s">
        <v>60</v>
      </c>
      <c r="E9" s="170" t="s">
        <v>2865</v>
      </c>
      <c r="F9" s="170" t="s">
        <v>2866</v>
      </c>
      <c r="G9" s="170" t="s">
        <v>2867</v>
      </c>
      <c r="H9" s="170" t="s">
        <v>2868</v>
      </c>
      <c r="I9" s="170" t="s">
        <v>2869</v>
      </c>
      <c r="J9" s="170" t="s">
        <v>2867</v>
      </c>
      <c r="K9" s="170" t="s">
        <v>2868</v>
      </c>
      <c r="L9" s="170" t="s">
        <v>2869</v>
      </c>
      <c r="M9" s="170" t="s">
        <v>2867</v>
      </c>
      <c r="N9" s="170" t="s">
        <v>2868</v>
      </c>
      <c r="O9" s="170" t="s">
        <v>2869</v>
      </c>
      <c r="P9" s="170" t="s">
        <v>2867</v>
      </c>
      <c r="Q9" s="170" t="s">
        <v>2868</v>
      </c>
      <c r="R9" s="170" t="s">
        <v>2869</v>
      </c>
      <c r="S9" s="170" t="s">
        <v>2867</v>
      </c>
      <c r="T9" s="170" t="s">
        <v>2868</v>
      </c>
      <c r="U9" s="170" t="s">
        <v>2869</v>
      </c>
      <c r="V9" s="170" t="s">
        <v>2867</v>
      </c>
      <c r="W9" s="170" t="s">
        <v>2868</v>
      </c>
      <c r="X9" s="170" t="s">
        <v>2869</v>
      </c>
      <c r="Y9" s="170" t="s">
        <v>2867</v>
      </c>
      <c r="Z9" s="170" t="s">
        <v>2868</v>
      </c>
      <c r="AA9" s="170" t="s">
        <v>2869</v>
      </c>
      <c r="AB9" s="170" t="s">
        <v>2867</v>
      </c>
      <c r="AC9" s="170" t="s">
        <v>2868</v>
      </c>
      <c r="AD9" s="170" t="s">
        <v>2869</v>
      </c>
      <c r="AE9" s="170" t="s">
        <v>2867</v>
      </c>
      <c r="AF9" s="170" t="s">
        <v>2868</v>
      </c>
      <c r="AG9" s="170" t="s">
        <v>2869</v>
      </c>
      <c r="AH9" s="170" t="s">
        <v>2867</v>
      </c>
      <c r="AI9" s="170" t="s">
        <v>2868</v>
      </c>
      <c r="AJ9" s="170" t="s">
        <v>2869</v>
      </c>
      <c r="AK9" s="170" t="s">
        <v>2867</v>
      </c>
      <c r="AL9" s="170" t="s">
        <v>2868</v>
      </c>
      <c r="AM9" s="170" t="s">
        <v>2869</v>
      </c>
      <c r="AN9" s="170" t="s">
        <v>2867</v>
      </c>
      <c r="AO9" s="170" t="s">
        <v>2868</v>
      </c>
      <c r="AP9" s="170" t="s">
        <v>2869</v>
      </c>
      <c r="AQ9" s="170" t="s">
        <v>2867</v>
      </c>
      <c r="AR9" s="170" t="s">
        <v>2868</v>
      </c>
      <c r="AS9" s="170" t="s">
        <v>2869</v>
      </c>
      <c r="AT9" s="170" t="s">
        <v>2867</v>
      </c>
      <c r="AU9" s="170" t="s">
        <v>2868</v>
      </c>
      <c r="AV9" s="170" t="s">
        <v>2869</v>
      </c>
      <c r="AW9" s="170" t="s">
        <v>2867</v>
      </c>
      <c r="AX9" s="170" t="s">
        <v>2868</v>
      </c>
      <c r="AY9" s="170" t="s">
        <v>2869</v>
      </c>
      <c r="AZ9" s="170" t="s">
        <v>2867</v>
      </c>
      <c r="BA9" s="170" t="s">
        <v>2868</v>
      </c>
      <c r="BB9" s="170" t="s">
        <v>2869</v>
      </c>
      <c r="BC9" s="170" t="s">
        <v>2867</v>
      </c>
      <c r="BD9" s="170" t="s">
        <v>2868</v>
      </c>
      <c r="BE9" s="170" t="s">
        <v>2869</v>
      </c>
      <c r="BF9" s="170" t="s">
        <v>2867</v>
      </c>
      <c r="BG9" s="170" t="s">
        <v>2868</v>
      </c>
      <c r="BH9" s="170" t="s">
        <v>2869</v>
      </c>
      <c r="BI9" s="170" t="s">
        <v>2867</v>
      </c>
      <c r="BJ9" s="170" t="s">
        <v>2868</v>
      </c>
      <c r="BK9" s="170" t="s">
        <v>2869</v>
      </c>
      <c r="BL9" s="170" t="s">
        <v>2867</v>
      </c>
      <c r="BM9" s="170" t="s">
        <v>2868</v>
      </c>
      <c r="BN9" s="170" t="s">
        <v>2869</v>
      </c>
      <c r="BO9" s="170" t="s">
        <v>2867</v>
      </c>
      <c r="BP9" s="170" t="s">
        <v>2868</v>
      </c>
      <c r="BQ9" s="170" t="s">
        <v>2869</v>
      </c>
      <c r="BR9" s="170" t="s">
        <v>2867</v>
      </c>
      <c r="BS9" s="170" t="s">
        <v>2868</v>
      </c>
      <c r="BT9" s="170" t="s">
        <v>2869</v>
      </c>
      <c r="BU9" s="170" t="s">
        <v>2867</v>
      </c>
      <c r="BV9" s="170" t="s">
        <v>2868</v>
      </c>
      <c r="BW9" s="170" t="s">
        <v>2869</v>
      </c>
      <c r="BX9" s="170" t="s">
        <v>2867</v>
      </c>
      <c r="BY9" s="170" t="s">
        <v>2868</v>
      </c>
      <c r="BZ9" s="170" t="s">
        <v>2869</v>
      </c>
      <c r="CA9" s="170" t="s">
        <v>2867</v>
      </c>
      <c r="CB9" s="170" t="s">
        <v>2868</v>
      </c>
      <c r="CC9" s="170" t="s">
        <v>2869</v>
      </c>
      <c r="CD9" s="170" t="s">
        <v>2867</v>
      </c>
      <c r="CE9" s="170" t="s">
        <v>2868</v>
      </c>
      <c r="CF9" s="170" t="s">
        <v>2869</v>
      </c>
      <c r="CG9" s="170" t="s">
        <v>2867</v>
      </c>
      <c r="CH9" s="170" t="s">
        <v>2868</v>
      </c>
      <c r="CI9" s="170" t="s">
        <v>2869</v>
      </c>
      <c r="CJ9" s="170" t="s">
        <v>2867</v>
      </c>
      <c r="CK9" s="170" t="s">
        <v>2868</v>
      </c>
      <c r="CL9" s="170" t="s">
        <v>2869</v>
      </c>
      <c r="CM9" s="170" t="s">
        <v>2867</v>
      </c>
      <c r="CN9" s="170" t="s">
        <v>2868</v>
      </c>
      <c r="CO9" s="170" t="s">
        <v>2869</v>
      </c>
      <c r="CP9" s="170" t="s">
        <v>2867</v>
      </c>
      <c r="CQ9" s="170" t="s">
        <v>2868</v>
      </c>
      <c r="CR9" s="170" t="s">
        <v>2869</v>
      </c>
      <c r="CS9" s="170" t="s">
        <v>2867</v>
      </c>
      <c r="CT9" s="170" t="s">
        <v>2868</v>
      </c>
      <c r="CU9" s="170" t="s">
        <v>2869</v>
      </c>
      <c r="CV9" s="170" t="s">
        <v>2867</v>
      </c>
      <c r="CW9" s="170" t="s">
        <v>2868</v>
      </c>
      <c r="CX9" s="170" t="s">
        <v>2869</v>
      </c>
      <c r="CY9" s="170" t="s">
        <v>2867</v>
      </c>
      <c r="CZ9" s="170" t="s">
        <v>2868</v>
      </c>
      <c r="DA9" s="170" t="s">
        <v>2869</v>
      </c>
      <c r="DB9" s="170" t="s">
        <v>2867</v>
      </c>
      <c r="DC9" s="170" t="s">
        <v>2868</v>
      </c>
      <c r="DD9" s="170" t="s">
        <v>2869</v>
      </c>
      <c r="DE9" s="170" t="s">
        <v>2867</v>
      </c>
      <c r="DF9" s="170" t="s">
        <v>2868</v>
      </c>
      <c r="DG9" s="170" t="s">
        <v>2869</v>
      </c>
      <c r="DH9" s="170" t="s">
        <v>2867</v>
      </c>
      <c r="DI9" s="170" t="s">
        <v>2868</v>
      </c>
      <c r="DJ9" s="170" t="s">
        <v>2869</v>
      </c>
      <c r="DK9" s="170" t="s">
        <v>2867</v>
      </c>
      <c r="DL9" s="170" t="s">
        <v>2868</v>
      </c>
      <c r="DM9" s="170" t="s">
        <v>2869</v>
      </c>
      <c r="DN9" s="170" t="s">
        <v>2867</v>
      </c>
      <c r="DO9" s="170" t="s">
        <v>2868</v>
      </c>
      <c r="DP9" s="170" t="s">
        <v>2869</v>
      </c>
      <c r="DQ9" s="170" t="s">
        <v>2867</v>
      </c>
      <c r="DR9" s="170" t="s">
        <v>2868</v>
      </c>
      <c r="DS9" s="170" t="s">
        <v>2869</v>
      </c>
      <c r="DT9" s="170" t="s">
        <v>2867</v>
      </c>
      <c r="DU9" s="170" t="s">
        <v>2868</v>
      </c>
      <c r="DV9" s="170" t="s">
        <v>2869</v>
      </c>
      <c r="DW9" s="170" t="s">
        <v>2867</v>
      </c>
      <c r="DX9" s="170" t="s">
        <v>2868</v>
      </c>
      <c r="DY9" s="170" t="s">
        <v>2869</v>
      </c>
      <c r="DZ9" s="170" t="s">
        <v>2867</v>
      </c>
      <c r="EA9" s="170" t="s">
        <v>2868</v>
      </c>
      <c r="EB9" s="170" t="s">
        <v>2869</v>
      </c>
      <c r="EC9" s="170" t="s">
        <v>2867</v>
      </c>
      <c r="ED9" s="170" t="s">
        <v>2868</v>
      </c>
      <c r="EE9" s="170" t="s">
        <v>2869</v>
      </c>
      <c r="EF9" s="170" t="s">
        <v>2867</v>
      </c>
      <c r="EG9" s="170" t="s">
        <v>2868</v>
      </c>
      <c r="EH9" s="170" t="s">
        <v>2869</v>
      </c>
      <c r="EI9" s="170" t="s">
        <v>2867</v>
      </c>
      <c r="EJ9" s="170" t="s">
        <v>2868</v>
      </c>
      <c r="EK9" s="170" t="s">
        <v>2869</v>
      </c>
      <c r="EL9" s="170" t="s">
        <v>2867</v>
      </c>
      <c r="EM9" s="170" t="s">
        <v>2868</v>
      </c>
      <c r="EN9" s="170" t="s">
        <v>2869</v>
      </c>
      <c r="EO9" s="170" t="s">
        <v>2867</v>
      </c>
      <c r="EP9" s="170" t="s">
        <v>2868</v>
      </c>
      <c r="EQ9" s="170" t="s">
        <v>2869</v>
      </c>
      <c r="ER9" s="170" t="s">
        <v>2867</v>
      </c>
      <c r="ES9" s="170" t="s">
        <v>2868</v>
      </c>
      <c r="ET9" s="170" t="s">
        <v>2869</v>
      </c>
    </row>
    <row r="10" spans="1:150" x14ac:dyDescent="0.35">
      <c r="A10" s="1"/>
      <c r="B10" s="171" t="s">
        <v>2870</v>
      </c>
      <c r="C10" s="171" t="s">
        <v>94</v>
      </c>
      <c r="D10" s="171" t="s">
        <v>101</v>
      </c>
      <c r="E10" s="171" t="s">
        <v>2871</v>
      </c>
      <c r="F10" s="171" t="s">
        <v>2872</v>
      </c>
      <c r="G10" s="171" t="s">
        <v>2873</v>
      </c>
      <c r="H10" s="171" t="s">
        <v>2874</v>
      </c>
      <c r="I10" s="171" t="s">
        <v>2875</v>
      </c>
      <c r="J10" s="171" t="s">
        <v>2873</v>
      </c>
      <c r="K10" s="171" t="s">
        <v>2874</v>
      </c>
      <c r="L10" s="171" t="s">
        <v>2876</v>
      </c>
      <c r="M10" s="171" t="s">
        <v>2873</v>
      </c>
      <c r="N10" s="171" t="s">
        <v>2874</v>
      </c>
      <c r="O10" s="171" t="s">
        <v>2876</v>
      </c>
      <c r="P10" s="171" t="s">
        <v>2873</v>
      </c>
      <c r="Q10" s="171" t="s">
        <v>2874</v>
      </c>
      <c r="R10" s="171" t="s">
        <v>2876</v>
      </c>
      <c r="S10" s="171" t="s">
        <v>2873</v>
      </c>
      <c r="T10" s="171" t="s">
        <v>2874</v>
      </c>
      <c r="U10" s="171" t="s">
        <v>2876</v>
      </c>
      <c r="V10" s="171" t="s">
        <v>2873</v>
      </c>
      <c r="W10" s="171" t="s">
        <v>2874</v>
      </c>
      <c r="X10" s="171" t="s">
        <v>2877</v>
      </c>
      <c r="Y10" s="171" t="s">
        <v>2873</v>
      </c>
      <c r="Z10" s="171" t="s">
        <v>2874</v>
      </c>
      <c r="AA10" s="171" t="s">
        <v>2876</v>
      </c>
      <c r="AB10" s="171" t="s">
        <v>2873</v>
      </c>
      <c r="AC10" s="171" t="s">
        <v>2874</v>
      </c>
      <c r="AD10" s="171" t="s">
        <v>2876</v>
      </c>
      <c r="AE10" s="171" t="s">
        <v>2873</v>
      </c>
      <c r="AF10" s="171" t="s">
        <v>2874</v>
      </c>
      <c r="AG10" s="171" t="s">
        <v>2876</v>
      </c>
      <c r="AH10" s="171" t="s">
        <v>2873</v>
      </c>
      <c r="AI10" s="171" t="s">
        <v>2874</v>
      </c>
      <c r="AJ10" s="171" t="s">
        <v>2876</v>
      </c>
      <c r="AK10" s="171" t="s">
        <v>2873</v>
      </c>
      <c r="AL10" s="171" t="s">
        <v>2874</v>
      </c>
      <c r="AM10" s="171" t="s">
        <v>2876</v>
      </c>
      <c r="AN10" s="171" t="s">
        <v>2873</v>
      </c>
      <c r="AO10" s="171" t="s">
        <v>2874</v>
      </c>
      <c r="AP10" s="171" t="s">
        <v>2876</v>
      </c>
      <c r="AQ10" s="171" t="s">
        <v>2873</v>
      </c>
      <c r="AR10" s="171" t="s">
        <v>2878</v>
      </c>
      <c r="AS10" s="171" t="s">
        <v>2879</v>
      </c>
      <c r="AT10" s="171" t="s">
        <v>2873</v>
      </c>
      <c r="AU10" s="171" t="s">
        <v>2878</v>
      </c>
      <c r="AV10" s="171" t="s">
        <v>2879</v>
      </c>
      <c r="AW10" s="171" t="s">
        <v>2873</v>
      </c>
      <c r="AX10" s="171" t="s">
        <v>2878</v>
      </c>
      <c r="AY10" s="171" t="s">
        <v>2879</v>
      </c>
      <c r="AZ10" s="171" t="s">
        <v>2873</v>
      </c>
      <c r="BA10" s="171" t="s">
        <v>2878</v>
      </c>
      <c r="BB10" s="171" t="s">
        <v>2879</v>
      </c>
      <c r="BC10" s="171" t="s">
        <v>2873</v>
      </c>
      <c r="BD10" s="171" t="s">
        <v>2878</v>
      </c>
      <c r="BE10" s="171" t="s">
        <v>2879</v>
      </c>
      <c r="BF10" s="171" t="s">
        <v>2873</v>
      </c>
      <c r="BG10" s="171" t="s">
        <v>2878</v>
      </c>
      <c r="BH10" s="171" t="s">
        <v>2879</v>
      </c>
      <c r="BI10" s="171" t="s">
        <v>2873</v>
      </c>
      <c r="BJ10" s="171" t="s">
        <v>2878</v>
      </c>
      <c r="BK10" s="171" t="s">
        <v>2880</v>
      </c>
      <c r="BL10" s="171" t="s">
        <v>2873</v>
      </c>
      <c r="BM10" s="171" t="s">
        <v>2878</v>
      </c>
      <c r="BN10" s="171" t="s">
        <v>2880</v>
      </c>
      <c r="BO10" s="171" t="s">
        <v>2873</v>
      </c>
      <c r="BP10" s="171" t="s">
        <v>2878</v>
      </c>
      <c r="BQ10" s="171" t="s">
        <v>2880</v>
      </c>
      <c r="BR10" s="171" t="s">
        <v>2873</v>
      </c>
      <c r="BS10" s="171" t="s">
        <v>2878</v>
      </c>
      <c r="BT10" s="171" t="s">
        <v>2880</v>
      </c>
      <c r="BU10" s="171" t="s">
        <v>2873</v>
      </c>
      <c r="BV10" s="171" t="s">
        <v>2881</v>
      </c>
      <c r="BW10" s="171" t="s">
        <v>2882</v>
      </c>
      <c r="BX10" s="171" t="s">
        <v>2873</v>
      </c>
      <c r="BY10" s="171" t="s">
        <v>2881</v>
      </c>
      <c r="BZ10" s="171" t="s">
        <v>2882</v>
      </c>
      <c r="CA10" s="171" t="s">
        <v>2873</v>
      </c>
      <c r="CB10" s="171" t="s">
        <v>2881</v>
      </c>
      <c r="CC10" s="171" t="s">
        <v>2762</v>
      </c>
      <c r="CD10" s="171" t="s">
        <v>2873</v>
      </c>
      <c r="CE10" s="171" t="s">
        <v>2881</v>
      </c>
      <c r="CF10" s="171" t="s">
        <v>2762</v>
      </c>
      <c r="CG10" s="171" t="s">
        <v>2873</v>
      </c>
      <c r="CH10" s="171" t="s">
        <v>2881</v>
      </c>
      <c r="CI10" s="171" t="s">
        <v>2762</v>
      </c>
      <c r="CJ10" s="171" t="s">
        <v>2873</v>
      </c>
      <c r="CK10" s="171" t="s">
        <v>2881</v>
      </c>
      <c r="CL10" s="171" t="s">
        <v>2883</v>
      </c>
      <c r="CM10" s="171" t="s">
        <v>2873</v>
      </c>
      <c r="CN10" s="171" t="s">
        <v>2881</v>
      </c>
      <c r="CO10" s="171" t="s">
        <v>2884</v>
      </c>
      <c r="CP10" s="171" t="s">
        <v>2873</v>
      </c>
      <c r="CQ10" s="171" t="s">
        <v>2881</v>
      </c>
      <c r="CR10" s="171" t="s">
        <v>2882</v>
      </c>
      <c r="CS10" s="171" t="s">
        <v>2873</v>
      </c>
      <c r="CT10" s="171" t="s">
        <v>2881</v>
      </c>
      <c r="CU10" s="171" t="s">
        <v>2885</v>
      </c>
      <c r="CV10" s="171" t="s">
        <v>2873</v>
      </c>
      <c r="CW10" s="171" t="s">
        <v>2881</v>
      </c>
      <c r="CX10" s="171" t="s">
        <v>2885</v>
      </c>
      <c r="CY10" s="171" t="s">
        <v>2873</v>
      </c>
      <c r="CZ10" s="171" t="s">
        <v>2881</v>
      </c>
      <c r="DA10" s="171" t="s">
        <v>2882</v>
      </c>
      <c r="DB10" s="171" t="s">
        <v>2873</v>
      </c>
      <c r="DC10" s="171" t="s">
        <v>2881</v>
      </c>
      <c r="DD10" s="171" t="s">
        <v>2882</v>
      </c>
      <c r="DE10" s="171" t="s">
        <v>2873</v>
      </c>
      <c r="DF10" s="171" t="s">
        <v>2881</v>
      </c>
      <c r="DG10" s="171" t="s">
        <v>2882</v>
      </c>
      <c r="DH10" s="171" t="s">
        <v>2873</v>
      </c>
      <c r="DI10" s="171" t="s">
        <v>2881</v>
      </c>
      <c r="DJ10" s="171" t="s">
        <v>2882</v>
      </c>
      <c r="DK10" s="171" t="s">
        <v>2873</v>
      </c>
      <c r="DL10" s="171" t="s">
        <v>2881</v>
      </c>
      <c r="DM10" s="171" t="s">
        <v>2882</v>
      </c>
      <c r="DN10" s="171" t="s">
        <v>2873</v>
      </c>
      <c r="DO10" s="171" t="s">
        <v>2881</v>
      </c>
      <c r="DP10" s="171" t="s">
        <v>2882</v>
      </c>
      <c r="DQ10" s="171" t="s">
        <v>2873</v>
      </c>
      <c r="DR10" s="171" t="s">
        <v>2886</v>
      </c>
      <c r="DS10" s="171" t="s">
        <v>2887</v>
      </c>
      <c r="DT10" s="171" t="s">
        <v>2873</v>
      </c>
      <c r="DU10" s="171" t="s">
        <v>2886</v>
      </c>
      <c r="DV10" s="171" t="s">
        <v>2888</v>
      </c>
      <c r="DW10" s="171" t="s">
        <v>2873</v>
      </c>
      <c r="DX10" s="171" t="s">
        <v>2886</v>
      </c>
      <c r="DY10" s="171" t="s">
        <v>2889</v>
      </c>
      <c r="DZ10" s="171" t="s">
        <v>2873</v>
      </c>
      <c r="EA10" s="171" t="s">
        <v>2886</v>
      </c>
      <c r="EB10" s="171" t="s">
        <v>2890</v>
      </c>
      <c r="EC10" s="171" t="s">
        <v>2873</v>
      </c>
      <c r="ED10" s="171" t="s">
        <v>2886</v>
      </c>
      <c r="EE10" s="171" t="s">
        <v>2890</v>
      </c>
      <c r="EF10" s="171" t="s">
        <v>2873</v>
      </c>
      <c r="EG10" s="171" t="s">
        <v>2886</v>
      </c>
      <c r="EH10" s="171" t="s">
        <v>2891</v>
      </c>
      <c r="EI10" s="171" t="s">
        <v>2873</v>
      </c>
      <c r="EJ10" s="171" t="s">
        <v>2874</v>
      </c>
      <c r="EK10" s="171" t="s">
        <v>2892</v>
      </c>
      <c r="EL10" s="171" t="s">
        <v>2873</v>
      </c>
      <c r="EM10" s="171" t="s">
        <v>2874</v>
      </c>
      <c r="EN10" s="171" t="s">
        <v>2893</v>
      </c>
      <c r="EO10" s="171" t="s">
        <v>2873</v>
      </c>
      <c r="EP10" s="171" t="s">
        <v>2762</v>
      </c>
      <c r="EQ10" s="171" t="s">
        <v>2762</v>
      </c>
      <c r="ER10" s="171" t="s">
        <v>2873</v>
      </c>
      <c r="ES10" s="171" t="s">
        <v>2762</v>
      </c>
      <c r="ET10" s="171" t="s">
        <v>2762</v>
      </c>
    </row>
    <row r="11" spans="1:150" x14ac:dyDescent="0.35">
      <c r="A11" s="1"/>
      <c r="B11" s="172" t="s">
        <v>2894</v>
      </c>
      <c r="C11" s="172" t="s">
        <v>94</v>
      </c>
      <c r="D11" s="172" t="s">
        <v>101</v>
      </c>
      <c r="E11" s="172" t="s">
        <v>2895</v>
      </c>
      <c r="F11" s="172" t="s">
        <v>2896</v>
      </c>
      <c r="G11" s="173" t="s">
        <v>2873</v>
      </c>
      <c r="H11" s="173" t="s">
        <v>895</v>
      </c>
      <c r="I11" s="173" t="s">
        <v>895</v>
      </c>
      <c r="J11" s="173" t="s">
        <v>2873</v>
      </c>
      <c r="K11" s="173" t="s">
        <v>895</v>
      </c>
      <c r="L11" s="173" t="s">
        <v>895</v>
      </c>
      <c r="M11" s="173" t="s">
        <v>2873</v>
      </c>
      <c r="N11" s="173" t="s">
        <v>895</v>
      </c>
      <c r="O11" s="173" t="s">
        <v>895</v>
      </c>
      <c r="P11" s="173" t="s">
        <v>2873</v>
      </c>
      <c r="Q11" s="173" t="s">
        <v>895</v>
      </c>
      <c r="R11" s="173" t="s">
        <v>895</v>
      </c>
      <c r="S11" s="173" t="s">
        <v>2873</v>
      </c>
      <c r="T11" s="173" t="s">
        <v>895</v>
      </c>
      <c r="U11" s="173" t="s">
        <v>895</v>
      </c>
      <c r="V11" s="173" t="s">
        <v>2873</v>
      </c>
      <c r="W11" s="173" t="s">
        <v>895</v>
      </c>
      <c r="X11" s="173" t="s">
        <v>895</v>
      </c>
      <c r="Y11" s="173" t="s">
        <v>2873</v>
      </c>
      <c r="Z11" s="173" t="s">
        <v>895</v>
      </c>
      <c r="AA11" s="173" t="s">
        <v>895</v>
      </c>
      <c r="AB11" s="173" t="s">
        <v>2873</v>
      </c>
      <c r="AC11" s="173" t="s">
        <v>895</v>
      </c>
      <c r="AD11" s="173" t="s">
        <v>895</v>
      </c>
      <c r="AE11" s="173" t="s">
        <v>2873</v>
      </c>
      <c r="AF11" s="173" t="s">
        <v>895</v>
      </c>
      <c r="AG11" s="173" t="s">
        <v>895</v>
      </c>
      <c r="AH11" s="173" t="s">
        <v>2873</v>
      </c>
      <c r="AI11" s="173" t="s">
        <v>895</v>
      </c>
      <c r="AJ11" s="173" t="s">
        <v>895</v>
      </c>
      <c r="AK11" s="173" t="s">
        <v>2873</v>
      </c>
      <c r="AL11" s="173" t="s">
        <v>895</v>
      </c>
      <c r="AM11" s="173" t="s">
        <v>895</v>
      </c>
      <c r="AN11" s="173" t="s">
        <v>2873</v>
      </c>
      <c r="AO11" s="173" t="s">
        <v>895</v>
      </c>
      <c r="AP11" s="173" t="s">
        <v>895</v>
      </c>
      <c r="AQ11" s="173" t="s">
        <v>2873</v>
      </c>
      <c r="AR11" s="173" t="s">
        <v>895</v>
      </c>
      <c r="AS11" s="173" t="s">
        <v>895</v>
      </c>
      <c r="AT11" s="173" t="s">
        <v>2873</v>
      </c>
      <c r="AU11" s="173" t="s">
        <v>895</v>
      </c>
      <c r="AV11" s="173" t="s">
        <v>895</v>
      </c>
      <c r="AW11" s="173" t="s">
        <v>2873</v>
      </c>
      <c r="AX11" s="173" t="s">
        <v>895</v>
      </c>
      <c r="AY11" s="173" t="s">
        <v>895</v>
      </c>
      <c r="AZ11" s="173" t="s">
        <v>2873</v>
      </c>
      <c r="BA11" s="173" t="s">
        <v>895</v>
      </c>
      <c r="BB11" s="173" t="s">
        <v>895</v>
      </c>
      <c r="BC11" s="173" t="s">
        <v>2873</v>
      </c>
      <c r="BD11" s="173" t="s">
        <v>895</v>
      </c>
      <c r="BE11" s="173" t="s">
        <v>895</v>
      </c>
      <c r="BF11" s="173" t="s">
        <v>2873</v>
      </c>
      <c r="BG11" s="173" t="s">
        <v>895</v>
      </c>
      <c r="BH11" s="173" t="s">
        <v>895</v>
      </c>
      <c r="BI11" s="173" t="s">
        <v>2873</v>
      </c>
      <c r="BJ11" s="173" t="s">
        <v>895</v>
      </c>
      <c r="BK11" s="173" t="s">
        <v>895</v>
      </c>
      <c r="BL11" s="173" t="s">
        <v>2873</v>
      </c>
      <c r="BM11" s="173" t="s">
        <v>895</v>
      </c>
      <c r="BN11" s="173" t="s">
        <v>895</v>
      </c>
      <c r="BO11" s="173" t="s">
        <v>2873</v>
      </c>
      <c r="BP11" s="173" t="s">
        <v>895</v>
      </c>
      <c r="BQ11" s="173" t="s">
        <v>895</v>
      </c>
      <c r="BR11" s="173" t="s">
        <v>2873</v>
      </c>
      <c r="BS11" s="173" t="s">
        <v>895</v>
      </c>
      <c r="BT11" s="173" t="s">
        <v>895</v>
      </c>
      <c r="BU11" s="173" t="s">
        <v>2873</v>
      </c>
      <c r="BV11" s="173" t="s">
        <v>895</v>
      </c>
      <c r="BW11" s="173" t="s">
        <v>895</v>
      </c>
      <c r="BX11" s="173" t="s">
        <v>2873</v>
      </c>
      <c r="BY11" s="173" t="s">
        <v>895</v>
      </c>
      <c r="BZ11" s="173" t="s">
        <v>895</v>
      </c>
      <c r="CA11" s="173" t="s">
        <v>2873</v>
      </c>
      <c r="CB11" s="173" t="s">
        <v>895</v>
      </c>
      <c r="CC11" s="173" t="s">
        <v>895</v>
      </c>
      <c r="CD11" s="173" t="s">
        <v>2873</v>
      </c>
      <c r="CE11" s="173" t="s">
        <v>895</v>
      </c>
      <c r="CF11" s="173" t="s">
        <v>895</v>
      </c>
      <c r="CG11" s="173" t="s">
        <v>2873</v>
      </c>
      <c r="CH11" s="173" t="s">
        <v>895</v>
      </c>
      <c r="CI11" s="173" t="s">
        <v>895</v>
      </c>
      <c r="CJ11" s="173" t="s">
        <v>2873</v>
      </c>
      <c r="CK11" s="173" t="s">
        <v>895</v>
      </c>
      <c r="CL11" s="173" t="s">
        <v>895</v>
      </c>
      <c r="CM11" s="173" t="s">
        <v>2873</v>
      </c>
      <c r="CN11" s="173" t="s">
        <v>895</v>
      </c>
      <c r="CO11" s="173" t="s">
        <v>895</v>
      </c>
      <c r="CP11" s="173" t="s">
        <v>2873</v>
      </c>
      <c r="CQ11" s="173" t="s">
        <v>895</v>
      </c>
      <c r="CR11" s="173" t="s">
        <v>895</v>
      </c>
      <c r="CS11" s="173" t="s">
        <v>2873</v>
      </c>
      <c r="CT11" s="173" t="s">
        <v>895</v>
      </c>
      <c r="CU11" s="173" t="s">
        <v>895</v>
      </c>
      <c r="CV11" s="173" t="s">
        <v>2873</v>
      </c>
      <c r="CW11" s="173" t="s">
        <v>895</v>
      </c>
      <c r="CX11" s="173" t="s">
        <v>895</v>
      </c>
      <c r="CY11" s="173" t="s">
        <v>2873</v>
      </c>
      <c r="CZ11" s="173" t="s">
        <v>895</v>
      </c>
      <c r="DA11" s="173" t="s">
        <v>895</v>
      </c>
      <c r="DB11" s="173" t="s">
        <v>2873</v>
      </c>
      <c r="DC11" s="173" t="s">
        <v>895</v>
      </c>
      <c r="DD11" s="173" t="s">
        <v>895</v>
      </c>
      <c r="DE11" s="173" t="s">
        <v>2873</v>
      </c>
      <c r="DF11" s="173" t="s">
        <v>895</v>
      </c>
      <c r="DG11" s="173" t="s">
        <v>895</v>
      </c>
      <c r="DH11" s="173" t="s">
        <v>2873</v>
      </c>
      <c r="DI11" s="173" t="s">
        <v>895</v>
      </c>
      <c r="DJ11" s="173" t="s">
        <v>895</v>
      </c>
      <c r="DK11" s="173" t="s">
        <v>2873</v>
      </c>
      <c r="DL11" s="173" t="s">
        <v>895</v>
      </c>
      <c r="DM11" s="173" t="s">
        <v>895</v>
      </c>
      <c r="DN11" s="173" t="s">
        <v>2873</v>
      </c>
      <c r="DO11" s="173" t="s">
        <v>895</v>
      </c>
      <c r="DP11" s="173" t="s">
        <v>895</v>
      </c>
      <c r="DQ11" s="173" t="s">
        <v>2873</v>
      </c>
      <c r="DR11" s="173" t="s">
        <v>895</v>
      </c>
      <c r="DS11" s="173" t="s">
        <v>895</v>
      </c>
      <c r="DT11" s="173" t="s">
        <v>2873</v>
      </c>
      <c r="DU11" s="173" t="s">
        <v>895</v>
      </c>
      <c r="DV11" s="173" t="s">
        <v>895</v>
      </c>
      <c r="DW11" s="173" t="s">
        <v>2873</v>
      </c>
      <c r="DX11" s="173" t="s">
        <v>895</v>
      </c>
      <c r="DY11" s="173" t="s">
        <v>895</v>
      </c>
      <c r="DZ11" s="173" t="s">
        <v>2873</v>
      </c>
      <c r="EA11" s="173" t="s">
        <v>895</v>
      </c>
      <c r="EB11" s="173" t="s">
        <v>895</v>
      </c>
      <c r="EC11" s="173" t="s">
        <v>2873</v>
      </c>
      <c r="ED11" s="173" t="s">
        <v>895</v>
      </c>
      <c r="EE11" s="173" t="s">
        <v>895</v>
      </c>
      <c r="EF11" s="173" t="s">
        <v>2873</v>
      </c>
      <c r="EG11" s="173" t="s">
        <v>895</v>
      </c>
      <c r="EH11" s="173" t="s">
        <v>895</v>
      </c>
      <c r="EI11" s="173" t="s">
        <v>2873</v>
      </c>
      <c r="EJ11" s="173" t="s">
        <v>895</v>
      </c>
      <c r="EK11" s="173" t="s">
        <v>895</v>
      </c>
      <c r="EL11" s="173" t="s">
        <v>2873</v>
      </c>
      <c r="EM11" s="173" t="s">
        <v>895</v>
      </c>
      <c r="EN11" s="173" t="s">
        <v>895</v>
      </c>
      <c r="EO11" s="173" t="s">
        <v>2873</v>
      </c>
      <c r="EP11" s="173" t="s">
        <v>895</v>
      </c>
      <c r="EQ11" s="173" t="s">
        <v>895</v>
      </c>
      <c r="ER11" s="173" t="s">
        <v>2873</v>
      </c>
      <c r="ES11" s="173" t="s">
        <v>895</v>
      </c>
      <c r="ET11" s="173" t="s">
        <v>895</v>
      </c>
    </row>
    <row r="12" spans="1:150" x14ac:dyDescent="0.35">
      <c r="A12" s="1"/>
      <c r="B12" s="172" t="s">
        <v>2897</v>
      </c>
      <c r="C12" s="172" t="s">
        <v>94</v>
      </c>
      <c r="D12" s="172" t="s">
        <v>101</v>
      </c>
      <c r="E12" s="172" t="s">
        <v>2898</v>
      </c>
      <c r="F12" s="172" t="s">
        <v>2899</v>
      </c>
      <c r="G12" s="173" t="s">
        <v>2873</v>
      </c>
      <c r="H12" s="173" t="s">
        <v>895</v>
      </c>
      <c r="I12" s="173" t="s">
        <v>895</v>
      </c>
      <c r="J12" s="173" t="s">
        <v>2873</v>
      </c>
      <c r="K12" s="173" t="s">
        <v>895</v>
      </c>
      <c r="L12" s="173" t="s">
        <v>895</v>
      </c>
      <c r="M12" s="173" t="s">
        <v>2873</v>
      </c>
      <c r="N12" s="173" t="s">
        <v>895</v>
      </c>
      <c r="O12" s="173" t="s">
        <v>895</v>
      </c>
      <c r="P12" s="173" t="s">
        <v>2873</v>
      </c>
      <c r="Q12" s="173" t="s">
        <v>895</v>
      </c>
      <c r="R12" s="173" t="s">
        <v>895</v>
      </c>
      <c r="S12" s="173" t="s">
        <v>2873</v>
      </c>
      <c r="T12" s="173" t="s">
        <v>895</v>
      </c>
      <c r="U12" s="173" t="s">
        <v>895</v>
      </c>
      <c r="V12" s="173" t="s">
        <v>2873</v>
      </c>
      <c r="W12" s="173" t="s">
        <v>895</v>
      </c>
      <c r="X12" s="173" t="s">
        <v>895</v>
      </c>
      <c r="Y12" s="173" t="s">
        <v>2873</v>
      </c>
      <c r="Z12" s="173" t="s">
        <v>895</v>
      </c>
      <c r="AA12" s="173" t="s">
        <v>895</v>
      </c>
      <c r="AB12" s="173" t="s">
        <v>2873</v>
      </c>
      <c r="AC12" s="173" t="s">
        <v>895</v>
      </c>
      <c r="AD12" s="173" t="s">
        <v>895</v>
      </c>
      <c r="AE12" s="173" t="s">
        <v>2873</v>
      </c>
      <c r="AF12" s="173" t="s">
        <v>895</v>
      </c>
      <c r="AG12" s="173" t="s">
        <v>895</v>
      </c>
      <c r="AH12" s="173" t="s">
        <v>2873</v>
      </c>
      <c r="AI12" s="173" t="s">
        <v>895</v>
      </c>
      <c r="AJ12" s="173" t="s">
        <v>895</v>
      </c>
      <c r="AK12" s="173" t="s">
        <v>2873</v>
      </c>
      <c r="AL12" s="173" t="s">
        <v>895</v>
      </c>
      <c r="AM12" s="173" t="s">
        <v>895</v>
      </c>
      <c r="AN12" s="173" t="s">
        <v>2873</v>
      </c>
      <c r="AO12" s="173" t="s">
        <v>895</v>
      </c>
      <c r="AP12" s="173" t="s">
        <v>895</v>
      </c>
      <c r="AQ12" s="173" t="s">
        <v>2873</v>
      </c>
      <c r="AR12" s="173" t="s">
        <v>895</v>
      </c>
      <c r="AS12" s="173" t="s">
        <v>895</v>
      </c>
      <c r="AT12" s="173" t="s">
        <v>2873</v>
      </c>
      <c r="AU12" s="173" t="s">
        <v>895</v>
      </c>
      <c r="AV12" s="173" t="s">
        <v>895</v>
      </c>
      <c r="AW12" s="173" t="s">
        <v>2873</v>
      </c>
      <c r="AX12" s="173" t="s">
        <v>895</v>
      </c>
      <c r="AY12" s="173" t="s">
        <v>895</v>
      </c>
      <c r="AZ12" s="173" t="s">
        <v>2873</v>
      </c>
      <c r="BA12" s="173" t="s">
        <v>895</v>
      </c>
      <c r="BB12" s="173" t="s">
        <v>895</v>
      </c>
      <c r="BC12" s="173" t="s">
        <v>2873</v>
      </c>
      <c r="BD12" s="173" t="s">
        <v>895</v>
      </c>
      <c r="BE12" s="173" t="s">
        <v>895</v>
      </c>
      <c r="BF12" s="173" t="s">
        <v>2873</v>
      </c>
      <c r="BG12" s="173" t="s">
        <v>895</v>
      </c>
      <c r="BH12" s="173" t="s">
        <v>895</v>
      </c>
      <c r="BI12" s="173" t="s">
        <v>2873</v>
      </c>
      <c r="BJ12" s="173" t="s">
        <v>895</v>
      </c>
      <c r="BK12" s="173" t="s">
        <v>895</v>
      </c>
      <c r="BL12" s="173" t="s">
        <v>2873</v>
      </c>
      <c r="BM12" s="173" t="s">
        <v>895</v>
      </c>
      <c r="BN12" s="173" t="s">
        <v>895</v>
      </c>
      <c r="BO12" s="173" t="s">
        <v>2873</v>
      </c>
      <c r="BP12" s="173" t="s">
        <v>895</v>
      </c>
      <c r="BQ12" s="173" t="s">
        <v>895</v>
      </c>
      <c r="BR12" s="173" t="s">
        <v>2873</v>
      </c>
      <c r="BS12" s="173" t="s">
        <v>895</v>
      </c>
      <c r="BT12" s="173" t="s">
        <v>895</v>
      </c>
      <c r="BU12" s="173" t="s">
        <v>2873</v>
      </c>
      <c r="BV12" s="173" t="s">
        <v>895</v>
      </c>
      <c r="BW12" s="173" t="s">
        <v>895</v>
      </c>
      <c r="BX12" s="173" t="s">
        <v>2873</v>
      </c>
      <c r="BY12" s="173" t="s">
        <v>895</v>
      </c>
      <c r="BZ12" s="173" t="s">
        <v>895</v>
      </c>
      <c r="CA12" s="173" t="s">
        <v>2873</v>
      </c>
      <c r="CB12" s="173" t="s">
        <v>895</v>
      </c>
      <c r="CC12" s="173" t="s">
        <v>895</v>
      </c>
      <c r="CD12" s="173" t="s">
        <v>2873</v>
      </c>
      <c r="CE12" s="173" t="s">
        <v>895</v>
      </c>
      <c r="CF12" s="173" t="s">
        <v>895</v>
      </c>
      <c r="CG12" s="173" t="s">
        <v>2873</v>
      </c>
      <c r="CH12" s="173" t="s">
        <v>895</v>
      </c>
      <c r="CI12" s="173" t="s">
        <v>895</v>
      </c>
      <c r="CJ12" s="173" t="s">
        <v>2873</v>
      </c>
      <c r="CK12" s="173" t="s">
        <v>895</v>
      </c>
      <c r="CL12" s="173" t="s">
        <v>895</v>
      </c>
      <c r="CM12" s="173" t="s">
        <v>2873</v>
      </c>
      <c r="CN12" s="173" t="s">
        <v>895</v>
      </c>
      <c r="CO12" s="173" t="s">
        <v>895</v>
      </c>
      <c r="CP12" s="173" t="s">
        <v>2873</v>
      </c>
      <c r="CQ12" s="173" t="s">
        <v>895</v>
      </c>
      <c r="CR12" s="173" t="s">
        <v>895</v>
      </c>
      <c r="CS12" s="173" t="s">
        <v>2873</v>
      </c>
      <c r="CT12" s="173" t="s">
        <v>895</v>
      </c>
      <c r="CU12" s="173" t="s">
        <v>895</v>
      </c>
      <c r="CV12" s="173" t="s">
        <v>2873</v>
      </c>
      <c r="CW12" s="173" t="s">
        <v>895</v>
      </c>
      <c r="CX12" s="173" t="s">
        <v>895</v>
      </c>
      <c r="CY12" s="173" t="s">
        <v>2873</v>
      </c>
      <c r="CZ12" s="173" t="s">
        <v>895</v>
      </c>
      <c r="DA12" s="173" t="s">
        <v>895</v>
      </c>
      <c r="DB12" s="173" t="s">
        <v>2873</v>
      </c>
      <c r="DC12" s="173" t="s">
        <v>895</v>
      </c>
      <c r="DD12" s="173" t="s">
        <v>895</v>
      </c>
      <c r="DE12" s="173" t="s">
        <v>2873</v>
      </c>
      <c r="DF12" s="173" t="s">
        <v>895</v>
      </c>
      <c r="DG12" s="173" t="s">
        <v>895</v>
      </c>
      <c r="DH12" s="173" t="s">
        <v>2873</v>
      </c>
      <c r="DI12" s="173" t="s">
        <v>895</v>
      </c>
      <c r="DJ12" s="173" t="s">
        <v>895</v>
      </c>
      <c r="DK12" s="173" t="s">
        <v>2873</v>
      </c>
      <c r="DL12" s="173" t="s">
        <v>895</v>
      </c>
      <c r="DM12" s="173" t="s">
        <v>895</v>
      </c>
      <c r="DN12" s="173" t="s">
        <v>2873</v>
      </c>
      <c r="DO12" s="173" t="s">
        <v>895</v>
      </c>
      <c r="DP12" s="173" t="s">
        <v>895</v>
      </c>
      <c r="DQ12" s="173" t="s">
        <v>2873</v>
      </c>
      <c r="DR12" s="173" t="s">
        <v>895</v>
      </c>
      <c r="DS12" s="173" t="s">
        <v>895</v>
      </c>
      <c r="DT12" s="173" t="s">
        <v>2873</v>
      </c>
      <c r="DU12" s="173" t="s">
        <v>895</v>
      </c>
      <c r="DV12" s="173" t="s">
        <v>895</v>
      </c>
      <c r="DW12" s="173" t="s">
        <v>2873</v>
      </c>
      <c r="DX12" s="173" t="s">
        <v>895</v>
      </c>
      <c r="DY12" s="173" t="s">
        <v>895</v>
      </c>
      <c r="DZ12" s="173" t="s">
        <v>2873</v>
      </c>
      <c r="EA12" s="173" t="s">
        <v>895</v>
      </c>
      <c r="EB12" s="173" t="s">
        <v>895</v>
      </c>
      <c r="EC12" s="173" t="s">
        <v>2873</v>
      </c>
      <c r="ED12" s="173" t="s">
        <v>895</v>
      </c>
      <c r="EE12" s="173" t="s">
        <v>895</v>
      </c>
      <c r="EF12" s="173" t="s">
        <v>2873</v>
      </c>
      <c r="EG12" s="173" t="s">
        <v>895</v>
      </c>
      <c r="EH12" s="173" t="s">
        <v>895</v>
      </c>
      <c r="EI12" s="173" t="s">
        <v>2873</v>
      </c>
      <c r="EJ12" s="173" t="s">
        <v>895</v>
      </c>
      <c r="EK12" s="173" t="s">
        <v>895</v>
      </c>
      <c r="EL12" s="173" t="s">
        <v>2873</v>
      </c>
      <c r="EM12" s="173" t="s">
        <v>895</v>
      </c>
      <c r="EN12" s="173" t="s">
        <v>895</v>
      </c>
      <c r="EO12" s="173" t="s">
        <v>2873</v>
      </c>
      <c r="EP12" s="173" t="s">
        <v>895</v>
      </c>
      <c r="EQ12" s="173" t="s">
        <v>895</v>
      </c>
      <c r="ER12" s="173" t="s">
        <v>2873</v>
      </c>
      <c r="ES12" s="173" t="s">
        <v>895</v>
      </c>
      <c r="ET12" s="173" t="s">
        <v>895</v>
      </c>
    </row>
    <row r="13" spans="1:150" x14ac:dyDescent="0.35">
      <c r="A13" s="1"/>
      <c r="B13" s="172" t="s">
        <v>2900</v>
      </c>
      <c r="C13" s="172" t="s">
        <v>94</v>
      </c>
      <c r="D13" s="172" t="s">
        <v>101</v>
      </c>
      <c r="E13" s="172" t="s">
        <v>2901</v>
      </c>
      <c r="F13" s="172" t="s">
        <v>2902</v>
      </c>
      <c r="G13" s="173" t="s">
        <v>2873</v>
      </c>
      <c r="H13" s="173" t="s">
        <v>895</v>
      </c>
      <c r="I13" s="173" t="s">
        <v>895</v>
      </c>
      <c r="J13" s="173" t="s">
        <v>2873</v>
      </c>
      <c r="K13" s="173" t="s">
        <v>895</v>
      </c>
      <c r="L13" s="173" t="s">
        <v>895</v>
      </c>
      <c r="M13" s="173" t="s">
        <v>2873</v>
      </c>
      <c r="N13" s="173" t="s">
        <v>895</v>
      </c>
      <c r="O13" s="173" t="s">
        <v>895</v>
      </c>
      <c r="P13" s="173" t="s">
        <v>2873</v>
      </c>
      <c r="Q13" s="173" t="s">
        <v>895</v>
      </c>
      <c r="R13" s="173" t="s">
        <v>895</v>
      </c>
      <c r="S13" s="173" t="s">
        <v>2873</v>
      </c>
      <c r="T13" s="173" t="s">
        <v>895</v>
      </c>
      <c r="U13" s="173" t="s">
        <v>895</v>
      </c>
      <c r="V13" s="173" t="s">
        <v>2873</v>
      </c>
      <c r="W13" s="173" t="s">
        <v>895</v>
      </c>
      <c r="X13" s="173" t="s">
        <v>895</v>
      </c>
      <c r="Y13" s="173" t="s">
        <v>2873</v>
      </c>
      <c r="Z13" s="173" t="s">
        <v>895</v>
      </c>
      <c r="AA13" s="173" t="s">
        <v>895</v>
      </c>
      <c r="AB13" s="173" t="s">
        <v>2873</v>
      </c>
      <c r="AC13" s="173" t="s">
        <v>895</v>
      </c>
      <c r="AD13" s="173" t="s">
        <v>895</v>
      </c>
      <c r="AE13" s="173" t="s">
        <v>2873</v>
      </c>
      <c r="AF13" s="173" t="s">
        <v>895</v>
      </c>
      <c r="AG13" s="173" t="s">
        <v>895</v>
      </c>
      <c r="AH13" s="173" t="s">
        <v>2873</v>
      </c>
      <c r="AI13" s="173" t="s">
        <v>895</v>
      </c>
      <c r="AJ13" s="173" t="s">
        <v>895</v>
      </c>
      <c r="AK13" s="173" t="s">
        <v>2873</v>
      </c>
      <c r="AL13" s="173" t="s">
        <v>895</v>
      </c>
      <c r="AM13" s="173" t="s">
        <v>895</v>
      </c>
      <c r="AN13" s="173" t="s">
        <v>2873</v>
      </c>
      <c r="AO13" s="173" t="s">
        <v>895</v>
      </c>
      <c r="AP13" s="173" t="s">
        <v>895</v>
      </c>
      <c r="AQ13" s="173" t="s">
        <v>2873</v>
      </c>
      <c r="AR13" s="173" t="s">
        <v>895</v>
      </c>
      <c r="AS13" s="173" t="s">
        <v>895</v>
      </c>
      <c r="AT13" s="173" t="s">
        <v>2873</v>
      </c>
      <c r="AU13" s="173" t="s">
        <v>895</v>
      </c>
      <c r="AV13" s="173" t="s">
        <v>895</v>
      </c>
      <c r="AW13" s="173" t="s">
        <v>2873</v>
      </c>
      <c r="AX13" s="173" t="s">
        <v>895</v>
      </c>
      <c r="AY13" s="173" t="s">
        <v>895</v>
      </c>
      <c r="AZ13" s="173" t="s">
        <v>2873</v>
      </c>
      <c r="BA13" s="173" t="s">
        <v>895</v>
      </c>
      <c r="BB13" s="173" t="s">
        <v>895</v>
      </c>
      <c r="BC13" s="173" t="s">
        <v>2873</v>
      </c>
      <c r="BD13" s="173" t="s">
        <v>895</v>
      </c>
      <c r="BE13" s="173" t="s">
        <v>895</v>
      </c>
      <c r="BF13" s="173" t="s">
        <v>2873</v>
      </c>
      <c r="BG13" s="173" t="s">
        <v>895</v>
      </c>
      <c r="BH13" s="173" t="s">
        <v>895</v>
      </c>
      <c r="BI13" s="173" t="s">
        <v>2873</v>
      </c>
      <c r="BJ13" s="173" t="s">
        <v>895</v>
      </c>
      <c r="BK13" s="173" t="s">
        <v>895</v>
      </c>
      <c r="BL13" s="173" t="s">
        <v>2873</v>
      </c>
      <c r="BM13" s="173" t="s">
        <v>895</v>
      </c>
      <c r="BN13" s="173" t="s">
        <v>895</v>
      </c>
      <c r="BO13" s="173" t="s">
        <v>2873</v>
      </c>
      <c r="BP13" s="173" t="s">
        <v>895</v>
      </c>
      <c r="BQ13" s="173" t="s">
        <v>895</v>
      </c>
      <c r="BR13" s="173" t="s">
        <v>2873</v>
      </c>
      <c r="BS13" s="173" t="s">
        <v>895</v>
      </c>
      <c r="BT13" s="173" t="s">
        <v>895</v>
      </c>
      <c r="BU13" s="173" t="s">
        <v>2873</v>
      </c>
      <c r="BV13" s="173" t="s">
        <v>895</v>
      </c>
      <c r="BW13" s="173" t="s">
        <v>895</v>
      </c>
      <c r="BX13" s="173" t="s">
        <v>2873</v>
      </c>
      <c r="BY13" s="173" t="s">
        <v>895</v>
      </c>
      <c r="BZ13" s="173" t="s">
        <v>895</v>
      </c>
      <c r="CA13" s="173" t="s">
        <v>2873</v>
      </c>
      <c r="CB13" s="173" t="s">
        <v>895</v>
      </c>
      <c r="CC13" s="173" t="s">
        <v>895</v>
      </c>
      <c r="CD13" s="173" t="s">
        <v>2873</v>
      </c>
      <c r="CE13" s="173" t="s">
        <v>895</v>
      </c>
      <c r="CF13" s="173" t="s">
        <v>895</v>
      </c>
      <c r="CG13" s="173" t="s">
        <v>2873</v>
      </c>
      <c r="CH13" s="173" t="s">
        <v>895</v>
      </c>
      <c r="CI13" s="173" t="s">
        <v>895</v>
      </c>
      <c r="CJ13" s="173" t="s">
        <v>2873</v>
      </c>
      <c r="CK13" s="173" t="s">
        <v>895</v>
      </c>
      <c r="CL13" s="173" t="s">
        <v>895</v>
      </c>
      <c r="CM13" s="173" t="s">
        <v>2873</v>
      </c>
      <c r="CN13" s="173" t="s">
        <v>895</v>
      </c>
      <c r="CO13" s="173" t="s">
        <v>895</v>
      </c>
      <c r="CP13" s="173" t="s">
        <v>2873</v>
      </c>
      <c r="CQ13" s="173" t="s">
        <v>895</v>
      </c>
      <c r="CR13" s="173" t="s">
        <v>895</v>
      </c>
      <c r="CS13" s="173" t="s">
        <v>2873</v>
      </c>
      <c r="CT13" s="173" t="s">
        <v>895</v>
      </c>
      <c r="CU13" s="173" t="s">
        <v>895</v>
      </c>
      <c r="CV13" s="173" t="s">
        <v>2873</v>
      </c>
      <c r="CW13" s="173" t="s">
        <v>895</v>
      </c>
      <c r="CX13" s="173" t="s">
        <v>895</v>
      </c>
      <c r="CY13" s="173" t="s">
        <v>2873</v>
      </c>
      <c r="CZ13" s="173" t="s">
        <v>895</v>
      </c>
      <c r="DA13" s="173" t="s">
        <v>895</v>
      </c>
      <c r="DB13" s="173" t="s">
        <v>2873</v>
      </c>
      <c r="DC13" s="173" t="s">
        <v>895</v>
      </c>
      <c r="DD13" s="173" t="s">
        <v>895</v>
      </c>
      <c r="DE13" s="173" t="s">
        <v>2873</v>
      </c>
      <c r="DF13" s="173" t="s">
        <v>895</v>
      </c>
      <c r="DG13" s="173" t="s">
        <v>895</v>
      </c>
      <c r="DH13" s="173" t="s">
        <v>2873</v>
      </c>
      <c r="DI13" s="173" t="s">
        <v>895</v>
      </c>
      <c r="DJ13" s="173" t="s">
        <v>895</v>
      </c>
      <c r="DK13" s="173" t="s">
        <v>2873</v>
      </c>
      <c r="DL13" s="173" t="s">
        <v>895</v>
      </c>
      <c r="DM13" s="173" t="s">
        <v>895</v>
      </c>
      <c r="DN13" s="173" t="s">
        <v>2873</v>
      </c>
      <c r="DO13" s="173" t="s">
        <v>895</v>
      </c>
      <c r="DP13" s="173" t="s">
        <v>895</v>
      </c>
      <c r="DQ13" s="173" t="s">
        <v>2873</v>
      </c>
      <c r="DR13" s="173" t="s">
        <v>895</v>
      </c>
      <c r="DS13" s="173" t="s">
        <v>895</v>
      </c>
      <c r="DT13" s="173" t="s">
        <v>2873</v>
      </c>
      <c r="DU13" s="173" t="s">
        <v>895</v>
      </c>
      <c r="DV13" s="173" t="s">
        <v>895</v>
      </c>
      <c r="DW13" s="173" t="s">
        <v>2873</v>
      </c>
      <c r="DX13" s="173" t="s">
        <v>895</v>
      </c>
      <c r="DY13" s="173" t="s">
        <v>895</v>
      </c>
      <c r="DZ13" s="173" t="s">
        <v>2873</v>
      </c>
      <c r="EA13" s="173" t="s">
        <v>895</v>
      </c>
      <c r="EB13" s="173" t="s">
        <v>895</v>
      </c>
      <c r="EC13" s="173" t="s">
        <v>2873</v>
      </c>
      <c r="ED13" s="173" t="s">
        <v>895</v>
      </c>
      <c r="EE13" s="173" t="s">
        <v>895</v>
      </c>
      <c r="EF13" s="173" t="s">
        <v>2873</v>
      </c>
      <c r="EG13" s="173" t="s">
        <v>895</v>
      </c>
      <c r="EH13" s="173" t="s">
        <v>895</v>
      </c>
      <c r="EI13" s="173" t="s">
        <v>2873</v>
      </c>
      <c r="EJ13" s="173" t="s">
        <v>895</v>
      </c>
      <c r="EK13" s="173" t="s">
        <v>895</v>
      </c>
      <c r="EL13" s="173" t="s">
        <v>2873</v>
      </c>
      <c r="EM13" s="173" t="s">
        <v>895</v>
      </c>
      <c r="EN13" s="173" t="s">
        <v>895</v>
      </c>
      <c r="EO13" s="173" t="s">
        <v>2873</v>
      </c>
      <c r="EP13" s="173" t="s">
        <v>895</v>
      </c>
      <c r="EQ13" s="173" t="s">
        <v>895</v>
      </c>
      <c r="ER13" s="173" t="s">
        <v>2873</v>
      </c>
      <c r="ES13" s="173" t="s">
        <v>895</v>
      </c>
      <c r="ET13" s="173" t="s">
        <v>895</v>
      </c>
    </row>
    <row r="14" spans="1:150" x14ac:dyDescent="0.35">
      <c r="A14" s="1"/>
      <c r="B14" s="172" t="s">
        <v>2903</v>
      </c>
      <c r="C14" s="172" t="s">
        <v>94</v>
      </c>
      <c r="D14" s="172" t="s">
        <v>101</v>
      </c>
      <c r="E14" s="172" t="s">
        <v>2904</v>
      </c>
      <c r="F14" s="172" t="s">
        <v>2905</v>
      </c>
      <c r="G14" s="173" t="s">
        <v>2873</v>
      </c>
      <c r="H14" s="173" t="s">
        <v>2874</v>
      </c>
      <c r="I14" s="173" t="s">
        <v>2875</v>
      </c>
      <c r="J14" s="173" t="s">
        <v>2873</v>
      </c>
      <c r="K14" s="173" t="s">
        <v>2874</v>
      </c>
      <c r="L14" s="173" t="s">
        <v>2876</v>
      </c>
      <c r="M14" s="173" t="s">
        <v>2873</v>
      </c>
      <c r="N14" s="173" t="s">
        <v>2874</v>
      </c>
      <c r="O14" s="173" t="s">
        <v>2876</v>
      </c>
      <c r="P14" s="173" t="s">
        <v>2873</v>
      </c>
      <c r="Q14" s="173" t="s">
        <v>2874</v>
      </c>
      <c r="R14" s="173" t="s">
        <v>2876</v>
      </c>
      <c r="S14" s="173" t="s">
        <v>2873</v>
      </c>
      <c r="T14" s="173" t="s">
        <v>2874</v>
      </c>
      <c r="U14" s="173" t="s">
        <v>2876</v>
      </c>
      <c r="V14" s="173" t="s">
        <v>2873</v>
      </c>
      <c r="W14" s="173" t="s">
        <v>2874</v>
      </c>
      <c r="X14" s="173" t="s">
        <v>2877</v>
      </c>
      <c r="Y14" s="173" t="s">
        <v>2873</v>
      </c>
      <c r="Z14" s="173" t="s">
        <v>2874</v>
      </c>
      <c r="AA14" s="173" t="s">
        <v>2876</v>
      </c>
      <c r="AB14" s="173" t="s">
        <v>2873</v>
      </c>
      <c r="AC14" s="173" t="s">
        <v>2874</v>
      </c>
      <c r="AD14" s="173" t="s">
        <v>2876</v>
      </c>
      <c r="AE14" s="173" t="s">
        <v>2873</v>
      </c>
      <c r="AF14" s="173" t="s">
        <v>2874</v>
      </c>
      <c r="AG14" s="173" t="s">
        <v>2876</v>
      </c>
      <c r="AH14" s="173" t="s">
        <v>2873</v>
      </c>
      <c r="AI14" s="173" t="s">
        <v>2874</v>
      </c>
      <c r="AJ14" s="173" t="s">
        <v>2876</v>
      </c>
      <c r="AK14" s="173" t="s">
        <v>2873</v>
      </c>
      <c r="AL14" s="173" t="s">
        <v>2874</v>
      </c>
      <c r="AM14" s="173" t="s">
        <v>2876</v>
      </c>
      <c r="AN14" s="173" t="s">
        <v>2873</v>
      </c>
      <c r="AO14" s="173" t="s">
        <v>2874</v>
      </c>
      <c r="AP14" s="173" t="s">
        <v>2876</v>
      </c>
      <c r="AQ14" s="173" t="s">
        <v>2873</v>
      </c>
      <c r="AR14" s="173" t="s">
        <v>2878</v>
      </c>
      <c r="AS14" s="173" t="s">
        <v>2879</v>
      </c>
      <c r="AT14" s="173" t="s">
        <v>2873</v>
      </c>
      <c r="AU14" s="173" t="s">
        <v>2878</v>
      </c>
      <c r="AV14" s="173" t="s">
        <v>2879</v>
      </c>
      <c r="AW14" s="173" t="s">
        <v>2873</v>
      </c>
      <c r="AX14" s="173" t="s">
        <v>2878</v>
      </c>
      <c r="AY14" s="173" t="s">
        <v>2879</v>
      </c>
      <c r="AZ14" s="173" t="s">
        <v>2873</v>
      </c>
      <c r="BA14" s="173" t="s">
        <v>2878</v>
      </c>
      <c r="BB14" s="173" t="s">
        <v>2879</v>
      </c>
      <c r="BC14" s="173" t="s">
        <v>2873</v>
      </c>
      <c r="BD14" s="173" t="s">
        <v>2878</v>
      </c>
      <c r="BE14" s="173" t="s">
        <v>2879</v>
      </c>
      <c r="BF14" s="173" t="s">
        <v>2873</v>
      </c>
      <c r="BG14" s="173" t="s">
        <v>2878</v>
      </c>
      <c r="BH14" s="173" t="s">
        <v>2879</v>
      </c>
      <c r="BI14" s="173" t="s">
        <v>2873</v>
      </c>
      <c r="BJ14" s="173" t="s">
        <v>2878</v>
      </c>
      <c r="BK14" s="173" t="s">
        <v>2880</v>
      </c>
      <c r="BL14" s="173" t="s">
        <v>2873</v>
      </c>
      <c r="BM14" s="173" t="s">
        <v>2878</v>
      </c>
      <c r="BN14" s="173" t="s">
        <v>2880</v>
      </c>
      <c r="BO14" s="173" t="s">
        <v>2873</v>
      </c>
      <c r="BP14" s="173" t="s">
        <v>2878</v>
      </c>
      <c r="BQ14" s="173" t="s">
        <v>2880</v>
      </c>
      <c r="BR14" s="173" t="s">
        <v>2873</v>
      </c>
      <c r="BS14" s="173" t="s">
        <v>2878</v>
      </c>
      <c r="BT14" s="173" t="s">
        <v>2880</v>
      </c>
      <c r="BU14" s="173" t="s">
        <v>2873</v>
      </c>
      <c r="BV14" s="173" t="s">
        <v>2881</v>
      </c>
      <c r="BW14" s="173" t="s">
        <v>2882</v>
      </c>
      <c r="BX14" s="173" t="s">
        <v>2873</v>
      </c>
      <c r="BY14" s="173" t="s">
        <v>2881</v>
      </c>
      <c r="BZ14" s="173" t="s">
        <v>2882</v>
      </c>
      <c r="CA14" s="173" t="s">
        <v>2873</v>
      </c>
      <c r="CB14" s="173" t="s">
        <v>2881</v>
      </c>
      <c r="CC14" s="173" t="s">
        <v>2762</v>
      </c>
      <c r="CD14" s="173" t="s">
        <v>2873</v>
      </c>
      <c r="CE14" s="173" t="s">
        <v>2881</v>
      </c>
      <c r="CF14" s="173" t="s">
        <v>2762</v>
      </c>
      <c r="CG14" s="173" t="s">
        <v>2873</v>
      </c>
      <c r="CH14" s="173" t="s">
        <v>2881</v>
      </c>
      <c r="CI14" s="173" t="s">
        <v>2762</v>
      </c>
      <c r="CJ14" s="173" t="s">
        <v>2873</v>
      </c>
      <c r="CK14" s="173" t="s">
        <v>2881</v>
      </c>
      <c r="CL14" s="173" t="s">
        <v>2883</v>
      </c>
      <c r="CM14" s="173" t="s">
        <v>2873</v>
      </c>
      <c r="CN14" s="173" t="s">
        <v>2881</v>
      </c>
      <c r="CO14" s="173" t="s">
        <v>2884</v>
      </c>
      <c r="CP14" s="173" t="s">
        <v>2873</v>
      </c>
      <c r="CQ14" s="173" t="s">
        <v>2881</v>
      </c>
      <c r="CR14" s="173" t="s">
        <v>2882</v>
      </c>
      <c r="CS14" s="173" t="s">
        <v>2873</v>
      </c>
      <c r="CT14" s="173" t="s">
        <v>2881</v>
      </c>
      <c r="CU14" s="173" t="s">
        <v>2885</v>
      </c>
      <c r="CV14" s="173" t="s">
        <v>2873</v>
      </c>
      <c r="CW14" s="173" t="s">
        <v>2881</v>
      </c>
      <c r="CX14" s="173" t="s">
        <v>2885</v>
      </c>
      <c r="CY14" s="173" t="s">
        <v>2873</v>
      </c>
      <c r="CZ14" s="173" t="s">
        <v>2881</v>
      </c>
      <c r="DA14" s="173" t="s">
        <v>2882</v>
      </c>
      <c r="DB14" s="173" t="s">
        <v>2873</v>
      </c>
      <c r="DC14" s="173" t="s">
        <v>2881</v>
      </c>
      <c r="DD14" s="173" t="s">
        <v>2882</v>
      </c>
      <c r="DE14" s="173" t="s">
        <v>2873</v>
      </c>
      <c r="DF14" s="173" t="s">
        <v>2881</v>
      </c>
      <c r="DG14" s="173" t="s">
        <v>2882</v>
      </c>
      <c r="DH14" s="173" t="s">
        <v>2873</v>
      </c>
      <c r="DI14" s="173" t="s">
        <v>2881</v>
      </c>
      <c r="DJ14" s="173" t="s">
        <v>2882</v>
      </c>
      <c r="DK14" s="173" t="s">
        <v>2873</v>
      </c>
      <c r="DL14" s="173" t="s">
        <v>2881</v>
      </c>
      <c r="DM14" s="173" t="s">
        <v>2882</v>
      </c>
      <c r="DN14" s="173" t="s">
        <v>2873</v>
      </c>
      <c r="DO14" s="173" t="s">
        <v>2881</v>
      </c>
      <c r="DP14" s="173" t="s">
        <v>2882</v>
      </c>
      <c r="DQ14" s="173" t="s">
        <v>2873</v>
      </c>
      <c r="DR14" s="173" t="s">
        <v>2886</v>
      </c>
      <c r="DS14" s="173" t="s">
        <v>2887</v>
      </c>
      <c r="DT14" s="173" t="s">
        <v>2873</v>
      </c>
      <c r="DU14" s="173" t="s">
        <v>2886</v>
      </c>
      <c r="DV14" s="173" t="s">
        <v>2888</v>
      </c>
      <c r="DW14" s="173" t="s">
        <v>2873</v>
      </c>
      <c r="DX14" s="173" t="s">
        <v>2886</v>
      </c>
      <c r="DY14" s="173" t="s">
        <v>2889</v>
      </c>
      <c r="DZ14" s="173" t="s">
        <v>2873</v>
      </c>
      <c r="EA14" s="173" t="s">
        <v>2886</v>
      </c>
      <c r="EB14" s="173" t="s">
        <v>2890</v>
      </c>
      <c r="EC14" s="173" t="s">
        <v>2873</v>
      </c>
      <c r="ED14" s="173" t="s">
        <v>2886</v>
      </c>
      <c r="EE14" s="173" t="s">
        <v>2890</v>
      </c>
      <c r="EF14" s="173" t="s">
        <v>2873</v>
      </c>
      <c r="EG14" s="173" t="s">
        <v>2886</v>
      </c>
      <c r="EH14" s="173" t="s">
        <v>2891</v>
      </c>
      <c r="EI14" s="173" t="s">
        <v>2873</v>
      </c>
      <c r="EJ14" s="173" t="s">
        <v>2874</v>
      </c>
      <c r="EK14" s="173" t="s">
        <v>2892</v>
      </c>
      <c r="EL14" s="173" t="s">
        <v>2873</v>
      </c>
      <c r="EM14" s="173" t="s">
        <v>2874</v>
      </c>
      <c r="EN14" s="173" t="s">
        <v>2893</v>
      </c>
      <c r="EO14" s="173" t="s">
        <v>2873</v>
      </c>
      <c r="EP14" s="173" t="s">
        <v>2762</v>
      </c>
      <c r="EQ14" s="173" t="s">
        <v>2762</v>
      </c>
      <c r="ER14" s="173" t="s">
        <v>2873</v>
      </c>
      <c r="ES14" s="173" t="s">
        <v>2762</v>
      </c>
      <c r="ET14" s="173" t="s">
        <v>2762</v>
      </c>
    </row>
    <row r="15" spans="1:150" x14ac:dyDescent="0.35">
      <c r="A15" s="1"/>
      <c r="B15" s="171" t="s">
        <v>2906</v>
      </c>
      <c r="C15" s="171" t="s">
        <v>94</v>
      </c>
      <c r="D15" s="171" t="s">
        <v>104</v>
      </c>
      <c r="E15" s="171" t="s">
        <v>2907</v>
      </c>
      <c r="F15" s="171" t="s">
        <v>2908</v>
      </c>
      <c r="G15" s="171" t="s">
        <v>2873</v>
      </c>
      <c r="H15" s="171" t="s">
        <v>2762</v>
      </c>
      <c r="I15" s="171" t="s">
        <v>2762</v>
      </c>
      <c r="J15" s="171" t="s">
        <v>2873</v>
      </c>
      <c r="K15" s="171" t="s">
        <v>2762</v>
      </c>
      <c r="L15" s="171" t="s">
        <v>2762</v>
      </c>
      <c r="M15" s="171" t="s">
        <v>2873</v>
      </c>
      <c r="N15" s="171" t="s">
        <v>2762</v>
      </c>
      <c r="O15" s="171" t="s">
        <v>2762</v>
      </c>
      <c r="P15" s="171" t="s">
        <v>2873</v>
      </c>
      <c r="Q15" s="171" t="s">
        <v>2762</v>
      </c>
      <c r="R15" s="171" t="s">
        <v>2762</v>
      </c>
      <c r="S15" s="171" t="s">
        <v>2873</v>
      </c>
      <c r="T15" s="171" t="s">
        <v>2762</v>
      </c>
      <c r="U15" s="171" t="s">
        <v>2762</v>
      </c>
      <c r="V15" s="171" t="s">
        <v>2873</v>
      </c>
      <c r="W15" s="171" t="s">
        <v>2762</v>
      </c>
      <c r="X15" s="171" t="s">
        <v>2762</v>
      </c>
      <c r="Y15" s="171" t="s">
        <v>2873</v>
      </c>
      <c r="Z15" s="171" t="s">
        <v>2762</v>
      </c>
      <c r="AA15" s="171" t="s">
        <v>2762</v>
      </c>
      <c r="AB15" s="171" t="s">
        <v>2873</v>
      </c>
      <c r="AC15" s="171" t="s">
        <v>2762</v>
      </c>
      <c r="AD15" s="171" t="s">
        <v>2762</v>
      </c>
      <c r="AE15" s="171" t="s">
        <v>2873</v>
      </c>
      <c r="AF15" s="171" t="s">
        <v>2762</v>
      </c>
      <c r="AG15" s="171" t="s">
        <v>2762</v>
      </c>
      <c r="AH15" s="171" t="s">
        <v>2873</v>
      </c>
      <c r="AI15" s="171" t="s">
        <v>2762</v>
      </c>
      <c r="AJ15" s="171" t="s">
        <v>2762</v>
      </c>
      <c r="AK15" s="171" t="s">
        <v>2873</v>
      </c>
      <c r="AL15" s="171" t="s">
        <v>2762</v>
      </c>
      <c r="AM15" s="171" t="s">
        <v>2762</v>
      </c>
      <c r="AN15" s="171" t="s">
        <v>2873</v>
      </c>
      <c r="AO15" s="171" t="s">
        <v>2762</v>
      </c>
      <c r="AP15" s="171" t="s">
        <v>2762</v>
      </c>
      <c r="AQ15" s="171" t="s">
        <v>2873</v>
      </c>
      <c r="AR15" s="171" t="s">
        <v>2762</v>
      </c>
      <c r="AS15" s="171" t="s">
        <v>2762</v>
      </c>
      <c r="AT15" s="171" t="s">
        <v>2873</v>
      </c>
      <c r="AU15" s="171" t="s">
        <v>2762</v>
      </c>
      <c r="AV15" s="171" t="s">
        <v>2762</v>
      </c>
      <c r="AW15" s="171" t="s">
        <v>2873</v>
      </c>
      <c r="AX15" s="171" t="s">
        <v>2762</v>
      </c>
      <c r="AY15" s="171" t="s">
        <v>2762</v>
      </c>
      <c r="AZ15" s="171" t="s">
        <v>2873</v>
      </c>
      <c r="BA15" s="171" t="s">
        <v>2762</v>
      </c>
      <c r="BB15" s="171" t="s">
        <v>2762</v>
      </c>
      <c r="BC15" s="171" t="s">
        <v>2873</v>
      </c>
      <c r="BD15" s="171" t="s">
        <v>2762</v>
      </c>
      <c r="BE15" s="171" t="s">
        <v>2762</v>
      </c>
      <c r="BF15" s="171" t="s">
        <v>2873</v>
      </c>
      <c r="BG15" s="171" t="s">
        <v>2762</v>
      </c>
      <c r="BH15" s="171" t="s">
        <v>2762</v>
      </c>
      <c r="BI15" s="171" t="s">
        <v>2873</v>
      </c>
      <c r="BJ15" s="171" t="s">
        <v>2762</v>
      </c>
      <c r="BK15" s="171" t="s">
        <v>2762</v>
      </c>
      <c r="BL15" s="171" t="s">
        <v>2873</v>
      </c>
      <c r="BM15" s="171" t="s">
        <v>2762</v>
      </c>
      <c r="BN15" s="171" t="s">
        <v>2762</v>
      </c>
      <c r="BO15" s="171" t="s">
        <v>2873</v>
      </c>
      <c r="BP15" s="171" t="s">
        <v>2762</v>
      </c>
      <c r="BQ15" s="171" t="s">
        <v>2762</v>
      </c>
      <c r="BR15" s="171" t="s">
        <v>2873</v>
      </c>
      <c r="BS15" s="171" t="s">
        <v>2762</v>
      </c>
      <c r="BT15" s="171" t="s">
        <v>2762</v>
      </c>
      <c r="BU15" s="171" t="s">
        <v>2873</v>
      </c>
      <c r="BV15" s="171" t="s">
        <v>2762</v>
      </c>
      <c r="BW15" s="171" t="s">
        <v>2762</v>
      </c>
      <c r="BX15" s="171" t="s">
        <v>2873</v>
      </c>
      <c r="BY15" s="171" t="s">
        <v>2762</v>
      </c>
      <c r="BZ15" s="171" t="s">
        <v>2762</v>
      </c>
      <c r="CA15" s="171" t="s">
        <v>2873</v>
      </c>
      <c r="CB15" s="171" t="s">
        <v>2762</v>
      </c>
      <c r="CC15" s="171" t="s">
        <v>2762</v>
      </c>
      <c r="CD15" s="171" t="s">
        <v>2873</v>
      </c>
      <c r="CE15" s="171" t="s">
        <v>2762</v>
      </c>
      <c r="CF15" s="171" t="s">
        <v>2762</v>
      </c>
      <c r="CG15" s="171" t="s">
        <v>2873</v>
      </c>
      <c r="CH15" s="171" t="s">
        <v>2762</v>
      </c>
      <c r="CI15" s="171" t="s">
        <v>2762</v>
      </c>
      <c r="CJ15" s="171" t="s">
        <v>2873</v>
      </c>
      <c r="CK15" s="171" t="s">
        <v>2762</v>
      </c>
      <c r="CL15" s="171" t="s">
        <v>2762</v>
      </c>
      <c r="CM15" s="171" t="s">
        <v>2873</v>
      </c>
      <c r="CN15" s="171" t="s">
        <v>2762</v>
      </c>
      <c r="CO15" s="171" t="s">
        <v>2762</v>
      </c>
      <c r="CP15" s="171" t="s">
        <v>2873</v>
      </c>
      <c r="CQ15" s="171" t="s">
        <v>2762</v>
      </c>
      <c r="CR15" s="171" t="s">
        <v>2762</v>
      </c>
      <c r="CS15" s="171" t="s">
        <v>2873</v>
      </c>
      <c r="CT15" s="171" t="s">
        <v>2762</v>
      </c>
      <c r="CU15" s="171" t="s">
        <v>2762</v>
      </c>
      <c r="CV15" s="171" t="s">
        <v>2873</v>
      </c>
      <c r="CW15" s="171" t="s">
        <v>2762</v>
      </c>
      <c r="CX15" s="171" t="s">
        <v>2762</v>
      </c>
      <c r="CY15" s="171" t="s">
        <v>2873</v>
      </c>
      <c r="CZ15" s="171" t="s">
        <v>2762</v>
      </c>
      <c r="DA15" s="171" t="s">
        <v>2762</v>
      </c>
      <c r="DB15" s="171" t="s">
        <v>2873</v>
      </c>
      <c r="DC15" s="171" t="s">
        <v>2762</v>
      </c>
      <c r="DD15" s="171" t="s">
        <v>2762</v>
      </c>
      <c r="DE15" s="171" t="s">
        <v>2873</v>
      </c>
      <c r="DF15" s="171" t="s">
        <v>2762</v>
      </c>
      <c r="DG15" s="171" t="s">
        <v>2762</v>
      </c>
      <c r="DH15" s="171" t="s">
        <v>2873</v>
      </c>
      <c r="DI15" s="171" t="s">
        <v>2762</v>
      </c>
      <c r="DJ15" s="171" t="s">
        <v>2762</v>
      </c>
      <c r="DK15" s="171" t="s">
        <v>2873</v>
      </c>
      <c r="DL15" s="171" t="s">
        <v>2762</v>
      </c>
      <c r="DM15" s="171" t="s">
        <v>2762</v>
      </c>
      <c r="DN15" s="171" t="s">
        <v>2873</v>
      </c>
      <c r="DO15" s="171" t="s">
        <v>2762</v>
      </c>
      <c r="DP15" s="171" t="s">
        <v>2762</v>
      </c>
      <c r="DQ15" s="171" t="s">
        <v>2873</v>
      </c>
      <c r="DR15" s="171" t="s">
        <v>2762</v>
      </c>
      <c r="DS15" s="171" t="s">
        <v>2762</v>
      </c>
      <c r="DT15" s="171" t="s">
        <v>2873</v>
      </c>
      <c r="DU15" s="171" t="s">
        <v>2762</v>
      </c>
      <c r="DV15" s="171" t="s">
        <v>2762</v>
      </c>
      <c r="DW15" s="171" t="s">
        <v>2873</v>
      </c>
      <c r="DX15" s="171" t="s">
        <v>2762</v>
      </c>
      <c r="DY15" s="171" t="s">
        <v>2762</v>
      </c>
      <c r="DZ15" s="171" t="s">
        <v>2873</v>
      </c>
      <c r="EA15" s="171" t="s">
        <v>2762</v>
      </c>
      <c r="EB15" s="171" t="s">
        <v>2762</v>
      </c>
      <c r="EC15" s="171" t="s">
        <v>2873</v>
      </c>
      <c r="ED15" s="171" t="s">
        <v>2762</v>
      </c>
      <c r="EE15" s="171" t="s">
        <v>2762</v>
      </c>
      <c r="EF15" s="171" t="s">
        <v>2873</v>
      </c>
      <c r="EG15" s="171" t="s">
        <v>2762</v>
      </c>
      <c r="EH15" s="171" t="s">
        <v>2762</v>
      </c>
      <c r="EI15" s="171" t="s">
        <v>2873</v>
      </c>
      <c r="EJ15" s="171" t="s">
        <v>2762</v>
      </c>
      <c r="EK15" s="171" t="s">
        <v>2762</v>
      </c>
      <c r="EL15" s="171" t="s">
        <v>2873</v>
      </c>
      <c r="EM15" s="171" t="s">
        <v>2762</v>
      </c>
      <c r="EN15" s="171" t="s">
        <v>2762</v>
      </c>
      <c r="EO15" s="171" t="s">
        <v>2873</v>
      </c>
      <c r="EP15" s="171" t="s">
        <v>2762</v>
      </c>
      <c r="EQ15" s="171" t="s">
        <v>2762</v>
      </c>
      <c r="ER15" s="171" t="s">
        <v>2873</v>
      </c>
      <c r="ES15" s="171" t="s">
        <v>2762</v>
      </c>
      <c r="ET15" s="171" t="s">
        <v>2762</v>
      </c>
    </row>
    <row r="16" spans="1:150" x14ac:dyDescent="0.35">
      <c r="A16" s="1"/>
      <c r="B16" s="172" t="s">
        <v>2909</v>
      </c>
      <c r="C16" s="172" t="s">
        <v>94</v>
      </c>
      <c r="D16" s="172" t="s">
        <v>104</v>
      </c>
      <c r="E16" s="172" t="s">
        <v>2910</v>
      </c>
      <c r="F16" s="172" t="s">
        <v>2911</v>
      </c>
      <c r="G16" s="173" t="s">
        <v>2873</v>
      </c>
      <c r="H16" s="173" t="s">
        <v>2762</v>
      </c>
      <c r="I16" s="173" t="s">
        <v>2762</v>
      </c>
      <c r="J16" s="173" t="s">
        <v>2873</v>
      </c>
      <c r="K16" s="173" t="s">
        <v>2762</v>
      </c>
      <c r="L16" s="173" t="s">
        <v>2762</v>
      </c>
      <c r="M16" s="173" t="s">
        <v>2873</v>
      </c>
      <c r="N16" s="173" t="s">
        <v>2762</v>
      </c>
      <c r="O16" s="173" t="s">
        <v>2762</v>
      </c>
      <c r="P16" s="173" t="s">
        <v>2873</v>
      </c>
      <c r="Q16" s="173" t="s">
        <v>2762</v>
      </c>
      <c r="R16" s="173" t="s">
        <v>2762</v>
      </c>
      <c r="S16" s="173" t="s">
        <v>2873</v>
      </c>
      <c r="T16" s="173" t="s">
        <v>2762</v>
      </c>
      <c r="U16" s="173" t="s">
        <v>2762</v>
      </c>
      <c r="V16" s="173" t="s">
        <v>2873</v>
      </c>
      <c r="W16" s="173" t="s">
        <v>2762</v>
      </c>
      <c r="X16" s="173" t="s">
        <v>2762</v>
      </c>
      <c r="Y16" s="173" t="s">
        <v>2873</v>
      </c>
      <c r="Z16" s="173" t="s">
        <v>2762</v>
      </c>
      <c r="AA16" s="173" t="s">
        <v>2762</v>
      </c>
      <c r="AB16" s="173" t="s">
        <v>2873</v>
      </c>
      <c r="AC16" s="173" t="s">
        <v>2762</v>
      </c>
      <c r="AD16" s="173" t="s">
        <v>2762</v>
      </c>
      <c r="AE16" s="173" t="s">
        <v>2873</v>
      </c>
      <c r="AF16" s="173" t="s">
        <v>2762</v>
      </c>
      <c r="AG16" s="173" t="s">
        <v>2762</v>
      </c>
      <c r="AH16" s="173" t="s">
        <v>2873</v>
      </c>
      <c r="AI16" s="173" t="s">
        <v>2762</v>
      </c>
      <c r="AJ16" s="173" t="s">
        <v>2762</v>
      </c>
      <c r="AK16" s="173" t="s">
        <v>2873</v>
      </c>
      <c r="AL16" s="173" t="s">
        <v>2762</v>
      </c>
      <c r="AM16" s="173" t="s">
        <v>2762</v>
      </c>
      <c r="AN16" s="173" t="s">
        <v>2873</v>
      </c>
      <c r="AO16" s="173" t="s">
        <v>2762</v>
      </c>
      <c r="AP16" s="173" t="s">
        <v>2762</v>
      </c>
      <c r="AQ16" s="173" t="s">
        <v>2873</v>
      </c>
      <c r="AR16" s="173" t="s">
        <v>2762</v>
      </c>
      <c r="AS16" s="173" t="s">
        <v>2762</v>
      </c>
      <c r="AT16" s="173" t="s">
        <v>2873</v>
      </c>
      <c r="AU16" s="173" t="s">
        <v>2762</v>
      </c>
      <c r="AV16" s="173" t="s">
        <v>2762</v>
      </c>
      <c r="AW16" s="173" t="s">
        <v>2873</v>
      </c>
      <c r="AX16" s="173" t="s">
        <v>2762</v>
      </c>
      <c r="AY16" s="173" t="s">
        <v>2762</v>
      </c>
      <c r="AZ16" s="173" t="s">
        <v>2873</v>
      </c>
      <c r="BA16" s="173" t="s">
        <v>2762</v>
      </c>
      <c r="BB16" s="173" t="s">
        <v>2762</v>
      </c>
      <c r="BC16" s="173" t="s">
        <v>2873</v>
      </c>
      <c r="BD16" s="173" t="s">
        <v>2762</v>
      </c>
      <c r="BE16" s="173" t="s">
        <v>2762</v>
      </c>
      <c r="BF16" s="173" t="s">
        <v>2873</v>
      </c>
      <c r="BG16" s="173" t="s">
        <v>2762</v>
      </c>
      <c r="BH16" s="173" t="s">
        <v>2762</v>
      </c>
      <c r="BI16" s="173" t="s">
        <v>2873</v>
      </c>
      <c r="BJ16" s="173" t="s">
        <v>2762</v>
      </c>
      <c r="BK16" s="173" t="s">
        <v>2762</v>
      </c>
      <c r="BL16" s="173" t="s">
        <v>2873</v>
      </c>
      <c r="BM16" s="173" t="s">
        <v>2762</v>
      </c>
      <c r="BN16" s="173" t="s">
        <v>2762</v>
      </c>
      <c r="BO16" s="173" t="s">
        <v>2873</v>
      </c>
      <c r="BP16" s="173" t="s">
        <v>2762</v>
      </c>
      <c r="BQ16" s="173" t="s">
        <v>2762</v>
      </c>
      <c r="BR16" s="173" t="s">
        <v>2873</v>
      </c>
      <c r="BS16" s="173" t="s">
        <v>2762</v>
      </c>
      <c r="BT16" s="173" t="s">
        <v>2762</v>
      </c>
      <c r="BU16" s="173" t="s">
        <v>2873</v>
      </c>
      <c r="BV16" s="173" t="s">
        <v>2762</v>
      </c>
      <c r="BW16" s="173" t="s">
        <v>2762</v>
      </c>
      <c r="BX16" s="173" t="s">
        <v>2873</v>
      </c>
      <c r="BY16" s="173" t="s">
        <v>2762</v>
      </c>
      <c r="BZ16" s="173" t="s">
        <v>2762</v>
      </c>
      <c r="CA16" s="173" t="s">
        <v>2873</v>
      </c>
      <c r="CB16" s="173" t="s">
        <v>2762</v>
      </c>
      <c r="CC16" s="173" t="s">
        <v>2762</v>
      </c>
      <c r="CD16" s="173" t="s">
        <v>2873</v>
      </c>
      <c r="CE16" s="173" t="s">
        <v>2762</v>
      </c>
      <c r="CF16" s="173" t="s">
        <v>2762</v>
      </c>
      <c r="CG16" s="173" t="s">
        <v>2873</v>
      </c>
      <c r="CH16" s="173" t="s">
        <v>2762</v>
      </c>
      <c r="CI16" s="173" t="s">
        <v>2762</v>
      </c>
      <c r="CJ16" s="173" t="s">
        <v>2873</v>
      </c>
      <c r="CK16" s="173" t="s">
        <v>2762</v>
      </c>
      <c r="CL16" s="173" t="s">
        <v>2762</v>
      </c>
      <c r="CM16" s="173" t="s">
        <v>2873</v>
      </c>
      <c r="CN16" s="173" t="s">
        <v>2762</v>
      </c>
      <c r="CO16" s="173" t="s">
        <v>2762</v>
      </c>
      <c r="CP16" s="173" t="s">
        <v>2873</v>
      </c>
      <c r="CQ16" s="173" t="s">
        <v>2762</v>
      </c>
      <c r="CR16" s="173" t="s">
        <v>2762</v>
      </c>
      <c r="CS16" s="173" t="s">
        <v>2873</v>
      </c>
      <c r="CT16" s="173" t="s">
        <v>2762</v>
      </c>
      <c r="CU16" s="173" t="s">
        <v>2762</v>
      </c>
      <c r="CV16" s="173" t="s">
        <v>2873</v>
      </c>
      <c r="CW16" s="173" t="s">
        <v>2762</v>
      </c>
      <c r="CX16" s="173" t="s">
        <v>2762</v>
      </c>
      <c r="CY16" s="173" t="s">
        <v>2873</v>
      </c>
      <c r="CZ16" s="173" t="s">
        <v>2762</v>
      </c>
      <c r="DA16" s="173" t="s">
        <v>2762</v>
      </c>
      <c r="DB16" s="173" t="s">
        <v>2873</v>
      </c>
      <c r="DC16" s="173" t="s">
        <v>2762</v>
      </c>
      <c r="DD16" s="173" t="s">
        <v>2762</v>
      </c>
      <c r="DE16" s="173" t="s">
        <v>2873</v>
      </c>
      <c r="DF16" s="173" t="s">
        <v>2762</v>
      </c>
      <c r="DG16" s="173" t="s">
        <v>2762</v>
      </c>
      <c r="DH16" s="173" t="s">
        <v>2873</v>
      </c>
      <c r="DI16" s="173" t="s">
        <v>2762</v>
      </c>
      <c r="DJ16" s="173" t="s">
        <v>2762</v>
      </c>
      <c r="DK16" s="173" t="s">
        <v>2873</v>
      </c>
      <c r="DL16" s="173" t="s">
        <v>2762</v>
      </c>
      <c r="DM16" s="173" t="s">
        <v>2762</v>
      </c>
      <c r="DN16" s="173" t="s">
        <v>2873</v>
      </c>
      <c r="DO16" s="173" t="s">
        <v>2762</v>
      </c>
      <c r="DP16" s="173" t="s">
        <v>2762</v>
      </c>
      <c r="DQ16" s="173" t="s">
        <v>2873</v>
      </c>
      <c r="DR16" s="173" t="s">
        <v>2762</v>
      </c>
      <c r="DS16" s="173" t="s">
        <v>2762</v>
      </c>
      <c r="DT16" s="173" t="s">
        <v>2873</v>
      </c>
      <c r="DU16" s="173" t="s">
        <v>2762</v>
      </c>
      <c r="DV16" s="173" t="s">
        <v>2762</v>
      </c>
      <c r="DW16" s="173" t="s">
        <v>2873</v>
      </c>
      <c r="DX16" s="173" t="s">
        <v>2762</v>
      </c>
      <c r="DY16" s="173" t="s">
        <v>2762</v>
      </c>
      <c r="DZ16" s="173" t="s">
        <v>2873</v>
      </c>
      <c r="EA16" s="173" t="s">
        <v>2762</v>
      </c>
      <c r="EB16" s="173" t="s">
        <v>2762</v>
      </c>
      <c r="EC16" s="173" t="s">
        <v>2873</v>
      </c>
      <c r="ED16" s="173" t="s">
        <v>2762</v>
      </c>
      <c r="EE16" s="173" t="s">
        <v>2762</v>
      </c>
      <c r="EF16" s="173" t="s">
        <v>2873</v>
      </c>
      <c r="EG16" s="173" t="s">
        <v>2762</v>
      </c>
      <c r="EH16" s="173" t="s">
        <v>2762</v>
      </c>
      <c r="EI16" s="173" t="s">
        <v>2873</v>
      </c>
      <c r="EJ16" s="173" t="s">
        <v>2762</v>
      </c>
      <c r="EK16" s="173" t="s">
        <v>2762</v>
      </c>
      <c r="EL16" s="173" t="s">
        <v>2873</v>
      </c>
      <c r="EM16" s="173" t="s">
        <v>2762</v>
      </c>
      <c r="EN16" s="173" t="s">
        <v>2762</v>
      </c>
      <c r="EO16" s="173" t="s">
        <v>2873</v>
      </c>
      <c r="EP16" s="173" t="s">
        <v>2762</v>
      </c>
      <c r="EQ16" s="173" t="s">
        <v>2762</v>
      </c>
      <c r="ER16" s="173" t="s">
        <v>2873</v>
      </c>
      <c r="ES16" s="173" t="s">
        <v>2762</v>
      </c>
      <c r="ET16" s="173" t="s">
        <v>2762</v>
      </c>
    </row>
    <row r="17" spans="1:150" x14ac:dyDescent="0.35">
      <c r="A17" s="1"/>
      <c r="B17" s="172" t="s">
        <v>2912</v>
      </c>
      <c r="C17" s="172" t="s">
        <v>94</v>
      </c>
      <c r="D17" s="172" t="s">
        <v>104</v>
      </c>
      <c r="E17" s="172" t="s">
        <v>2913</v>
      </c>
      <c r="F17" s="172" t="s">
        <v>2914</v>
      </c>
      <c r="G17" s="173" t="s">
        <v>2873</v>
      </c>
      <c r="H17" s="173" t="s">
        <v>895</v>
      </c>
      <c r="I17" s="173" t="s">
        <v>895</v>
      </c>
      <c r="J17" s="173" t="s">
        <v>2873</v>
      </c>
      <c r="K17" s="173" t="s">
        <v>895</v>
      </c>
      <c r="L17" s="173" t="s">
        <v>895</v>
      </c>
      <c r="M17" s="173" t="s">
        <v>2873</v>
      </c>
      <c r="N17" s="173" t="s">
        <v>895</v>
      </c>
      <c r="O17" s="173" t="s">
        <v>895</v>
      </c>
      <c r="P17" s="173" t="s">
        <v>2873</v>
      </c>
      <c r="Q17" s="173" t="s">
        <v>895</v>
      </c>
      <c r="R17" s="173" t="s">
        <v>895</v>
      </c>
      <c r="S17" s="173" t="s">
        <v>2873</v>
      </c>
      <c r="T17" s="173" t="s">
        <v>895</v>
      </c>
      <c r="U17" s="173" t="s">
        <v>895</v>
      </c>
      <c r="V17" s="173" t="s">
        <v>2873</v>
      </c>
      <c r="W17" s="173" t="s">
        <v>895</v>
      </c>
      <c r="X17" s="173" t="s">
        <v>895</v>
      </c>
      <c r="Y17" s="173" t="s">
        <v>2873</v>
      </c>
      <c r="Z17" s="173" t="s">
        <v>895</v>
      </c>
      <c r="AA17" s="173" t="s">
        <v>895</v>
      </c>
      <c r="AB17" s="173" t="s">
        <v>2873</v>
      </c>
      <c r="AC17" s="173" t="s">
        <v>895</v>
      </c>
      <c r="AD17" s="173" t="s">
        <v>895</v>
      </c>
      <c r="AE17" s="173" t="s">
        <v>2873</v>
      </c>
      <c r="AF17" s="173" t="s">
        <v>895</v>
      </c>
      <c r="AG17" s="173" t="s">
        <v>895</v>
      </c>
      <c r="AH17" s="173" t="s">
        <v>2873</v>
      </c>
      <c r="AI17" s="173" t="s">
        <v>895</v>
      </c>
      <c r="AJ17" s="173" t="s">
        <v>895</v>
      </c>
      <c r="AK17" s="173" t="s">
        <v>2873</v>
      </c>
      <c r="AL17" s="173" t="s">
        <v>895</v>
      </c>
      <c r="AM17" s="173" t="s">
        <v>895</v>
      </c>
      <c r="AN17" s="173" t="s">
        <v>2873</v>
      </c>
      <c r="AO17" s="173" t="s">
        <v>895</v>
      </c>
      <c r="AP17" s="173" t="s">
        <v>895</v>
      </c>
      <c r="AQ17" s="173" t="s">
        <v>2873</v>
      </c>
      <c r="AR17" s="173" t="s">
        <v>895</v>
      </c>
      <c r="AS17" s="173" t="s">
        <v>895</v>
      </c>
      <c r="AT17" s="173" t="s">
        <v>2873</v>
      </c>
      <c r="AU17" s="173" t="s">
        <v>895</v>
      </c>
      <c r="AV17" s="173" t="s">
        <v>895</v>
      </c>
      <c r="AW17" s="173" t="s">
        <v>2873</v>
      </c>
      <c r="AX17" s="173" t="s">
        <v>895</v>
      </c>
      <c r="AY17" s="173" t="s">
        <v>895</v>
      </c>
      <c r="AZ17" s="173" t="s">
        <v>2873</v>
      </c>
      <c r="BA17" s="173" t="s">
        <v>895</v>
      </c>
      <c r="BB17" s="173" t="s">
        <v>895</v>
      </c>
      <c r="BC17" s="173" t="s">
        <v>2873</v>
      </c>
      <c r="BD17" s="173" t="s">
        <v>895</v>
      </c>
      <c r="BE17" s="173" t="s">
        <v>895</v>
      </c>
      <c r="BF17" s="173" t="s">
        <v>2873</v>
      </c>
      <c r="BG17" s="173" t="s">
        <v>895</v>
      </c>
      <c r="BH17" s="173" t="s">
        <v>895</v>
      </c>
      <c r="BI17" s="173" t="s">
        <v>2873</v>
      </c>
      <c r="BJ17" s="173" t="s">
        <v>895</v>
      </c>
      <c r="BK17" s="173" t="s">
        <v>895</v>
      </c>
      <c r="BL17" s="173" t="s">
        <v>2873</v>
      </c>
      <c r="BM17" s="173" t="s">
        <v>895</v>
      </c>
      <c r="BN17" s="173" t="s">
        <v>895</v>
      </c>
      <c r="BO17" s="173" t="s">
        <v>2873</v>
      </c>
      <c r="BP17" s="173" t="s">
        <v>895</v>
      </c>
      <c r="BQ17" s="173" t="s">
        <v>895</v>
      </c>
      <c r="BR17" s="173" t="s">
        <v>2873</v>
      </c>
      <c r="BS17" s="173" t="s">
        <v>895</v>
      </c>
      <c r="BT17" s="173" t="s">
        <v>895</v>
      </c>
      <c r="BU17" s="173" t="s">
        <v>2873</v>
      </c>
      <c r="BV17" s="173" t="s">
        <v>895</v>
      </c>
      <c r="BW17" s="173" t="s">
        <v>895</v>
      </c>
      <c r="BX17" s="173" t="s">
        <v>2873</v>
      </c>
      <c r="BY17" s="173" t="s">
        <v>895</v>
      </c>
      <c r="BZ17" s="173" t="s">
        <v>895</v>
      </c>
      <c r="CA17" s="173" t="s">
        <v>2873</v>
      </c>
      <c r="CB17" s="173" t="s">
        <v>895</v>
      </c>
      <c r="CC17" s="173" t="s">
        <v>895</v>
      </c>
      <c r="CD17" s="173" t="s">
        <v>2873</v>
      </c>
      <c r="CE17" s="173" t="s">
        <v>895</v>
      </c>
      <c r="CF17" s="173" t="s">
        <v>895</v>
      </c>
      <c r="CG17" s="173" t="s">
        <v>2873</v>
      </c>
      <c r="CH17" s="173" t="s">
        <v>895</v>
      </c>
      <c r="CI17" s="173" t="s">
        <v>895</v>
      </c>
      <c r="CJ17" s="173" t="s">
        <v>2873</v>
      </c>
      <c r="CK17" s="173" t="s">
        <v>895</v>
      </c>
      <c r="CL17" s="173" t="s">
        <v>895</v>
      </c>
      <c r="CM17" s="173" t="s">
        <v>2873</v>
      </c>
      <c r="CN17" s="173" t="s">
        <v>895</v>
      </c>
      <c r="CO17" s="173" t="s">
        <v>895</v>
      </c>
      <c r="CP17" s="173" t="s">
        <v>2873</v>
      </c>
      <c r="CQ17" s="173" t="s">
        <v>895</v>
      </c>
      <c r="CR17" s="173" t="s">
        <v>895</v>
      </c>
      <c r="CS17" s="173" t="s">
        <v>2873</v>
      </c>
      <c r="CT17" s="173" t="s">
        <v>895</v>
      </c>
      <c r="CU17" s="173" t="s">
        <v>895</v>
      </c>
      <c r="CV17" s="173" t="s">
        <v>2873</v>
      </c>
      <c r="CW17" s="173" t="s">
        <v>895</v>
      </c>
      <c r="CX17" s="173" t="s">
        <v>895</v>
      </c>
      <c r="CY17" s="173" t="s">
        <v>2873</v>
      </c>
      <c r="CZ17" s="173" t="s">
        <v>895</v>
      </c>
      <c r="DA17" s="173" t="s">
        <v>895</v>
      </c>
      <c r="DB17" s="173" t="s">
        <v>2873</v>
      </c>
      <c r="DC17" s="173" t="s">
        <v>895</v>
      </c>
      <c r="DD17" s="173" t="s">
        <v>895</v>
      </c>
      <c r="DE17" s="173" t="s">
        <v>2873</v>
      </c>
      <c r="DF17" s="173" t="s">
        <v>895</v>
      </c>
      <c r="DG17" s="173" t="s">
        <v>895</v>
      </c>
      <c r="DH17" s="173" t="s">
        <v>2873</v>
      </c>
      <c r="DI17" s="173" t="s">
        <v>895</v>
      </c>
      <c r="DJ17" s="173" t="s">
        <v>895</v>
      </c>
      <c r="DK17" s="173" t="s">
        <v>2873</v>
      </c>
      <c r="DL17" s="173" t="s">
        <v>895</v>
      </c>
      <c r="DM17" s="173" t="s">
        <v>895</v>
      </c>
      <c r="DN17" s="173" t="s">
        <v>2873</v>
      </c>
      <c r="DO17" s="173" t="s">
        <v>895</v>
      </c>
      <c r="DP17" s="173" t="s">
        <v>895</v>
      </c>
      <c r="DQ17" s="173" t="s">
        <v>2873</v>
      </c>
      <c r="DR17" s="173" t="s">
        <v>895</v>
      </c>
      <c r="DS17" s="173" t="s">
        <v>895</v>
      </c>
      <c r="DT17" s="173" t="s">
        <v>2873</v>
      </c>
      <c r="DU17" s="173" t="s">
        <v>895</v>
      </c>
      <c r="DV17" s="173" t="s">
        <v>895</v>
      </c>
      <c r="DW17" s="173" t="s">
        <v>2873</v>
      </c>
      <c r="DX17" s="173" t="s">
        <v>895</v>
      </c>
      <c r="DY17" s="173" t="s">
        <v>895</v>
      </c>
      <c r="DZ17" s="173" t="s">
        <v>2873</v>
      </c>
      <c r="EA17" s="173" t="s">
        <v>895</v>
      </c>
      <c r="EB17" s="173" t="s">
        <v>895</v>
      </c>
      <c r="EC17" s="173" t="s">
        <v>2873</v>
      </c>
      <c r="ED17" s="173" t="s">
        <v>895</v>
      </c>
      <c r="EE17" s="173" t="s">
        <v>895</v>
      </c>
      <c r="EF17" s="173" t="s">
        <v>2873</v>
      </c>
      <c r="EG17" s="173" t="s">
        <v>895</v>
      </c>
      <c r="EH17" s="173" t="s">
        <v>895</v>
      </c>
      <c r="EI17" s="173" t="s">
        <v>2873</v>
      </c>
      <c r="EJ17" s="173" t="s">
        <v>895</v>
      </c>
      <c r="EK17" s="173" t="s">
        <v>895</v>
      </c>
      <c r="EL17" s="173" t="s">
        <v>2873</v>
      </c>
      <c r="EM17" s="173" t="s">
        <v>895</v>
      </c>
      <c r="EN17" s="173" t="s">
        <v>895</v>
      </c>
      <c r="EO17" s="173" t="s">
        <v>2873</v>
      </c>
      <c r="EP17" s="173" t="s">
        <v>895</v>
      </c>
      <c r="EQ17" s="173" t="s">
        <v>895</v>
      </c>
      <c r="ER17" s="173" t="s">
        <v>2873</v>
      </c>
      <c r="ES17" s="173" t="s">
        <v>895</v>
      </c>
      <c r="ET17" s="173" t="s">
        <v>895</v>
      </c>
    </row>
    <row r="18" spans="1:150" x14ac:dyDescent="0.35">
      <c r="A18" s="1"/>
      <c r="B18" s="171" t="s">
        <v>2915</v>
      </c>
      <c r="C18" s="171" t="s">
        <v>140</v>
      </c>
      <c r="D18" s="171" t="s">
        <v>950</v>
      </c>
      <c r="E18" s="171" t="s">
        <v>2916</v>
      </c>
      <c r="F18" s="171" t="s">
        <v>2917</v>
      </c>
      <c r="G18" s="171" t="s">
        <v>2873</v>
      </c>
      <c r="H18" s="171" t="s">
        <v>2762</v>
      </c>
      <c r="I18" s="171" t="s">
        <v>2762</v>
      </c>
      <c r="J18" s="171" t="s">
        <v>2873</v>
      </c>
      <c r="K18" s="171" t="s">
        <v>2762</v>
      </c>
      <c r="L18" s="171" t="s">
        <v>2762</v>
      </c>
      <c r="M18" s="171" t="s">
        <v>2873</v>
      </c>
      <c r="N18" s="171" t="s">
        <v>2762</v>
      </c>
      <c r="O18" s="171" t="s">
        <v>2762</v>
      </c>
      <c r="P18" s="171" t="s">
        <v>2873</v>
      </c>
      <c r="Q18" s="171" t="s">
        <v>2762</v>
      </c>
      <c r="R18" s="171" t="s">
        <v>2762</v>
      </c>
      <c r="S18" s="171" t="s">
        <v>2873</v>
      </c>
      <c r="T18" s="171" t="s">
        <v>2762</v>
      </c>
      <c r="U18" s="171" t="s">
        <v>2762</v>
      </c>
      <c r="V18" s="171" t="s">
        <v>2873</v>
      </c>
      <c r="W18" s="171" t="s">
        <v>2762</v>
      </c>
      <c r="X18" s="171" t="s">
        <v>2762</v>
      </c>
      <c r="Y18" s="171" t="s">
        <v>2873</v>
      </c>
      <c r="Z18" s="171" t="s">
        <v>2762</v>
      </c>
      <c r="AA18" s="171" t="s">
        <v>2762</v>
      </c>
      <c r="AB18" s="171" t="s">
        <v>2873</v>
      </c>
      <c r="AC18" s="171" t="s">
        <v>2762</v>
      </c>
      <c r="AD18" s="171" t="s">
        <v>2762</v>
      </c>
      <c r="AE18" s="171" t="s">
        <v>2873</v>
      </c>
      <c r="AF18" s="171" t="s">
        <v>2762</v>
      </c>
      <c r="AG18" s="171" t="s">
        <v>2762</v>
      </c>
      <c r="AH18" s="171" t="s">
        <v>2873</v>
      </c>
      <c r="AI18" s="171" t="s">
        <v>2762</v>
      </c>
      <c r="AJ18" s="171" t="s">
        <v>2762</v>
      </c>
      <c r="AK18" s="171" t="s">
        <v>2873</v>
      </c>
      <c r="AL18" s="171" t="s">
        <v>2762</v>
      </c>
      <c r="AM18" s="171" t="s">
        <v>2762</v>
      </c>
      <c r="AN18" s="171" t="s">
        <v>2873</v>
      </c>
      <c r="AO18" s="171" t="s">
        <v>2762</v>
      </c>
      <c r="AP18" s="171" t="s">
        <v>2762</v>
      </c>
      <c r="AQ18" s="171" t="s">
        <v>2873</v>
      </c>
      <c r="AR18" s="171" t="s">
        <v>2762</v>
      </c>
      <c r="AS18" s="171" t="s">
        <v>2762</v>
      </c>
      <c r="AT18" s="171" t="s">
        <v>2873</v>
      </c>
      <c r="AU18" s="171" t="s">
        <v>2762</v>
      </c>
      <c r="AV18" s="171" t="s">
        <v>2762</v>
      </c>
      <c r="AW18" s="171" t="s">
        <v>2873</v>
      </c>
      <c r="AX18" s="171" t="s">
        <v>2762</v>
      </c>
      <c r="AY18" s="171" t="s">
        <v>2762</v>
      </c>
      <c r="AZ18" s="171" t="s">
        <v>2873</v>
      </c>
      <c r="BA18" s="171" t="s">
        <v>2762</v>
      </c>
      <c r="BB18" s="171" t="s">
        <v>2762</v>
      </c>
      <c r="BC18" s="171" t="s">
        <v>2873</v>
      </c>
      <c r="BD18" s="171" t="s">
        <v>2762</v>
      </c>
      <c r="BE18" s="171" t="s">
        <v>2762</v>
      </c>
      <c r="BF18" s="171" t="s">
        <v>2873</v>
      </c>
      <c r="BG18" s="171" t="s">
        <v>2762</v>
      </c>
      <c r="BH18" s="171" t="s">
        <v>2762</v>
      </c>
      <c r="BI18" s="171" t="s">
        <v>2873</v>
      </c>
      <c r="BJ18" s="171" t="s">
        <v>2762</v>
      </c>
      <c r="BK18" s="171" t="s">
        <v>2762</v>
      </c>
      <c r="BL18" s="171" t="s">
        <v>2873</v>
      </c>
      <c r="BM18" s="171" t="s">
        <v>2762</v>
      </c>
      <c r="BN18" s="171" t="s">
        <v>2762</v>
      </c>
      <c r="BO18" s="171" t="s">
        <v>2873</v>
      </c>
      <c r="BP18" s="171" t="s">
        <v>2762</v>
      </c>
      <c r="BQ18" s="171" t="s">
        <v>2762</v>
      </c>
      <c r="BR18" s="171" t="s">
        <v>2873</v>
      </c>
      <c r="BS18" s="171" t="s">
        <v>2762</v>
      </c>
      <c r="BT18" s="171" t="s">
        <v>2762</v>
      </c>
      <c r="BU18" s="171" t="s">
        <v>2873</v>
      </c>
      <c r="BV18" s="171" t="s">
        <v>2762</v>
      </c>
      <c r="BW18" s="171" t="s">
        <v>2762</v>
      </c>
      <c r="BX18" s="171" t="s">
        <v>2873</v>
      </c>
      <c r="BY18" s="171" t="s">
        <v>2762</v>
      </c>
      <c r="BZ18" s="171" t="s">
        <v>2762</v>
      </c>
      <c r="CA18" s="171" t="s">
        <v>2873</v>
      </c>
      <c r="CB18" s="171" t="s">
        <v>2762</v>
      </c>
      <c r="CC18" s="171" t="s">
        <v>2762</v>
      </c>
      <c r="CD18" s="171" t="s">
        <v>2873</v>
      </c>
      <c r="CE18" s="171" t="s">
        <v>2762</v>
      </c>
      <c r="CF18" s="171" t="s">
        <v>2762</v>
      </c>
      <c r="CG18" s="171" t="s">
        <v>2873</v>
      </c>
      <c r="CH18" s="171" t="s">
        <v>2762</v>
      </c>
      <c r="CI18" s="171" t="s">
        <v>2762</v>
      </c>
      <c r="CJ18" s="171" t="s">
        <v>2873</v>
      </c>
      <c r="CK18" s="171" t="s">
        <v>2762</v>
      </c>
      <c r="CL18" s="171" t="s">
        <v>2762</v>
      </c>
      <c r="CM18" s="171" t="s">
        <v>2873</v>
      </c>
      <c r="CN18" s="171" t="s">
        <v>2762</v>
      </c>
      <c r="CO18" s="171" t="s">
        <v>2762</v>
      </c>
      <c r="CP18" s="171" t="s">
        <v>2873</v>
      </c>
      <c r="CQ18" s="171" t="s">
        <v>2762</v>
      </c>
      <c r="CR18" s="171" t="s">
        <v>2762</v>
      </c>
      <c r="CS18" s="171" t="s">
        <v>2873</v>
      </c>
      <c r="CT18" s="171" t="s">
        <v>2762</v>
      </c>
      <c r="CU18" s="171" t="s">
        <v>2762</v>
      </c>
      <c r="CV18" s="171" t="s">
        <v>2873</v>
      </c>
      <c r="CW18" s="171" t="s">
        <v>2762</v>
      </c>
      <c r="CX18" s="171" t="s">
        <v>2762</v>
      </c>
      <c r="CY18" s="171" t="s">
        <v>2873</v>
      </c>
      <c r="CZ18" s="171" t="s">
        <v>2762</v>
      </c>
      <c r="DA18" s="171" t="s">
        <v>2762</v>
      </c>
      <c r="DB18" s="171" t="s">
        <v>2873</v>
      </c>
      <c r="DC18" s="171" t="s">
        <v>2762</v>
      </c>
      <c r="DD18" s="171" t="s">
        <v>2762</v>
      </c>
      <c r="DE18" s="171" t="s">
        <v>2873</v>
      </c>
      <c r="DF18" s="171" t="s">
        <v>2762</v>
      </c>
      <c r="DG18" s="171" t="s">
        <v>2762</v>
      </c>
      <c r="DH18" s="171" t="s">
        <v>2873</v>
      </c>
      <c r="DI18" s="171" t="s">
        <v>2762</v>
      </c>
      <c r="DJ18" s="171" t="s">
        <v>2762</v>
      </c>
      <c r="DK18" s="171" t="s">
        <v>2873</v>
      </c>
      <c r="DL18" s="171" t="s">
        <v>2762</v>
      </c>
      <c r="DM18" s="171" t="s">
        <v>2762</v>
      </c>
      <c r="DN18" s="171" t="s">
        <v>2873</v>
      </c>
      <c r="DO18" s="171" t="s">
        <v>2762</v>
      </c>
      <c r="DP18" s="171" t="s">
        <v>2762</v>
      </c>
      <c r="DQ18" s="171" t="s">
        <v>2873</v>
      </c>
      <c r="DR18" s="171" t="s">
        <v>2762</v>
      </c>
      <c r="DS18" s="171" t="s">
        <v>2762</v>
      </c>
      <c r="DT18" s="171" t="s">
        <v>2873</v>
      </c>
      <c r="DU18" s="171" t="s">
        <v>2762</v>
      </c>
      <c r="DV18" s="171" t="s">
        <v>2762</v>
      </c>
      <c r="DW18" s="171" t="s">
        <v>2873</v>
      </c>
      <c r="DX18" s="171" t="s">
        <v>2762</v>
      </c>
      <c r="DY18" s="171" t="s">
        <v>2762</v>
      </c>
      <c r="DZ18" s="171" t="s">
        <v>2873</v>
      </c>
      <c r="EA18" s="171" t="s">
        <v>2762</v>
      </c>
      <c r="EB18" s="171" t="s">
        <v>2762</v>
      </c>
      <c r="EC18" s="171" t="s">
        <v>2873</v>
      </c>
      <c r="ED18" s="171" t="s">
        <v>2762</v>
      </c>
      <c r="EE18" s="171" t="s">
        <v>2762</v>
      </c>
      <c r="EF18" s="171" t="s">
        <v>2873</v>
      </c>
      <c r="EG18" s="171" t="s">
        <v>2762</v>
      </c>
      <c r="EH18" s="171" t="s">
        <v>2762</v>
      </c>
      <c r="EI18" s="171" t="s">
        <v>2873</v>
      </c>
      <c r="EJ18" s="171" t="s">
        <v>2762</v>
      </c>
      <c r="EK18" s="171" t="s">
        <v>2762</v>
      </c>
      <c r="EL18" s="171" t="s">
        <v>2873</v>
      </c>
      <c r="EM18" s="171" t="s">
        <v>2762</v>
      </c>
      <c r="EN18" s="171" t="s">
        <v>2762</v>
      </c>
      <c r="EO18" s="171" t="s">
        <v>2873</v>
      </c>
      <c r="EP18" s="171" t="s">
        <v>2762</v>
      </c>
      <c r="EQ18" s="171" t="s">
        <v>2762</v>
      </c>
      <c r="ER18" s="171" t="s">
        <v>2873</v>
      </c>
      <c r="ES18" s="171" t="s">
        <v>2762</v>
      </c>
      <c r="ET18" s="171" t="s">
        <v>2762</v>
      </c>
    </row>
    <row r="19" spans="1:150" x14ac:dyDescent="0.35">
      <c r="A19" s="1"/>
      <c r="B19" s="172" t="s">
        <v>2918</v>
      </c>
      <c r="C19" s="172" t="s">
        <v>140</v>
      </c>
      <c r="D19" s="172" t="s">
        <v>950</v>
      </c>
      <c r="E19" s="172" t="s">
        <v>2919</v>
      </c>
      <c r="F19" s="172" t="s">
        <v>2920</v>
      </c>
      <c r="G19" s="173" t="s">
        <v>2873</v>
      </c>
      <c r="H19" s="173" t="s">
        <v>2762</v>
      </c>
      <c r="I19" s="173" t="s">
        <v>2762</v>
      </c>
      <c r="J19" s="173" t="s">
        <v>2873</v>
      </c>
      <c r="K19" s="173" t="s">
        <v>2762</v>
      </c>
      <c r="L19" s="173" t="s">
        <v>2762</v>
      </c>
      <c r="M19" s="173" t="s">
        <v>2873</v>
      </c>
      <c r="N19" s="173" t="s">
        <v>2762</v>
      </c>
      <c r="O19" s="173" t="s">
        <v>2762</v>
      </c>
      <c r="P19" s="173" t="s">
        <v>2873</v>
      </c>
      <c r="Q19" s="173" t="s">
        <v>2762</v>
      </c>
      <c r="R19" s="173" t="s">
        <v>2762</v>
      </c>
      <c r="S19" s="173" t="s">
        <v>2873</v>
      </c>
      <c r="T19" s="173" t="s">
        <v>2762</v>
      </c>
      <c r="U19" s="173" t="s">
        <v>2762</v>
      </c>
      <c r="V19" s="173" t="s">
        <v>2873</v>
      </c>
      <c r="W19" s="173" t="s">
        <v>2762</v>
      </c>
      <c r="X19" s="173" t="s">
        <v>2762</v>
      </c>
      <c r="Y19" s="173" t="s">
        <v>2873</v>
      </c>
      <c r="Z19" s="173" t="s">
        <v>2762</v>
      </c>
      <c r="AA19" s="173" t="s">
        <v>2762</v>
      </c>
      <c r="AB19" s="173" t="s">
        <v>2873</v>
      </c>
      <c r="AC19" s="173" t="s">
        <v>2762</v>
      </c>
      <c r="AD19" s="173" t="s">
        <v>2762</v>
      </c>
      <c r="AE19" s="173" t="s">
        <v>2873</v>
      </c>
      <c r="AF19" s="173" t="s">
        <v>2762</v>
      </c>
      <c r="AG19" s="173" t="s">
        <v>2762</v>
      </c>
      <c r="AH19" s="173" t="s">
        <v>2873</v>
      </c>
      <c r="AI19" s="173" t="s">
        <v>2762</v>
      </c>
      <c r="AJ19" s="173" t="s">
        <v>2762</v>
      </c>
      <c r="AK19" s="173" t="s">
        <v>2873</v>
      </c>
      <c r="AL19" s="173" t="s">
        <v>2762</v>
      </c>
      <c r="AM19" s="173" t="s">
        <v>2762</v>
      </c>
      <c r="AN19" s="173" t="s">
        <v>2873</v>
      </c>
      <c r="AO19" s="173" t="s">
        <v>2762</v>
      </c>
      <c r="AP19" s="173" t="s">
        <v>2762</v>
      </c>
      <c r="AQ19" s="173" t="s">
        <v>2873</v>
      </c>
      <c r="AR19" s="173" t="s">
        <v>2762</v>
      </c>
      <c r="AS19" s="173" t="s">
        <v>2762</v>
      </c>
      <c r="AT19" s="173" t="s">
        <v>2873</v>
      </c>
      <c r="AU19" s="173" t="s">
        <v>2762</v>
      </c>
      <c r="AV19" s="173" t="s">
        <v>2762</v>
      </c>
      <c r="AW19" s="173" t="s">
        <v>2873</v>
      </c>
      <c r="AX19" s="173" t="s">
        <v>2762</v>
      </c>
      <c r="AY19" s="173" t="s">
        <v>2762</v>
      </c>
      <c r="AZ19" s="173" t="s">
        <v>2873</v>
      </c>
      <c r="BA19" s="173" t="s">
        <v>2762</v>
      </c>
      <c r="BB19" s="173" t="s">
        <v>2762</v>
      </c>
      <c r="BC19" s="173" t="s">
        <v>2873</v>
      </c>
      <c r="BD19" s="173" t="s">
        <v>2762</v>
      </c>
      <c r="BE19" s="173" t="s">
        <v>2762</v>
      </c>
      <c r="BF19" s="173" t="s">
        <v>2873</v>
      </c>
      <c r="BG19" s="173" t="s">
        <v>2762</v>
      </c>
      <c r="BH19" s="173" t="s">
        <v>2762</v>
      </c>
      <c r="BI19" s="173" t="s">
        <v>2873</v>
      </c>
      <c r="BJ19" s="173" t="s">
        <v>2762</v>
      </c>
      <c r="BK19" s="173" t="s">
        <v>2762</v>
      </c>
      <c r="BL19" s="173" t="s">
        <v>2873</v>
      </c>
      <c r="BM19" s="173" t="s">
        <v>2762</v>
      </c>
      <c r="BN19" s="173" t="s">
        <v>2762</v>
      </c>
      <c r="BO19" s="173" t="s">
        <v>2873</v>
      </c>
      <c r="BP19" s="173" t="s">
        <v>2762</v>
      </c>
      <c r="BQ19" s="173" t="s">
        <v>2762</v>
      </c>
      <c r="BR19" s="173" t="s">
        <v>2873</v>
      </c>
      <c r="BS19" s="173" t="s">
        <v>2762</v>
      </c>
      <c r="BT19" s="173" t="s">
        <v>2762</v>
      </c>
      <c r="BU19" s="173" t="s">
        <v>2873</v>
      </c>
      <c r="BV19" s="173" t="s">
        <v>2762</v>
      </c>
      <c r="BW19" s="173" t="s">
        <v>2762</v>
      </c>
      <c r="BX19" s="173" t="s">
        <v>2873</v>
      </c>
      <c r="BY19" s="173" t="s">
        <v>2762</v>
      </c>
      <c r="BZ19" s="173" t="s">
        <v>2762</v>
      </c>
      <c r="CA19" s="173" t="s">
        <v>2873</v>
      </c>
      <c r="CB19" s="173" t="s">
        <v>2762</v>
      </c>
      <c r="CC19" s="173" t="s">
        <v>2762</v>
      </c>
      <c r="CD19" s="173" t="s">
        <v>2873</v>
      </c>
      <c r="CE19" s="173" t="s">
        <v>2762</v>
      </c>
      <c r="CF19" s="173" t="s">
        <v>2762</v>
      </c>
      <c r="CG19" s="173" t="s">
        <v>2873</v>
      </c>
      <c r="CH19" s="173" t="s">
        <v>2762</v>
      </c>
      <c r="CI19" s="173" t="s">
        <v>2762</v>
      </c>
      <c r="CJ19" s="173" t="s">
        <v>2873</v>
      </c>
      <c r="CK19" s="173" t="s">
        <v>2762</v>
      </c>
      <c r="CL19" s="173" t="s">
        <v>2762</v>
      </c>
      <c r="CM19" s="173" t="s">
        <v>2873</v>
      </c>
      <c r="CN19" s="173" t="s">
        <v>2762</v>
      </c>
      <c r="CO19" s="173" t="s">
        <v>2762</v>
      </c>
      <c r="CP19" s="173" t="s">
        <v>2873</v>
      </c>
      <c r="CQ19" s="173" t="s">
        <v>2762</v>
      </c>
      <c r="CR19" s="173" t="s">
        <v>2762</v>
      </c>
      <c r="CS19" s="173" t="s">
        <v>2873</v>
      </c>
      <c r="CT19" s="173" t="s">
        <v>2762</v>
      </c>
      <c r="CU19" s="173" t="s">
        <v>2762</v>
      </c>
      <c r="CV19" s="173" t="s">
        <v>2873</v>
      </c>
      <c r="CW19" s="173" t="s">
        <v>2762</v>
      </c>
      <c r="CX19" s="173" t="s">
        <v>2762</v>
      </c>
      <c r="CY19" s="173" t="s">
        <v>2873</v>
      </c>
      <c r="CZ19" s="173" t="s">
        <v>2762</v>
      </c>
      <c r="DA19" s="173" t="s">
        <v>2762</v>
      </c>
      <c r="DB19" s="173" t="s">
        <v>2873</v>
      </c>
      <c r="DC19" s="173" t="s">
        <v>2762</v>
      </c>
      <c r="DD19" s="173" t="s">
        <v>2762</v>
      </c>
      <c r="DE19" s="173" t="s">
        <v>2873</v>
      </c>
      <c r="DF19" s="173" t="s">
        <v>2762</v>
      </c>
      <c r="DG19" s="173" t="s">
        <v>2762</v>
      </c>
      <c r="DH19" s="173" t="s">
        <v>2873</v>
      </c>
      <c r="DI19" s="173" t="s">
        <v>2762</v>
      </c>
      <c r="DJ19" s="173" t="s">
        <v>2762</v>
      </c>
      <c r="DK19" s="173" t="s">
        <v>2873</v>
      </c>
      <c r="DL19" s="173" t="s">
        <v>2762</v>
      </c>
      <c r="DM19" s="173" t="s">
        <v>2762</v>
      </c>
      <c r="DN19" s="173" t="s">
        <v>2873</v>
      </c>
      <c r="DO19" s="173" t="s">
        <v>2762</v>
      </c>
      <c r="DP19" s="173" t="s">
        <v>2762</v>
      </c>
      <c r="DQ19" s="173" t="s">
        <v>2873</v>
      </c>
      <c r="DR19" s="173" t="s">
        <v>2762</v>
      </c>
      <c r="DS19" s="173" t="s">
        <v>2762</v>
      </c>
      <c r="DT19" s="173" t="s">
        <v>2873</v>
      </c>
      <c r="DU19" s="173" t="s">
        <v>2762</v>
      </c>
      <c r="DV19" s="173" t="s">
        <v>2762</v>
      </c>
      <c r="DW19" s="173" t="s">
        <v>2873</v>
      </c>
      <c r="DX19" s="173" t="s">
        <v>2762</v>
      </c>
      <c r="DY19" s="173" t="s">
        <v>2762</v>
      </c>
      <c r="DZ19" s="173" t="s">
        <v>2873</v>
      </c>
      <c r="EA19" s="173" t="s">
        <v>2762</v>
      </c>
      <c r="EB19" s="173" t="s">
        <v>2762</v>
      </c>
      <c r="EC19" s="173" t="s">
        <v>2873</v>
      </c>
      <c r="ED19" s="173" t="s">
        <v>2762</v>
      </c>
      <c r="EE19" s="173" t="s">
        <v>2762</v>
      </c>
      <c r="EF19" s="173" t="s">
        <v>2873</v>
      </c>
      <c r="EG19" s="173" t="s">
        <v>2762</v>
      </c>
      <c r="EH19" s="173" t="s">
        <v>2762</v>
      </c>
      <c r="EI19" s="173" t="s">
        <v>2873</v>
      </c>
      <c r="EJ19" s="173" t="s">
        <v>2762</v>
      </c>
      <c r="EK19" s="173" t="s">
        <v>2762</v>
      </c>
      <c r="EL19" s="173" t="s">
        <v>2873</v>
      </c>
      <c r="EM19" s="173" t="s">
        <v>2762</v>
      </c>
      <c r="EN19" s="173" t="s">
        <v>2762</v>
      </c>
      <c r="EO19" s="173" t="s">
        <v>2873</v>
      </c>
      <c r="EP19" s="173" t="s">
        <v>2762</v>
      </c>
      <c r="EQ19" s="173" t="s">
        <v>2762</v>
      </c>
      <c r="ER19" s="173" t="s">
        <v>2873</v>
      </c>
      <c r="ES19" s="173" t="s">
        <v>2762</v>
      </c>
      <c r="ET19" s="173" t="s">
        <v>2762</v>
      </c>
    </row>
    <row r="20" spans="1:150" x14ac:dyDescent="0.35">
      <c r="A20" s="1"/>
      <c r="B20" s="172" t="s">
        <v>2921</v>
      </c>
      <c r="C20" s="172" t="s">
        <v>140</v>
      </c>
      <c r="D20" s="172" t="s">
        <v>950</v>
      </c>
      <c r="E20" s="172" t="s">
        <v>2922</v>
      </c>
      <c r="F20" s="172" t="s">
        <v>2923</v>
      </c>
      <c r="G20" s="173" t="s">
        <v>2873</v>
      </c>
      <c r="H20" s="173" t="s">
        <v>2762</v>
      </c>
      <c r="I20" s="173" t="s">
        <v>2762</v>
      </c>
      <c r="J20" s="173" t="s">
        <v>2873</v>
      </c>
      <c r="K20" s="173" t="s">
        <v>2762</v>
      </c>
      <c r="L20" s="173" t="s">
        <v>2762</v>
      </c>
      <c r="M20" s="173" t="s">
        <v>2873</v>
      </c>
      <c r="N20" s="173" t="s">
        <v>2762</v>
      </c>
      <c r="O20" s="173" t="s">
        <v>2762</v>
      </c>
      <c r="P20" s="173" t="s">
        <v>2873</v>
      </c>
      <c r="Q20" s="173" t="s">
        <v>2762</v>
      </c>
      <c r="R20" s="173" t="s">
        <v>2762</v>
      </c>
      <c r="S20" s="173" t="s">
        <v>2873</v>
      </c>
      <c r="T20" s="173" t="s">
        <v>2762</v>
      </c>
      <c r="U20" s="173" t="s">
        <v>2762</v>
      </c>
      <c r="V20" s="173" t="s">
        <v>2873</v>
      </c>
      <c r="W20" s="173" t="s">
        <v>2762</v>
      </c>
      <c r="X20" s="173" t="s">
        <v>2762</v>
      </c>
      <c r="Y20" s="173" t="s">
        <v>2873</v>
      </c>
      <c r="Z20" s="173" t="s">
        <v>2762</v>
      </c>
      <c r="AA20" s="173" t="s">
        <v>2762</v>
      </c>
      <c r="AB20" s="173" t="s">
        <v>2873</v>
      </c>
      <c r="AC20" s="173" t="s">
        <v>2762</v>
      </c>
      <c r="AD20" s="173" t="s">
        <v>2762</v>
      </c>
      <c r="AE20" s="173" t="s">
        <v>2873</v>
      </c>
      <c r="AF20" s="173" t="s">
        <v>2762</v>
      </c>
      <c r="AG20" s="173" t="s">
        <v>2762</v>
      </c>
      <c r="AH20" s="173" t="s">
        <v>2873</v>
      </c>
      <c r="AI20" s="173" t="s">
        <v>2762</v>
      </c>
      <c r="AJ20" s="173" t="s">
        <v>2762</v>
      </c>
      <c r="AK20" s="173" t="s">
        <v>2873</v>
      </c>
      <c r="AL20" s="173" t="s">
        <v>2762</v>
      </c>
      <c r="AM20" s="173" t="s">
        <v>2762</v>
      </c>
      <c r="AN20" s="173" t="s">
        <v>2873</v>
      </c>
      <c r="AO20" s="173" t="s">
        <v>2762</v>
      </c>
      <c r="AP20" s="173" t="s">
        <v>2762</v>
      </c>
      <c r="AQ20" s="173" t="s">
        <v>2873</v>
      </c>
      <c r="AR20" s="173" t="s">
        <v>2762</v>
      </c>
      <c r="AS20" s="173" t="s">
        <v>2762</v>
      </c>
      <c r="AT20" s="173" t="s">
        <v>2873</v>
      </c>
      <c r="AU20" s="173" t="s">
        <v>2762</v>
      </c>
      <c r="AV20" s="173" t="s">
        <v>2762</v>
      </c>
      <c r="AW20" s="173" t="s">
        <v>2873</v>
      </c>
      <c r="AX20" s="173" t="s">
        <v>2762</v>
      </c>
      <c r="AY20" s="173" t="s">
        <v>2762</v>
      </c>
      <c r="AZ20" s="173" t="s">
        <v>2873</v>
      </c>
      <c r="BA20" s="173" t="s">
        <v>2762</v>
      </c>
      <c r="BB20" s="173" t="s">
        <v>2762</v>
      </c>
      <c r="BC20" s="173" t="s">
        <v>2873</v>
      </c>
      <c r="BD20" s="173" t="s">
        <v>2762</v>
      </c>
      <c r="BE20" s="173" t="s">
        <v>2762</v>
      </c>
      <c r="BF20" s="173" t="s">
        <v>2873</v>
      </c>
      <c r="BG20" s="173" t="s">
        <v>2762</v>
      </c>
      <c r="BH20" s="173" t="s">
        <v>2762</v>
      </c>
      <c r="BI20" s="173" t="s">
        <v>2873</v>
      </c>
      <c r="BJ20" s="173" t="s">
        <v>2762</v>
      </c>
      <c r="BK20" s="173" t="s">
        <v>2762</v>
      </c>
      <c r="BL20" s="173" t="s">
        <v>2873</v>
      </c>
      <c r="BM20" s="173" t="s">
        <v>2762</v>
      </c>
      <c r="BN20" s="173" t="s">
        <v>2762</v>
      </c>
      <c r="BO20" s="173" t="s">
        <v>2873</v>
      </c>
      <c r="BP20" s="173" t="s">
        <v>2762</v>
      </c>
      <c r="BQ20" s="173" t="s">
        <v>2762</v>
      </c>
      <c r="BR20" s="173" t="s">
        <v>2873</v>
      </c>
      <c r="BS20" s="173" t="s">
        <v>2762</v>
      </c>
      <c r="BT20" s="173" t="s">
        <v>2762</v>
      </c>
      <c r="BU20" s="173" t="s">
        <v>2873</v>
      </c>
      <c r="BV20" s="173" t="s">
        <v>2762</v>
      </c>
      <c r="BW20" s="173" t="s">
        <v>2762</v>
      </c>
      <c r="BX20" s="173" t="s">
        <v>2873</v>
      </c>
      <c r="BY20" s="173" t="s">
        <v>2762</v>
      </c>
      <c r="BZ20" s="173" t="s">
        <v>2762</v>
      </c>
      <c r="CA20" s="173" t="s">
        <v>2873</v>
      </c>
      <c r="CB20" s="173" t="s">
        <v>2762</v>
      </c>
      <c r="CC20" s="173" t="s">
        <v>2762</v>
      </c>
      <c r="CD20" s="173" t="s">
        <v>2873</v>
      </c>
      <c r="CE20" s="173" t="s">
        <v>2762</v>
      </c>
      <c r="CF20" s="173" t="s">
        <v>2762</v>
      </c>
      <c r="CG20" s="173" t="s">
        <v>2873</v>
      </c>
      <c r="CH20" s="173" t="s">
        <v>2762</v>
      </c>
      <c r="CI20" s="173" t="s">
        <v>2762</v>
      </c>
      <c r="CJ20" s="173" t="s">
        <v>2873</v>
      </c>
      <c r="CK20" s="173" t="s">
        <v>2762</v>
      </c>
      <c r="CL20" s="173" t="s">
        <v>2762</v>
      </c>
      <c r="CM20" s="173" t="s">
        <v>2873</v>
      </c>
      <c r="CN20" s="173" t="s">
        <v>2762</v>
      </c>
      <c r="CO20" s="173" t="s">
        <v>2762</v>
      </c>
      <c r="CP20" s="173" t="s">
        <v>2873</v>
      </c>
      <c r="CQ20" s="173" t="s">
        <v>2762</v>
      </c>
      <c r="CR20" s="173" t="s">
        <v>2762</v>
      </c>
      <c r="CS20" s="173" t="s">
        <v>2873</v>
      </c>
      <c r="CT20" s="173" t="s">
        <v>2762</v>
      </c>
      <c r="CU20" s="173" t="s">
        <v>2762</v>
      </c>
      <c r="CV20" s="173" t="s">
        <v>2873</v>
      </c>
      <c r="CW20" s="173" t="s">
        <v>2762</v>
      </c>
      <c r="CX20" s="173" t="s">
        <v>2762</v>
      </c>
      <c r="CY20" s="173" t="s">
        <v>2873</v>
      </c>
      <c r="CZ20" s="173" t="s">
        <v>2762</v>
      </c>
      <c r="DA20" s="173" t="s">
        <v>2762</v>
      </c>
      <c r="DB20" s="173" t="s">
        <v>2873</v>
      </c>
      <c r="DC20" s="173" t="s">
        <v>2762</v>
      </c>
      <c r="DD20" s="173" t="s">
        <v>2762</v>
      </c>
      <c r="DE20" s="173" t="s">
        <v>2873</v>
      </c>
      <c r="DF20" s="173" t="s">
        <v>2762</v>
      </c>
      <c r="DG20" s="173" t="s">
        <v>2762</v>
      </c>
      <c r="DH20" s="173" t="s">
        <v>2873</v>
      </c>
      <c r="DI20" s="173" t="s">
        <v>2762</v>
      </c>
      <c r="DJ20" s="173" t="s">
        <v>2762</v>
      </c>
      <c r="DK20" s="173" t="s">
        <v>2873</v>
      </c>
      <c r="DL20" s="173" t="s">
        <v>2762</v>
      </c>
      <c r="DM20" s="173" t="s">
        <v>2762</v>
      </c>
      <c r="DN20" s="173" t="s">
        <v>2873</v>
      </c>
      <c r="DO20" s="173" t="s">
        <v>2762</v>
      </c>
      <c r="DP20" s="173" t="s">
        <v>2762</v>
      </c>
      <c r="DQ20" s="173" t="s">
        <v>2873</v>
      </c>
      <c r="DR20" s="173" t="s">
        <v>2762</v>
      </c>
      <c r="DS20" s="173" t="s">
        <v>2762</v>
      </c>
      <c r="DT20" s="173" t="s">
        <v>2873</v>
      </c>
      <c r="DU20" s="173" t="s">
        <v>2762</v>
      </c>
      <c r="DV20" s="173" t="s">
        <v>2762</v>
      </c>
      <c r="DW20" s="173" t="s">
        <v>2873</v>
      </c>
      <c r="DX20" s="173" t="s">
        <v>2762</v>
      </c>
      <c r="DY20" s="173" t="s">
        <v>2762</v>
      </c>
      <c r="DZ20" s="173" t="s">
        <v>2873</v>
      </c>
      <c r="EA20" s="173" t="s">
        <v>2762</v>
      </c>
      <c r="EB20" s="173" t="s">
        <v>2762</v>
      </c>
      <c r="EC20" s="173" t="s">
        <v>2873</v>
      </c>
      <c r="ED20" s="173" t="s">
        <v>2762</v>
      </c>
      <c r="EE20" s="173" t="s">
        <v>2762</v>
      </c>
      <c r="EF20" s="173" t="s">
        <v>2873</v>
      </c>
      <c r="EG20" s="173" t="s">
        <v>2762</v>
      </c>
      <c r="EH20" s="173" t="s">
        <v>2762</v>
      </c>
      <c r="EI20" s="173" t="s">
        <v>2873</v>
      </c>
      <c r="EJ20" s="173" t="s">
        <v>2762</v>
      </c>
      <c r="EK20" s="173" t="s">
        <v>2762</v>
      </c>
      <c r="EL20" s="173" t="s">
        <v>2873</v>
      </c>
      <c r="EM20" s="173" t="s">
        <v>2762</v>
      </c>
      <c r="EN20" s="173" t="s">
        <v>2762</v>
      </c>
      <c r="EO20" s="173" t="s">
        <v>2873</v>
      </c>
      <c r="EP20" s="173" t="s">
        <v>2762</v>
      </c>
      <c r="EQ20" s="173" t="s">
        <v>2762</v>
      </c>
      <c r="ER20" s="173" t="s">
        <v>2873</v>
      </c>
      <c r="ES20" s="173" t="s">
        <v>2762</v>
      </c>
      <c r="ET20" s="173" t="s">
        <v>2762</v>
      </c>
    </row>
    <row r="21" spans="1:150" x14ac:dyDescent="0.35">
      <c r="A21" s="1"/>
      <c r="B21" s="172" t="s">
        <v>2924</v>
      </c>
      <c r="C21" s="172" t="s">
        <v>140</v>
      </c>
      <c r="D21" s="172" t="s">
        <v>950</v>
      </c>
      <c r="E21" s="172" t="s">
        <v>2925</v>
      </c>
      <c r="F21" s="172" t="s">
        <v>2926</v>
      </c>
      <c r="G21" s="173" t="s">
        <v>2873</v>
      </c>
      <c r="H21" s="173" t="s">
        <v>2762</v>
      </c>
      <c r="I21" s="173" t="s">
        <v>2762</v>
      </c>
      <c r="J21" s="173" t="s">
        <v>2873</v>
      </c>
      <c r="K21" s="173" t="s">
        <v>2762</v>
      </c>
      <c r="L21" s="173" t="s">
        <v>2762</v>
      </c>
      <c r="M21" s="173" t="s">
        <v>2873</v>
      </c>
      <c r="N21" s="173" t="s">
        <v>2762</v>
      </c>
      <c r="O21" s="173" t="s">
        <v>2762</v>
      </c>
      <c r="P21" s="173" t="s">
        <v>2873</v>
      </c>
      <c r="Q21" s="173" t="s">
        <v>2762</v>
      </c>
      <c r="R21" s="173" t="s">
        <v>2762</v>
      </c>
      <c r="S21" s="173" t="s">
        <v>2873</v>
      </c>
      <c r="T21" s="173" t="s">
        <v>2762</v>
      </c>
      <c r="U21" s="173" t="s">
        <v>2762</v>
      </c>
      <c r="V21" s="173" t="s">
        <v>2873</v>
      </c>
      <c r="W21" s="173" t="s">
        <v>2762</v>
      </c>
      <c r="X21" s="173" t="s">
        <v>2762</v>
      </c>
      <c r="Y21" s="173" t="s">
        <v>2873</v>
      </c>
      <c r="Z21" s="173" t="s">
        <v>2762</v>
      </c>
      <c r="AA21" s="173" t="s">
        <v>2762</v>
      </c>
      <c r="AB21" s="173" t="s">
        <v>2873</v>
      </c>
      <c r="AC21" s="173" t="s">
        <v>2762</v>
      </c>
      <c r="AD21" s="173" t="s">
        <v>2762</v>
      </c>
      <c r="AE21" s="173" t="s">
        <v>2873</v>
      </c>
      <c r="AF21" s="173" t="s">
        <v>2762</v>
      </c>
      <c r="AG21" s="173" t="s">
        <v>2762</v>
      </c>
      <c r="AH21" s="173" t="s">
        <v>2873</v>
      </c>
      <c r="AI21" s="173" t="s">
        <v>2762</v>
      </c>
      <c r="AJ21" s="173" t="s">
        <v>2762</v>
      </c>
      <c r="AK21" s="173" t="s">
        <v>2873</v>
      </c>
      <c r="AL21" s="173" t="s">
        <v>2762</v>
      </c>
      <c r="AM21" s="173" t="s">
        <v>2762</v>
      </c>
      <c r="AN21" s="173" t="s">
        <v>2873</v>
      </c>
      <c r="AO21" s="173" t="s">
        <v>2762</v>
      </c>
      <c r="AP21" s="173" t="s">
        <v>2762</v>
      </c>
      <c r="AQ21" s="173" t="s">
        <v>2873</v>
      </c>
      <c r="AR21" s="173" t="s">
        <v>2762</v>
      </c>
      <c r="AS21" s="173" t="s">
        <v>2762</v>
      </c>
      <c r="AT21" s="173" t="s">
        <v>2873</v>
      </c>
      <c r="AU21" s="173" t="s">
        <v>2762</v>
      </c>
      <c r="AV21" s="173" t="s">
        <v>2762</v>
      </c>
      <c r="AW21" s="173" t="s">
        <v>2873</v>
      </c>
      <c r="AX21" s="173" t="s">
        <v>2762</v>
      </c>
      <c r="AY21" s="173" t="s">
        <v>2762</v>
      </c>
      <c r="AZ21" s="173" t="s">
        <v>2873</v>
      </c>
      <c r="BA21" s="173" t="s">
        <v>2762</v>
      </c>
      <c r="BB21" s="173" t="s">
        <v>2762</v>
      </c>
      <c r="BC21" s="173" t="s">
        <v>2873</v>
      </c>
      <c r="BD21" s="173" t="s">
        <v>2762</v>
      </c>
      <c r="BE21" s="173" t="s">
        <v>2762</v>
      </c>
      <c r="BF21" s="173" t="s">
        <v>2873</v>
      </c>
      <c r="BG21" s="173" t="s">
        <v>2762</v>
      </c>
      <c r="BH21" s="173" t="s">
        <v>2762</v>
      </c>
      <c r="BI21" s="173" t="s">
        <v>2873</v>
      </c>
      <c r="BJ21" s="173" t="s">
        <v>2762</v>
      </c>
      <c r="BK21" s="173" t="s">
        <v>2762</v>
      </c>
      <c r="BL21" s="173" t="s">
        <v>2873</v>
      </c>
      <c r="BM21" s="173" t="s">
        <v>2762</v>
      </c>
      <c r="BN21" s="173" t="s">
        <v>2762</v>
      </c>
      <c r="BO21" s="173" t="s">
        <v>2873</v>
      </c>
      <c r="BP21" s="173" t="s">
        <v>2762</v>
      </c>
      <c r="BQ21" s="173" t="s">
        <v>2762</v>
      </c>
      <c r="BR21" s="173" t="s">
        <v>2873</v>
      </c>
      <c r="BS21" s="173" t="s">
        <v>2762</v>
      </c>
      <c r="BT21" s="173" t="s">
        <v>2762</v>
      </c>
      <c r="BU21" s="173" t="s">
        <v>2873</v>
      </c>
      <c r="BV21" s="173" t="s">
        <v>2762</v>
      </c>
      <c r="BW21" s="173" t="s">
        <v>2762</v>
      </c>
      <c r="BX21" s="173" t="s">
        <v>2873</v>
      </c>
      <c r="BY21" s="173" t="s">
        <v>2762</v>
      </c>
      <c r="BZ21" s="173" t="s">
        <v>2762</v>
      </c>
      <c r="CA21" s="173" t="s">
        <v>2873</v>
      </c>
      <c r="CB21" s="173" t="s">
        <v>2762</v>
      </c>
      <c r="CC21" s="173" t="s">
        <v>2762</v>
      </c>
      <c r="CD21" s="173" t="s">
        <v>2873</v>
      </c>
      <c r="CE21" s="173" t="s">
        <v>2762</v>
      </c>
      <c r="CF21" s="173" t="s">
        <v>2762</v>
      </c>
      <c r="CG21" s="173" t="s">
        <v>2873</v>
      </c>
      <c r="CH21" s="173" t="s">
        <v>2762</v>
      </c>
      <c r="CI21" s="173" t="s">
        <v>2762</v>
      </c>
      <c r="CJ21" s="173" t="s">
        <v>2873</v>
      </c>
      <c r="CK21" s="173" t="s">
        <v>2762</v>
      </c>
      <c r="CL21" s="173" t="s">
        <v>2762</v>
      </c>
      <c r="CM21" s="173" t="s">
        <v>2873</v>
      </c>
      <c r="CN21" s="173" t="s">
        <v>2762</v>
      </c>
      <c r="CO21" s="173" t="s">
        <v>2762</v>
      </c>
      <c r="CP21" s="173" t="s">
        <v>2873</v>
      </c>
      <c r="CQ21" s="173" t="s">
        <v>2762</v>
      </c>
      <c r="CR21" s="173" t="s">
        <v>2762</v>
      </c>
      <c r="CS21" s="173" t="s">
        <v>2873</v>
      </c>
      <c r="CT21" s="173" t="s">
        <v>2762</v>
      </c>
      <c r="CU21" s="173" t="s">
        <v>2762</v>
      </c>
      <c r="CV21" s="173" t="s">
        <v>2873</v>
      </c>
      <c r="CW21" s="173" t="s">
        <v>2762</v>
      </c>
      <c r="CX21" s="173" t="s">
        <v>2762</v>
      </c>
      <c r="CY21" s="173" t="s">
        <v>2873</v>
      </c>
      <c r="CZ21" s="173" t="s">
        <v>2762</v>
      </c>
      <c r="DA21" s="173" t="s">
        <v>2762</v>
      </c>
      <c r="DB21" s="173" t="s">
        <v>2873</v>
      </c>
      <c r="DC21" s="173" t="s">
        <v>2762</v>
      </c>
      <c r="DD21" s="173" t="s">
        <v>2762</v>
      </c>
      <c r="DE21" s="173" t="s">
        <v>2873</v>
      </c>
      <c r="DF21" s="173" t="s">
        <v>2762</v>
      </c>
      <c r="DG21" s="173" t="s">
        <v>2762</v>
      </c>
      <c r="DH21" s="173" t="s">
        <v>2873</v>
      </c>
      <c r="DI21" s="173" t="s">
        <v>2762</v>
      </c>
      <c r="DJ21" s="173" t="s">
        <v>2762</v>
      </c>
      <c r="DK21" s="173" t="s">
        <v>2873</v>
      </c>
      <c r="DL21" s="173" t="s">
        <v>2762</v>
      </c>
      <c r="DM21" s="173" t="s">
        <v>2762</v>
      </c>
      <c r="DN21" s="173" t="s">
        <v>2873</v>
      </c>
      <c r="DO21" s="173" t="s">
        <v>2762</v>
      </c>
      <c r="DP21" s="173" t="s">
        <v>2762</v>
      </c>
      <c r="DQ21" s="173" t="s">
        <v>2873</v>
      </c>
      <c r="DR21" s="173" t="s">
        <v>2762</v>
      </c>
      <c r="DS21" s="173" t="s">
        <v>2762</v>
      </c>
      <c r="DT21" s="173" t="s">
        <v>2873</v>
      </c>
      <c r="DU21" s="173" t="s">
        <v>2762</v>
      </c>
      <c r="DV21" s="173" t="s">
        <v>2762</v>
      </c>
      <c r="DW21" s="173" t="s">
        <v>2873</v>
      </c>
      <c r="DX21" s="173" t="s">
        <v>2762</v>
      </c>
      <c r="DY21" s="173" t="s">
        <v>2762</v>
      </c>
      <c r="DZ21" s="173" t="s">
        <v>2873</v>
      </c>
      <c r="EA21" s="173" t="s">
        <v>2762</v>
      </c>
      <c r="EB21" s="173" t="s">
        <v>2762</v>
      </c>
      <c r="EC21" s="173" t="s">
        <v>2873</v>
      </c>
      <c r="ED21" s="173" t="s">
        <v>2762</v>
      </c>
      <c r="EE21" s="173" t="s">
        <v>2762</v>
      </c>
      <c r="EF21" s="173" t="s">
        <v>2873</v>
      </c>
      <c r="EG21" s="173" t="s">
        <v>2762</v>
      </c>
      <c r="EH21" s="173" t="s">
        <v>2762</v>
      </c>
      <c r="EI21" s="173" t="s">
        <v>2873</v>
      </c>
      <c r="EJ21" s="173" t="s">
        <v>2762</v>
      </c>
      <c r="EK21" s="173" t="s">
        <v>2762</v>
      </c>
      <c r="EL21" s="173" t="s">
        <v>2873</v>
      </c>
      <c r="EM21" s="173" t="s">
        <v>2762</v>
      </c>
      <c r="EN21" s="173" t="s">
        <v>2762</v>
      </c>
      <c r="EO21" s="173" t="s">
        <v>2873</v>
      </c>
      <c r="EP21" s="173" t="s">
        <v>2762</v>
      </c>
      <c r="EQ21" s="173" t="s">
        <v>2762</v>
      </c>
      <c r="ER21" s="173" t="s">
        <v>2873</v>
      </c>
      <c r="ES21" s="173" t="s">
        <v>2762</v>
      </c>
      <c r="ET21" s="173" t="s">
        <v>2762</v>
      </c>
    </row>
    <row r="22" spans="1:150" x14ac:dyDescent="0.35">
      <c r="A22" s="1"/>
      <c r="B22" s="172" t="s">
        <v>2927</v>
      </c>
      <c r="C22" s="172" t="s">
        <v>140</v>
      </c>
      <c r="D22" s="172" t="s">
        <v>950</v>
      </c>
      <c r="E22" s="172" t="s">
        <v>2928</v>
      </c>
      <c r="F22" s="172" t="s">
        <v>2929</v>
      </c>
      <c r="G22" s="173" t="s">
        <v>2873</v>
      </c>
      <c r="H22" s="173" t="s">
        <v>2762</v>
      </c>
      <c r="I22" s="173" t="s">
        <v>2762</v>
      </c>
      <c r="J22" s="173" t="s">
        <v>2873</v>
      </c>
      <c r="K22" s="173" t="s">
        <v>2762</v>
      </c>
      <c r="L22" s="173" t="s">
        <v>2762</v>
      </c>
      <c r="M22" s="173" t="s">
        <v>2873</v>
      </c>
      <c r="N22" s="173" t="s">
        <v>2762</v>
      </c>
      <c r="O22" s="173" t="s">
        <v>2762</v>
      </c>
      <c r="P22" s="173" t="s">
        <v>2873</v>
      </c>
      <c r="Q22" s="173" t="s">
        <v>2762</v>
      </c>
      <c r="R22" s="173" t="s">
        <v>2762</v>
      </c>
      <c r="S22" s="173" t="s">
        <v>2873</v>
      </c>
      <c r="T22" s="173" t="s">
        <v>2762</v>
      </c>
      <c r="U22" s="173" t="s">
        <v>2762</v>
      </c>
      <c r="V22" s="173" t="s">
        <v>2873</v>
      </c>
      <c r="W22" s="173" t="s">
        <v>2762</v>
      </c>
      <c r="X22" s="173" t="s">
        <v>2762</v>
      </c>
      <c r="Y22" s="173" t="s">
        <v>2873</v>
      </c>
      <c r="Z22" s="173" t="s">
        <v>2762</v>
      </c>
      <c r="AA22" s="173" t="s">
        <v>2762</v>
      </c>
      <c r="AB22" s="173" t="s">
        <v>2873</v>
      </c>
      <c r="AC22" s="173" t="s">
        <v>2762</v>
      </c>
      <c r="AD22" s="173" t="s">
        <v>2762</v>
      </c>
      <c r="AE22" s="173" t="s">
        <v>2873</v>
      </c>
      <c r="AF22" s="173" t="s">
        <v>2762</v>
      </c>
      <c r="AG22" s="173" t="s">
        <v>2762</v>
      </c>
      <c r="AH22" s="173" t="s">
        <v>2873</v>
      </c>
      <c r="AI22" s="173" t="s">
        <v>2762</v>
      </c>
      <c r="AJ22" s="173" t="s">
        <v>2762</v>
      </c>
      <c r="AK22" s="173" t="s">
        <v>2873</v>
      </c>
      <c r="AL22" s="173" t="s">
        <v>2762</v>
      </c>
      <c r="AM22" s="173" t="s">
        <v>2762</v>
      </c>
      <c r="AN22" s="173" t="s">
        <v>2873</v>
      </c>
      <c r="AO22" s="173" t="s">
        <v>2762</v>
      </c>
      <c r="AP22" s="173" t="s">
        <v>2762</v>
      </c>
      <c r="AQ22" s="173" t="s">
        <v>2873</v>
      </c>
      <c r="AR22" s="173" t="s">
        <v>2762</v>
      </c>
      <c r="AS22" s="173" t="s">
        <v>2762</v>
      </c>
      <c r="AT22" s="173" t="s">
        <v>2873</v>
      </c>
      <c r="AU22" s="173" t="s">
        <v>2762</v>
      </c>
      <c r="AV22" s="173" t="s">
        <v>2762</v>
      </c>
      <c r="AW22" s="173" t="s">
        <v>2873</v>
      </c>
      <c r="AX22" s="173" t="s">
        <v>2762</v>
      </c>
      <c r="AY22" s="173" t="s">
        <v>2762</v>
      </c>
      <c r="AZ22" s="173" t="s">
        <v>2873</v>
      </c>
      <c r="BA22" s="173" t="s">
        <v>2762</v>
      </c>
      <c r="BB22" s="173" t="s">
        <v>2762</v>
      </c>
      <c r="BC22" s="173" t="s">
        <v>2873</v>
      </c>
      <c r="BD22" s="173" t="s">
        <v>2762</v>
      </c>
      <c r="BE22" s="173" t="s">
        <v>2762</v>
      </c>
      <c r="BF22" s="173" t="s">
        <v>2873</v>
      </c>
      <c r="BG22" s="173" t="s">
        <v>2762</v>
      </c>
      <c r="BH22" s="173" t="s">
        <v>2762</v>
      </c>
      <c r="BI22" s="173" t="s">
        <v>2873</v>
      </c>
      <c r="BJ22" s="173" t="s">
        <v>2762</v>
      </c>
      <c r="BK22" s="173" t="s">
        <v>2762</v>
      </c>
      <c r="BL22" s="173" t="s">
        <v>2873</v>
      </c>
      <c r="BM22" s="173" t="s">
        <v>2762</v>
      </c>
      <c r="BN22" s="173" t="s">
        <v>2762</v>
      </c>
      <c r="BO22" s="173" t="s">
        <v>2873</v>
      </c>
      <c r="BP22" s="173" t="s">
        <v>2762</v>
      </c>
      <c r="BQ22" s="173" t="s">
        <v>2762</v>
      </c>
      <c r="BR22" s="173" t="s">
        <v>2873</v>
      </c>
      <c r="BS22" s="173" t="s">
        <v>2762</v>
      </c>
      <c r="BT22" s="173" t="s">
        <v>2762</v>
      </c>
      <c r="BU22" s="173" t="s">
        <v>2873</v>
      </c>
      <c r="BV22" s="173" t="s">
        <v>2762</v>
      </c>
      <c r="BW22" s="173" t="s">
        <v>2762</v>
      </c>
      <c r="BX22" s="173" t="s">
        <v>2873</v>
      </c>
      <c r="BY22" s="173" t="s">
        <v>2762</v>
      </c>
      <c r="BZ22" s="173" t="s">
        <v>2762</v>
      </c>
      <c r="CA22" s="173" t="s">
        <v>2873</v>
      </c>
      <c r="CB22" s="173" t="s">
        <v>2762</v>
      </c>
      <c r="CC22" s="173" t="s">
        <v>2762</v>
      </c>
      <c r="CD22" s="173" t="s">
        <v>2873</v>
      </c>
      <c r="CE22" s="173" t="s">
        <v>2762</v>
      </c>
      <c r="CF22" s="173" t="s">
        <v>2762</v>
      </c>
      <c r="CG22" s="173" t="s">
        <v>2873</v>
      </c>
      <c r="CH22" s="173" t="s">
        <v>2762</v>
      </c>
      <c r="CI22" s="173" t="s">
        <v>2762</v>
      </c>
      <c r="CJ22" s="173" t="s">
        <v>2873</v>
      </c>
      <c r="CK22" s="173" t="s">
        <v>2762</v>
      </c>
      <c r="CL22" s="173" t="s">
        <v>2762</v>
      </c>
      <c r="CM22" s="173" t="s">
        <v>2873</v>
      </c>
      <c r="CN22" s="173" t="s">
        <v>2762</v>
      </c>
      <c r="CO22" s="173" t="s">
        <v>2762</v>
      </c>
      <c r="CP22" s="173" t="s">
        <v>2873</v>
      </c>
      <c r="CQ22" s="173" t="s">
        <v>2762</v>
      </c>
      <c r="CR22" s="173" t="s">
        <v>2762</v>
      </c>
      <c r="CS22" s="173" t="s">
        <v>2873</v>
      </c>
      <c r="CT22" s="173" t="s">
        <v>2762</v>
      </c>
      <c r="CU22" s="173" t="s">
        <v>2762</v>
      </c>
      <c r="CV22" s="173" t="s">
        <v>2873</v>
      </c>
      <c r="CW22" s="173" t="s">
        <v>2762</v>
      </c>
      <c r="CX22" s="173" t="s">
        <v>2762</v>
      </c>
      <c r="CY22" s="173" t="s">
        <v>2873</v>
      </c>
      <c r="CZ22" s="173" t="s">
        <v>2762</v>
      </c>
      <c r="DA22" s="173" t="s">
        <v>2762</v>
      </c>
      <c r="DB22" s="173" t="s">
        <v>2873</v>
      </c>
      <c r="DC22" s="173" t="s">
        <v>2762</v>
      </c>
      <c r="DD22" s="173" t="s">
        <v>2762</v>
      </c>
      <c r="DE22" s="173" t="s">
        <v>2873</v>
      </c>
      <c r="DF22" s="173" t="s">
        <v>2762</v>
      </c>
      <c r="DG22" s="173" t="s">
        <v>2762</v>
      </c>
      <c r="DH22" s="173" t="s">
        <v>2873</v>
      </c>
      <c r="DI22" s="173" t="s">
        <v>2762</v>
      </c>
      <c r="DJ22" s="173" t="s">
        <v>2762</v>
      </c>
      <c r="DK22" s="173" t="s">
        <v>2873</v>
      </c>
      <c r="DL22" s="173" t="s">
        <v>2762</v>
      </c>
      <c r="DM22" s="173" t="s">
        <v>2762</v>
      </c>
      <c r="DN22" s="173" t="s">
        <v>2873</v>
      </c>
      <c r="DO22" s="173" t="s">
        <v>2762</v>
      </c>
      <c r="DP22" s="173" t="s">
        <v>2762</v>
      </c>
      <c r="DQ22" s="173" t="s">
        <v>2873</v>
      </c>
      <c r="DR22" s="173" t="s">
        <v>2762</v>
      </c>
      <c r="DS22" s="173" t="s">
        <v>2762</v>
      </c>
      <c r="DT22" s="173" t="s">
        <v>2873</v>
      </c>
      <c r="DU22" s="173" t="s">
        <v>2762</v>
      </c>
      <c r="DV22" s="173" t="s">
        <v>2762</v>
      </c>
      <c r="DW22" s="173" t="s">
        <v>2873</v>
      </c>
      <c r="DX22" s="173" t="s">
        <v>2762</v>
      </c>
      <c r="DY22" s="173" t="s">
        <v>2762</v>
      </c>
      <c r="DZ22" s="173" t="s">
        <v>2873</v>
      </c>
      <c r="EA22" s="173" t="s">
        <v>2762</v>
      </c>
      <c r="EB22" s="173" t="s">
        <v>2762</v>
      </c>
      <c r="EC22" s="173" t="s">
        <v>2873</v>
      </c>
      <c r="ED22" s="173" t="s">
        <v>2762</v>
      </c>
      <c r="EE22" s="173" t="s">
        <v>2762</v>
      </c>
      <c r="EF22" s="173" t="s">
        <v>2873</v>
      </c>
      <c r="EG22" s="173" t="s">
        <v>2762</v>
      </c>
      <c r="EH22" s="173" t="s">
        <v>2762</v>
      </c>
      <c r="EI22" s="173" t="s">
        <v>2873</v>
      </c>
      <c r="EJ22" s="173" t="s">
        <v>2762</v>
      </c>
      <c r="EK22" s="173" t="s">
        <v>2762</v>
      </c>
      <c r="EL22" s="173" t="s">
        <v>2873</v>
      </c>
      <c r="EM22" s="173" t="s">
        <v>2762</v>
      </c>
      <c r="EN22" s="173" t="s">
        <v>2762</v>
      </c>
      <c r="EO22" s="173" t="s">
        <v>2873</v>
      </c>
      <c r="EP22" s="173" t="s">
        <v>2762</v>
      </c>
      <c r="EQ22" s="173" t="s">
        <v>2762</v>
      </c>
      <c r="ER22" s="173" t="s">
        <v>2873</v>
      </c>
      <c r="ES22" s="173" t="s">
        <v>2762</v>
      </c>
      <c r="ET22" s="173" t="s">
        <v>2762</v>
      </c>
    </row>
    <row r="23" spans="1:150" x14ac:dyDescent="0.35">
      <c r="A23" s="1"/>
      <c r="B23" s="172" t="s">
        <v>2930</v>
      </c>
      <c r="C23" s="172" t="s">
        <v>140</v>
      </c>
      <c r="D23" s="172" t="s">
        <v>950</v>
      </c>
      <c r="E23" s="172" t="s">
        <v>2931</v>
      </c>
      <c r="F23" s="172" t="s">
        <v>2932</v>
      </c>
      <c r="G23" s="173" t="s">
        <v>2873</v>
      </c>
      <c r="H23" s="173" t="s">
        <v>2762</v>
      </c>
      <c r="I23" s="173" t="s">
        <v>2762</v>
      </c>
      <c r="J23" s="173" t="s">
        <v>2873</v>
      </c>
      <c r="K23" s="173" t="s">
        <v>2762</v>
      </c>
      <c r="L23" s="173" t="s">
        <v>2762</v>
      </c>
      <c r="M23" s="173" t="s">
        <v>2873</v>
      </c>
      <c r="N23" s="173" t="s">
        <v>2762</v>
      </c>
      <c r="O23" s="173" t="s">
        <v>2762</v>
      </c>
      <c r="P23" s="173" t="s">
        <v>2873</v>
      </c>
      <c r="Q23" s="173" t="s">
        <v>2762</v>
      </c>
      <c r="R23" s="173" t="s">
        <v>2762</v>
      </c>
      <c r="S23" s="173" t="s">
        <v>2873</v>
      </c>
      <c r="T23" s="173" t="s">
        <v>2762</v>
      </c>
      <c r="U23" s="173" t="s">
        <v>2762</v>
      </c>
      <c r="V23" s="173" t="s">
        <v>2873</v>
      </c>
      <c r="W23" s="173" t="s">
        <v>2762</v>
      </c>
      <c r="X23" s="173" t="s">
        <v>2762</v>
      </c>
      <c r="Y23" s="173" t="s">
        <v>2873</v>
      </c>
      <c r="Z23" s="173" t="s">
        <v>2762</v>
      </c>
      <c r="AA23" s="173" t="s">
        <v>2762</v>
      </c>
      <c r="AB23" s="173" t="s">
        <v>2873</v>
      </c>
      <c r="AC23" s="173" t="s">
        <v>2762</v>
      </c>
      <c r="AD23" s="173" t="s">
        <v>2762</v>
      </c>
      <c r="AE23" s="173" t="s">
        <v>2873</v>
      </c>
      <c r="AF23" s="173" t="s">
        <v>2762</v>
      </c>
      <c r="AG23" s="173" t="s">
        <v>2762</v>
      </c>
      <c r="AH23" s="173" t="s">
        <v>2873</v>
      </c>
      <c r="AI23" s="173" t="s">
        <v>2762</v>
      </c>
      <c r="AJ23" s="173" t="s">
        <v>2762</v>
      </c>
      <c r="AK23" s="173" t="s">
        <v>2873</v>
      </c>
      <c r="AL23" s="173" t="s">
        <v>2762</v>
      </c>
      <c r="AM23" s="173" t="s">
        <v>2762</v>
      </c>
      <c r="AN23" s="173" t="s">
        <v>2873</v>
      </c>
      <c r="AO23" s="173" t="s">
        <v>2762</v>
      </c>
      <c r="AP23" s="173" t="s">
        <v>2762</v>
      </c>
      <c r="AQ23" s="173" t="s">
        <v>2873</v>
      </c>
      <c r="AR23" s="173" t="s">
        <v>2762</v>
      </c>
      <c r="AS23" s="173" t="s">
        <v>2762</v>
      </c>
      <c r="AT23" s="173" t="s">
        <v>2873</v>
      </c>
      <c r="AU23" s="173" t="s">
        <v>2762</v>
      </c>
      <c r="AV23" s="173" t="s">
        <v>2762</v>
      </c>
      <c r="AW23" s="173" t="s">
        <v>2873</v>
      </c>
      <c r="AX23" s="173" t="s">
        <v>2762</v>
      </c>
      <c r="AY23" s="173" t="s">
        <v>2762</v>
      </c>
      <c r="AZ23" s="173" t="s">
        <v>2873</v>
      </c>
      <c r="BA23" s="173" t="s">
        <v>2762</v>
      </c>
      <c r="BB23" s="173" t="s">
        <v>2762</v>
      </c>
      <c r="BC23" s="173" t="s">
        <v>2873</v>
      </c>
      <c r="BD23" s="173" t="s">
        <v>2762</v>
      </c>
      <c r="BE23" s="173" t="s">
        <v>2762</v>
      </c>
      <c r="BF23" s="173" t="s">
        <v>2873</v>
      </c>
      <c r="BG23" s="173" t="s">
        <v>2762</v>
      </c>
      <c r="BH23" s="173" t="s">
        <v>2762</v>
      </c>
      <c r="BI23" s="173" t="s">
        <v>2873</v>
      </c>
      <c r="BJ23" s="173" t="s">
        <v>2762</v>
      </c>
      <c r="BK23" s="173" t="s">
        <v>2762</v>
      </c>
      <c r="BL23" s="173" t="s">
        <v>2873</v>
      </c>
      <c r="BM23" s="173" t="s">
        <v>2762</v>
      </c>
      <c r="BN23" s="173" t="s">
        <v>2762</v>
      </c>
      <c r="BO23" s="173" t="s">
        <v>2873</v>
      </c>
      <c r="BP23" s="173" t="s">
        <v>2762</v>
      </c>
      <c r="BQ23" s="173" t="s">
        <v>2762</v>
      </c>
      <c r="BR23" s="173" t="s">
        <v>2873</v>
      </c>
      <c r="BS23" s="173" t="s">
        <v>2762</v>
      </c>
      <c r="BT23" s="173" t="s">
        <v>2762</v>
      </c>
      <c r="BU23" s="173" t="s">
        <v>2873</v>
      </c>
      <c r="BV23" s="173" t="s">
        <v>2762</v>
      </c>
      <c r="BW23" s="173" t="s">
        <v>2762</v>
      </c>
      <c r="BX23" s="173" t="s">
        <v>2873</v>
      </c>
      <c r="BY23" s="173" t="s">
        <v>2762</v>
      </c>
      <c r="BZ23" s="173" t="s">
        <v>2762</v>
      </c>
      <c r="CA23" s="173" t="s">
        <v>2873</v>
      </c>
      <c r="CB23" s="173" t="s">
        <v>2762</v>
      </c>
      <c r="CC23" s="173" t="s">
        <v>2762</v>
      </c>
      <c r="CD23" s="173" t="s">
        <v>2873</v>
      </c>
      <c r="CE23" s="173" t="s">
        <v>2762</v>
      </c>
      <c r="CF23" s="173" t="s">
        <v>2762</v>
      </c>
      <c r="CG23" s="173" t="s">
        <v>2873</v>
      </c>
      <c r="CH23" s="173" t="s">
        <v>2762</v>
      </c>
      <c r="CI23" s="173" t="s">
        <v>2762</v>
      </c>
      <c r="CJ23" s="173" t="s">
        <v>2873</v>
      </c>
      <c r="CK23" s="173" t="s">
        <v>2762</v>
      </c>
      <c r="CL23" s="173" t="s">
        <v>2762</v>
      </c>
      <c r="CM23" s="173" t="s">
        <v>2873</v>
      </c>
      <c r="CN23" s="173" t="s">
        <v>2762</v>
      </c>
      <c r="CO23" s="173" t="s">
        <v>2762</v>
      </c>
      <c r="CP23" s="173" t="s">
        <v>2873</v>
      </c>
      <c r="CQ23" s="173" t="s">
        <v>2762</v>
      </c>
      <c r="CR23" s="173" t="s">
        <v>2762</v>
      </c>
      <c r="CS23" s="173" t="s">
        <v>2873</v>
      </c>
      <c r="CT23" s="173" t="s">
        <v>2762</v>
      </c>
      <c r="CU23" s="173" t="s">
        <v>2762</v>
      </c>
      <c r="CV23" s="173" t="s">
        <v>2873</v>
      </c>
      <c r="CW23" s="173" t="s">
        <v>2762</v>
      </c>
      <c r="CX23" s="173" t="s">
        <v>2762</v>
      </c>
      <c r="CY23" s="173" t="s">
        <v>2873</v>
      </c>
      <c r="CZ23" s="173" t="s">
        <v>2762</v>
      </c>
      <c r="DA23" s="173" t="s">
        <v>2762</v>
      </c>
      <c r="DB23" s="173" t="s">
        <v>2873</v>
      </c>
      <c r="DC23" s="173" t="s">
        <v>2762</v>
      </c>
      <c r="DD23" s="173" t="s">
        <v>2762</v>
      </c>
      <c r="DE23" s="173" t="s">
        <v>2873</v>
      </c>
      <c r="DF23" s="173" t="s">
        <v>2762</v>
      </c>
      <c r="DG23" s="173" t="s">
        <v>2762</v>
      </c>
      <c r="DH23" s="173" t="s">
        <v>2873</v>
      </c>
      <c r="DI23" s="173" t="s">
        <v>2762</v>
      </c>
      <c r="DJ23" s="173" t="s">
        <v>2762</v>
      </c>
      <c r="DK23" s="173" t="s">
        <v>2873</v>
      </c>
      <c r="DL23" s="173" t="s">
        <v>2762</v>
      </c>
      <c r="DM23" s="173" t="s">
        <v>2762</v>
      </c>
      <c r="DN23" s="173" t="s">
        <v>2873</v>
      </c>
      <c r="DO23" s="173" t="s">
        <v>2762</v>
      </c>
      <c r="DP23" s="173" t="s">
        <v>2762</v>
      </c>
      <c r="DQ23" s="173" t="s">
        <v>2873</v>
      </c>
      <c r="DR23" s="173" t="s">
        <v>2762</v>
      </c>
      <c r="DS23" s="173" t="s">
        <v>2762</v>
      </c>
      <c r="DT23" s="173" t="s">
        <v>2873</v>
      </c>
      <c r="DU23" s="173" t="s">
        <v>2762</v>
      </c>
      <c r="DV23" s="173" t="s">
        <v>2762</v>
      </c>
      <c r="DW23" s="173" t="s">
        <v>2873</v>
      </c>
      <c r="DX23" s="173" t="s">
        <v>2762</v>
      </c>
      <c r="DY23" s="173" t="s">
        <v>2762</v>
      </c>
      <c r="DZ23" s="173" t="s">
        <v>2873</v>
      </c>
      <c r="EA23" s="173" t="s">
        <v>2762</v>
      </c>
      <c r="EB23" s="173" t="s">
        <v>2762</v>
      </c>
      <c r="EC23" s="173" t="s">
        <v>2873</v>
      </c>
      <c r="ED23" s="173" t="s">
        <v>2762</v>
      </c>
      <c r="EE23" s="173" t="s">
        <v>2762</v>
      </c>
      <c r="EF23" s="173" t="s">
        <v>2873</v>
      </c>
      <c r="EG23" s="173" t="s">
        <v>2762</v>
      </c>
      <c r="EH23" s="173" t="s">
        <v>2762</v>
      </c>
      <c r="EI23" s="173" t="s">
        <v>2873</v>
      </c>
      <c r="EJ23" s="173" t="s">
        <v>2762</v>
      </c>
      <c r="EK23" s="173" t="s">
        <v>2762</v>
      </c>
      <c r="EL23" s="173" t="s">
        <v>2873</v>
      </c>
      <c r="EM23" s="173" t="s">
        <v>2762</v>
      </c>
      <c r="EN23" s="173" t="s">
        <v>2762</v>
      </c>
      <c r="EO23" s="173" t="s">
        <v>2873</v>
      </c>
      <c r="EP23" s="173" t="s">
        <v>2762</v>
      </c>
      <c r="EQ23" s="173" t="s">
        <v>2762</v>
      </c>
      <c r="ER23" s="173" t="s">
        <v>2873</v>
      </c>
      <c r="ES23" s="173" t="s">
        <v>2762</v>
      </c>
      <c r="ET23" s="173" t="s">
        <v>2762</v>
      </c>
    </row>
    <row r="24" spans="1:150" x14ac:dyDescent="0.35">
      <c r="A24" s="1"/>
      <c r="B24" s="171" t="s">
        <v>2933</v>
      </c>
      <c r="C24" s="171" t="s">
        <v>140</v>
      </c>
      <c r="D24" s="171" t="s">
        <v>949</v>
      </c>
      <c r="E24" s="171" t="s">
        <v>2934</v>
      </c>
      <c r="F24" s="171" t="s">
        <v>2935</v>
      </c>
      <c r="G24" s="171" t="s">
        <v>2873</v>
      </c>
      <c r="H24" s="171" t="s">
        <v>2762</v>
      </c>
      <c r="I24" s="171" t="s">
        <v>2762</v>
      </c>
      <c r="J24" s="171" t="s">
        <v>2873</v>
      </c>
      <c r="K24" s="171" t="s">
        <v>2762</v>
      </c>
      <c r="L24" s="171" t="s">
        <v>2762</v>
      </c>
      <c r="M24" s="171" t="s">
        <v>2873</v>
      </c>
      <c r="N24" s="171" t="s">
        <v>2762</v>
      </c>
      <c r="O24" s="171" t="s">
        <v>2762</v>
      </c>
      <c r="P24" s="171" t="s">
        <v>2873</v>
      </c>
      <c r="Q24" s="171" t="s">
        <v>2762</v>
      </c>
      <c r="R24" s="171" t="s">
        <v>2762</v>
      </c>
      <c r="S24" s="171" t="s">
        <v>2873</v>
      </c>
      <c r="T24" s="171" t="s">
        <v>2762</v>
      </c>
      <c r="U24" s="171" t="s">
        <v>2762</v>
      </c>
      <c r="V24" s="171" t="s">
        <v>2873</v>
      </c>
      <c r="W24" s="171" t="s">
        <v>2762</v>
      </c>
      <c r="X24" s="171" t="s">
        <v>2762</v>
      </c>
      <c r="Y24" s="171" t="s">
        <v>2873</v>
      </c>
      <c r="Z24" s="171" t="s">
        <v>2762</v>
      </c>
      <c r="AA24" s="171" t="s">
        <v>2762</v>
      </c>
      <c r="AB24" s="171" t="s">
        <v>2873</v>
      </c>
      <c r="AC24" s="171" t="s">
        <v>2762</v>
      </c>
      <c r="AD24" s="171" t="s">
        <v>2762</v>
      </c>
      <c r="AE24" s="171" t="s">
        <v>2873</v>
      </c>
      <c r="AF24" s="171" t="s">
        <v>2762</v>
      </c>
      <c r="AG24" s="171" t="s">
        <v>2762</v>
      </c>
      <c r="AH24" s="171" t="s">
        <v>2873</v>
      </c>
      <c r="AI24" s="171" t="s">
        <v>2762</v>
      </c>
      <c r="AJ24" s="171" t="s">
        <v>2762</v>
      </c>
      <c r="AK24" s="171" t="s">
        <v>2873</v>
      </c>
      <c r="AL24" s="171" t="s">
        <v>2762</v>
      </c>
      <c r="AM24" s="171" t="s">
        <v>2762</v>
      </c>
      <c r="AN24" s="171" t="s">
        <v>2873</v>
      </c>
      <c r="AO24" s="171" t="s">
        <v>2762</v>
      </c>
      <c r="AP24" s="171" t="s">
        <v>2762</v>
      </c>
      <c r="AQ24" s="171" t="s">
        <v>2873</v>
      </c>
      <c r="AR24" s="171" t="s">
        <v>2762</v>
      </c>
      <c r="AS24" s="171" t="s">
        <v>2936</v>
      </c>
      <c r="AT24" s="171" t="s">
        <v>2873</v>
      </c>
      <c r="AU24" s="171" t="s">
        <v>2762</v>
      </c>
      <c r="AV24" s="171" t="s">
        <v>2936</v>
      </c>
      <c r="AW24" s="171" t="s">
        <v>2873</v>
      </c>
      <c r="AX24" s="171" t="s">
        <v>2762</v>
      </c>
      <c r="AY24" s="171" t="s">
        <v>2936</v>
      </c>
      <c r="AZ24" s="171" t="s">
        <v>2873</v>
      </c>
      <c r="BA24" s="171" t="s">
        <v>2762</v>
      </c>
      <c r="BB24" s="171" t="s">
        <v>2936</v>
      </c>
      <c r="BC24" s="171" t="s">
        <v>2873</v>
      </c>
      <c r="BD24" s="171" t="s">
        <v>2762</v>
      </c>
      <c r="BE24" s="171" t="s">
        <v>2936</v>
      </c>
      <c r="BF24" s="171" t="s">
        <v>2873</v>
      </c>
      <c r="BG24" s="171" t="s">
        <v>2762</v>
      </c>
      <c r="BH24" s="171" t="s">
        <v>2936</v>
      </c>
      <c r="BI24" s="171" t="s">
        <v>2873</v>
      </c>
      <c r="BJ24" s="171" t="s">
        <v>2762</v>
      </c>
      <c r="BK24" s="171" t="s">
        <v>2936</v>
      </c>
      <c r="BL24" s="171" t="s">
        <v>2873</v>
      </c>
      <c r="BM24" s="171" t="s">
        <v>2762</v>
      </c>
      <c r="BN24" s="171" t="s">
        <v>2936</v>
      </c>
      <c r="BO24" s="171" t="s">
        <v>2873</v>
      </c>
      <c r="BP24" s="171" t="s">
        <v>2762</v>
      </c>
      <c r="BQ24" s="171" t="s">
        <v>2936</v>
      </c>
      <c r="BR24" s="171" t="s">
        <v>2873</v>
      </c>
      <c r="BS24" s="171" t="s">
        <v>2936</v>
      </c>
      <c r="BT24" s="171" t="s">
        <v>2936</v>
      </c>
      <c r="BU24" s="171" t="s">
        <v>2873</v>
      </c>
      <c r="BV24" s="171" t="s">
        <v>2762</v>
      </c>
      <c r="BW24" s="171" t="s">
        <v>2762</v>
      </c>
      <c r="BX24" s="171" t="s">
        <v>2873</v>
      </c>
      <c r="BY24" s="171" t="s">
        <v>2762</v>
      </c>
      <c r="BZ24" s="171" t="s">
        <v>2762</v>
      </c>
      <c r="CA24" s="171" t="s">
        <v>2873</v>
      </c>
      <c r="CB24" s="171" t="s">
        <v>2762</v>
      </c>
      <c r="CC24" s="171" t="s">
        <v>2762</v>
      </c>
      <c r="CD24" s="171" t="s">
        <v>2873</v>
      </c>
      <c r="CE24" s="171" t="s">
        <v>2762</v>
      </c>
      <c r="CF24" s="171" t="s">
        <v>2762</v>
      </c>
      <c r="CG24" s="171" t="s">
        <v>2873</v>
      </c>
      <c r="CH24" s="171" t="s">
        <v>2762</v>
      </c>
      <c r="CI24" s="171" t="s">
        <v>2762</v>
      </c>
      <c r="CJ24" s="171" t="s">
        <v>2873</v>
      </c>
      <c r="CK24" s="171" t="s">
        <v>2762</v>
      </c>
      <c r="CL24" s="171" t="s">
        <v>2762</v>
      </c>
      <c r="CM24" s="171" t="s">
        <v>2873</v>
      </c>
      <c r="CN24" s="171" t="s">
        <v>2762</v>
      </c>
      <c r="CO24" s="171" t="s">
        <v>2762</v>
      </c>
      <c r="CP24" s="171" t="s">
        <v>2873</v>
      </c>
      <c r="CQ24" s="171" t="s">
        <v>2762</v>
      </c>
      <c r="CR24" s="171" t="s">
        <v>2762</v>
      </c>
      <c r="CS24" s="171" t="s">
        <v>2873</v>
      </c>
      <c r="CT24" s="171" t="s">
        <v>2762</v>
      </c>
      <c r="CU24" s="171" t="s">
        <v>2762</v>
      </c>
      <c r="CV24" s="171" t="s">
        <v>2873</v>
      </c>
      <c r="CW24" s="171" t="s">
        <v>2762</v>
      </c>
      <c r="CX24" s="171" t="s">
        <v>2762</v>
      </c>
      <c r="CY24" s="171" t="s">
        <v>2873</v>
      </c>
      <c r="CZ24" s="171" t="s">
        <v>2762</v>
      </c>
      <c r="DA24" s="171" t="s">
        <v>2762</v>
      </c>
      <c r="DB24" s="171" t="s">
        <v>2873</v>
      </c>
      <c r="DC24" s="171" t="s">
        <v>2762</v>
      </c>
      <c r="DD24" s="171" t="s">
        <v>2762</v>
      </c>
      <c r="DE24" s="171" t="s">
        <v>2873</v>
      </c>
      <c r="DF24" s="171" t="s">
        <v>2762</v>
      </c>
      <c r="DG24" s="171" t="s">
        <v>2762</v>
      </c>
      <c r="DH24" s="171" t="s">
        <v>2873</v>
      </c>
      <c r="DI24" s="171" t="s">
        <v>2762</v>
      </c>
      <c r="DJ24" s="171" t="s">
        <v>2762</v>
      </c>
      <c r="DK24" s="171" t="s">
        <v>2873</v>
      </c>
      <c r="DL24" s="171" t="s">
        <v>2762</v>
      </c>
      <c r="DM24" s="171" t="s">
        <v>2762</v>
      </c>
      <c r="DN24" s="171" t="s">
        <v>2873</v>
      </c>
      <c r="DO24" s="171" t="s">
        <v>2762</v>
      </c>
      <c r="DP24" s="171" t="s">
        <v>2762</v>
      </c>
      <c r="DQ24" s="171" t="s">
        <v>2873</v>
      </c>
      <c r="DR24" s="171" t="s">
        <v>2762</v>
      </c>
      <c r="DS24" s="171" t="s">
        <v>2762</v>
      </c>
      <c r="DT24" s="171" t="s">
        <v>2873</v>
      </c>
      <c r="DU24" s="171" t="s">
        <v>2762</v>
      </c>
      <c r="DV24" s="171" t="s">
        <v>2762</v>
      </c>
      <c r="DW24" s="171" t="s">
        <v>2873</v>
      </c>
      <c r="DX24" s="171" t="s">
        <v>2762</v>
      </c>
      <c r="DY24" s="171" t="s">
        <v>2762</v>
      </c>
      <c r="DZ24" s="171" t="s">
        <v>2873</v>
      </c>
      <c r="EA24" s="171" t="s">
        <v>2762</v>
      </c>
      <c r="EB24" s="171" t="s">
        <v>2762</v>
      </c>
      <c r="EC24" s="171" t="s">
        <v>2873</v>
      </c>
      <c r="ED24" s="171" t="s">
        <v>2762</v>
      </c>
      <c r="EE24" s="171" t="s">
        <v>2762</v>
      </c>
      <c r="EF24" s="171" t="s">
        <v>2873</v>
      </c>
      <c r="EG24" s="171" t="s">
        <v>2762</v>
      </c>
      <c r="EH24" s="171" t="s">
        <v>2762</v>
      </c>
      <c r="EI24" s="171" t="s">
        <v>2873</v>
      </c>
      <c r="EJ24" s="171" t="s">
        <v>2762</v>
      </c>
      <c r="EK24" s="171" t="s">
        <v>2762</v>
      </c>
      <c r="EL24" s="171" t="s">
        <v>2873</v>
      </c>
      <c r="EM24" s="171" t="s">
        <v>2762</v>
      </c>
      <c r="EN24" s="171" t="s">
        <v>2762</v>
      </c>
      <c r="EO24" s="171" t="s">
        <v>2873</v>
      </c>
      <c r="EP24" s="171" t="s">
        <v>2762</v>
      </c>
      <c r="EQ24" s="171" t="s">
        <v>2762</v>
      </c>
      <c r="ER24" s="171" t="s">
        <v>2873</v>
      </c>
      <c r="ES24" s="171" t="s">
        <v>2762</v>
      </c>
      <c r="ET24" s="171" t="s">
        <v>2762</v>
      </c>
    </row>
    <row r="25" spans="1:150" x14ac:dyDescent="0.35">
      <c r="A25" s="1"/>
      <c r="B25" s="172" t="s">
        <v>2937</v>
      </c>
      <c r="C25" s="172" t="s">
        <v>140</v>
      </c>
      <c r="D25" s="172" t="s">
        <v>949</v>
      </c>
      <c r="E25" s="172" t="s">
        <v>2938</v>
      </c>
      <c r="F25" s="172" t="s">
        <v>2939</v>
      </c>
      <c r="G25" s="173" t="s">
        <v>2873</v>
      </c>
      <c r="H25" s="173" t="s">
        <v>2762</v>
      </c>
      <c r="I25" s="173" t="s">
        <v>2762</v>
      </c>
      <c r="J25" s="173" t="s">
        <v>2873</v>
      </c>
      <c r="K25" s="173" t="s">
        <v>2762</v>
      </c>
      <c r="L25" s="173" t="s">
        <v>2762</v>
      </c>
      <c r="M25" s="173" t="s">
        <v>2873</v>
      </c>
      <c r="N25" s="173" t="s">
        <v>2762</v>
      </c>
      <c r="O25" s="173" t="s">
        <v>2762</v>
      </c>
      <c r="P25" s="173" t="s">
        <v>2873</v>
      </c>
      <c r="Q25" s="173" t="s">
        <v>2762</v>
      </c>
      <c r="R25" s="173" t="s">
        <v>2762</v>
      </c>
      <c r="S25" s="173" t="s">
        <v>2873</v>
      </c>
      <c r="T25" s="173" t="s">
        <v>2762</v>
      </c>
      <c r="U25" s="173" t="s">
        <v>2762</v>
      </c>
      <c r="V25" s="173" t="s">
        <v>2873</v>
      </c>
      <c r="W25" s="173" t="s">
        <v>2762</v>
      </c>
      <c r="X25" s="173" t="s">
        <v>2762</v>
      </c>
      <c r="Y25" s="173" t="s">
        <v>2873</v>
      </c>
      <c r="Z25" s="173" t="s">
        <v>2762</v>
      </c>
      <c r="AA25" s="173" t="s">
        <v>2762</v>
      </c>
      <c r="AB25" s="173" t="s">
        <v>2873</v>
      </c>
      <c r="AC25" s="173" t="s">
        <v>2762</v>
      </c>
      <c r="AD25" s="173" t="s">
        <v>2762</v>
      </c>
      <c r="AE25" s="173" t="s">
        <v>2873</v>
      </c>
      <c r="AF25" s="173" t="s">
        <v>2762</v>
      </c>
      <c r="AG25" s="173" t="s">
        <v>2762</v>
      </c>
      <c r="AH25" s="173" t="s">
        <v>2873</v>
      </c>
      <c r="AI25" s="173" t="s">
        <v>2762</v>
      </c>
      <c r="AJ25" s="173" t="s">
        <v>2762</v>
      </c>
      <c r="AK25" s="173" t="s">
        <v>2873</v>
      </c>
      <c r="AL25" s="173" t="s">
        <v>2762</v>
      </c>
      <c r="AM25" s="173" t="s">
        <v>2762</v>
      </c>
      <c r="AN25" s="173" t="s">
        <v>2873</v>
      </c>
      <c r="AO25" s="173" t="s">
        <v>2762</v>
      </c>
      <c r="AP25" s="173" t="s">
        <v>2762</v>
      </c>
      <c r="AQ25" s="173" t="s">
        <v>2873</v>
      </c>
      <c r="AR25" s="173" t="s">
        <v>2762</v>
      </c>
      <c r="AS25" s="173" t="s">
        <v>2940</v>
      </c>
      <c r="AT25" s="173" t="s">
        <v>2873</v>
      </c>
      <c r="AU25" s="173" t="s">
        <v>2762</v>
      </c>
      <c r="AV25" s="173" t="s">
        <v>2940</v>
      </c>
      <c r="AW25" s="173" t="s">
        <v>2873</v>
      </c>
      <c r="AX25" s="173" t="s">
        <v>2762</v>
      </c>
      <c r="AY25" s="173" t="s">
        <v>2940</v>
      </c>
      <c r="AZ25" s="173" t="s">
        <v>2873</v>
      </c>
      <c r="BA25" s="173" t="s">
        <v>2762</v>
      </c>
      <c r="BB25" s="173" t="s">
        <v>2940</v>
      </c>
      <c r="BC25" s="173" t="s">
        <v>2873</v>
      </c>
      <c r="BD25" s="173" t="s">
        <v>2762</v>
      </c>
      <c r="BE25" s="173" t="s">
        <v>2940</v>
      </c>
      <c r="BF25" s="173" t="s">
        <v>2873</v>
      </c>
      <c r="BG25" s="173" t="s">
        <v>2762</v>
      </c>
      <c r="BH25" s="173" t="s">
        <v>2940</v>
      </c>
      <c r="BI25" s="173" t="s">
        <v>2873</v>
      </c>
      <c r="BJ25" s="173" t="s">
        <v>2762</v>
      </c>
      <c r="BK25" s="173" t="s">
        <v>2940</v>
      </c>
      <c r="BL25" s="173" t="s">
        <v>2873</v>
      </c>
      <c r="BM25" s="173" t="s">
        <v>2762</v>
      </c>
      <c r="BN25" s="173" t="s">
        <v>2940</v>
      </c>
      <c r="BO25" s="173" t="s">
        <v>2873</v>
      </c>
      <c r="BP25" s="173" t="s">
        <v>2762</v>
      </c>
      <c r="BQ25" s="173" t="s">
        <v>2940</v>
      </c>
      <c r="BR25" s="173" t="s">
        <v>2873</v>
      </c>
      <c r="BS25" s="173" t="s">
        <v>2940</v>
      </c>
      <c r="BT25" s="173" t="s">
        <v>2940</v>
      </c>
      <c r="BU25" s="173" t="s">
        <v>2873</v>
      </c>
      <c r="BV25" s="173" t="s">
        <v>2762</v>
      </c>
      <c r="BW25" s="173" t="s">
        <v>2762</v>
      </c>
      <c r="BX25" s="173" t="s">
        <v>2873</v>
      </c>
      <c r="BY25" s="173" t="s">
        <v>2762</v>
      </c>
      <c r="BZ25" s="173" t="s">
        <v>2762</v>
      </c>
      <c r="CA25" s="173" t="s">
        <v>2873</v>
      </c>
      <c r="CB25" s="173" t="s">
        <v>2762</v>
      </c>
      <c r="CC25" s="173" t="s">
        <v>2762</v>
      </c>
      <c r="CD25" s="173" t="s">
        <v>2873</v>
      </c>
      <c r="CE25" s="173" t="s">
        <v>2762</v>
      </c>
      <c r="CF25" s="173" t="s">
        <v>2762</v>
      </c>
      <c r="CG25" s="173" t="s">
        <v>2873</v>
      </c>
      <c r="CH25" s="173" t="s">
        <v>2762</v>
      </c>
      <c r="CI25" s="173" t="s">
        <v>2762</v>
      </c>
      <c r="CJ25" s="173" t="s">
        <v>2873</v>
      </c>
      <c r="CK25" s="173" t="s">
        <v>2762</v>
      </c>
      <c r="CL25" s="173" t="s">
        <v>2762</v>
      </c>
      <c r="CM25" s="173" t="s">
        <v>2873</v>
      </c>
      <c r="CN25" s="173" t="s">
        <v>2762</v>
      </c>
      <c r="CO25" s="173" t="s">
        <v>2762</v>
      </c>
      <c r="CP25" s="173" t="s">
        <v>2873</v>
      </c>
      <c r="CQ25" s="173" t="s">
        <v>2762</v>
      </c>
      <c r="CR25" s="173" t="s">
        <v>2762</v>
      </c>
      <c r="CS25" s="173" t="s">
        <v>2873</v>
      </c>
      <c r="CT25" s="173" t="s">
        <v>2762</v>
      </c>
      <c r="CU25" s="173" t="s">
        <v>2762</v>
      </c>
      <c r="CV25" s="173" t="s">
        <v>2873</v>
      </c>
      <c r="CW25" s="173" t="s">
        <v>2762</v>
      </c>
      <c r="CX25" s="173" t="s">
        <v>2762</v>
      </c>
      <c r="CY25" s="173" t="s">
        <v>2873</v>
      </c>
      <c r="CZ25" s="173" t="s">
        <v>2762</v>
      </c>
      <c r="DA25" s="173" t="s">
        <v>2762</v>
      </c>
      <c r="DB25" s="173" t="s">
        <v>2873</v>
      </c>
      <c r="DC25" s="173" t="s">
        <v>2762</v>
      </c>
      <c r="DD25" s="173" t="s">
        <v>2762</v>
      </c>
      <c r="DE25" s="173" t="s">
        <v>2873</v>
      </c>
      <c r="DF25" s="173" t="s">
        <v>2762</v>
      </c>
      <c r="DG25" s="173" t="s">
        <v>2762</v>
      </c>
      <c r="DH25" s="173" t="s">
        <v>2873</v>
      </c>
      <c r="DI25" s="173" t="s">
        <v>2762</v>
      </c>
      <c r="DJ25" s="173" t="s">
        <v>2762</v>
      </c>
      <c r="DK25" s="173" t="s">
        <v>2873</v>
      </c>
      <c r="DL25" s="173" t="s">
        <v>2762</v>
      </c>
      <c r="DM25" s="173" t="s">
        <v>2762</v>
      </c>
      <c r="DN25" s="173" t="s">
        <v>2873</v>
      </c>
      <c r="DO25" s="173" t="s">
        <v>2762</v>
      </c>
      <c r="DP25" s="173" t="s">
        <v>2762</v>
      </c>
      <c r="DQ25" s="173" t="s">
        <v>2873</v>
      </c>
      <c r="DR25" s="173" t="s">
        <v>2762</v>
      </c>
      <c r="DS25" s="173" t="s">
        <v>2762</v>
      </c>
      <c r="DT25" s="173" t="s">
        <v>2873</v>
      </c>
      <c r="DU25" s="173" t="s">
        <v>2762</v>
      </c>
      <c r="DV25" s="173" t="s">
        <v>2762</v>
      </c>
      <c r="DW25" s="173" t="s">
        <v>2873</v>
      </c>
      <c r="DX25" s="173" t="s">
        <v>2762</v>
      </c>
      <c r="DY25" s="173" t="s">
        <v>2762</v>
      </c>
      <c r="DZ25" s="173" t="s">
        <v>2873</v>
      </c>
      <c r="EA25" s="173" t="s">
        <v>2762</v>
      </c>
      <c r="EB25" s="173" t="s">
        <v>2762</v>
      </c>
      <c r="EC25" s="173" t="s">
        <v>2873</v>
      </c>
      <c r="ED25" s="173" t="s">
        <v>2762</v>
      </c>
      <c r="EE25" s="173" t="s">
        <v>2762</v>
      </c>
      <c r="EF25" s="173" t="s">
        <v>2873</v>
      </c>
      <c r="EG25" s="173" t="s">
        <v>2762</v>
      </c>
      <c r="EH25" s="173" t="s">
        <v>2762</v>
      </c>
      <c r="EI25" s="173" t="s">
        <v>2873</v>
      </c>
      <c r="EJ25" s="173" t="s">
        <v>2762</v>
      </c>
      <c r="EK25" s="173" t="s">
        <v>2762</v>
      </c>
      <c r="EL25" s="173" t="s">
        <v>2873</v>
      </c>
      <c r="EM25" s="173" t="s">
        <v>2762</v>
      </c>
      <c r="EN25" s="173" t="s">
        <v>2762</v>
      </c>
      <c r="EO25" s="173" t="s">
        <v>2873</v>
      </c>
      <c r="EP25" s="173" t="s">
        <v>2762</v>
      </c>
      <c r="EQ25" s="173" t="s">
        <v>2762</v>
      </c>
      <c r="ER25" s="173" t="s">
        <v>2873</v>
      </c>
      <c r="ES25" s="173" t="s">
        <v>2762</v>
      </c>
      <c r="ET25" s="173" t="s">
        <v>2762</v>
      </c>
    </row>
    <row r="26" spans="1:150" x14ac:dyDescent="0.35">
      <c r="A26" s="1"/>
      <c r="B26" s="172" t="s">
        <v>2941</v>
      </c>
      <c r="C26" s="172" t="s">
        <v>140</v>
      </c>
      <c r="D26" s="172" t="s">
        <v>949</v>
      </c>
      <c r="E26" s="172" t="s">
        <v>2942</v>
      </c>
      <c r="F26" s="172" t="s">
        <v>2943</v>
      </c>
      <c r="G26" s="173" t="s">
        <v>2873</v>
      </c>
      <c r="H26" s="173" t="s">
        <v>2762</v>
      </c>
      <c r="I26" s="173" t="s">
        <v>2762</v>
      </c>
      <c r="J26" s="173" t="s">
        <v>2873</v>
      </c>
      <c r="K26" s="173" t="s">
        <v>2762</v>
      </c>
      <c r="L26" s="173" t="s">
        <v>2762</v>
      </c>
      <c r="M26" s="173" t="s">
        <v>2873</v>
      </c>
      <c r="N26" s="173" t="s">
        <v>2762</v>
      </c>
      <c r="O26" s="173" t="s">
        <v>2762</v>
      </c>
      <c r="P26" s="173" t="s">
        <v>2873</v>
      </c>
      <c r="Q26" s="173" t="s">
        <v>2762</v>
      </c>
      <c r="R26" s="173" t="s">
        <v>2762</v>
      </c>
      <c r="S26" s="173" t="s">
        <v>2873</v>
      </c>
      <c r="T26" s="173" t="s">
        <v>2762</v>
      </c>
      <c r="U26" s="173" t="s">
        <v>2762</v>
      </c>
      <c r="V26" s="173" t="s">
        <v>2873</v>
      </c>
      <c r="W26" s="173" t="s">
        <v>2762</v>
      </c>
      <c r="X26" s="173" t="s">
        <v>2762</v>
      </c>
      <c r="Y26" s="173" t="s">
        <v>2873</v>
      </c>
      <c r="Z26" s="173" t="s">
        <v>2762</v>
      </c>
      <c r="AA26" s="173" t="s">
        <v>2762</v>
      </c>
      <c r="AB26" s="173" t="s">
        <v>2873</v>
      </c>
      <c r="AC26" s="173" t="s">
        <v>2762</v>
      </c>
      <c r="AD26" s="173" t="s">
        <v>2762</v>
      </c>
      <c r="AE26" s="173" t="s">
        <v>2873</v>
      </c>
      <c r="AF26" s="173" t="s">
        <v>2762</v>
      </c>
      <c r="AG26" s="173" t="s">
        <v>2762</v>
      </c>
      <c r="AH26" s="173" t="s">
        <v>2873</v>
      </c>
      <c r="AI26" s="173" t="s">
        <v>2762</v>
      </c>
      <c r="AJ26" s="173" t="s">
        <v>2762</v>
      </c>
      <c r="AK26" s="173" t="s">
        <v>2873</v>
      </c>
      <c r="AL26" s="173" t="s">
        <v>2762</v>
      </c>
      <c r="AM26" s="173" t="s">
        <v>2762</v>
      </c>
      <c r="AN26" s="173" t="s">
        <v>2873</v>
      </c>
      <c r="AO26" s="173" t="s">
        <v>2762</v>
      </c>
      <c r="AP26" s="173" t="s">
        <v>2762</v>
      </c>
      <c r="AQ26" s="173" t="s">
        <v>2873</v>
      </c>
      <c r="AR26" s="173" t="s">
        <v>2762</v>
      </c>
      <c r="AS26" s="173" t="s">
        <v>2940</v>
      </c>
      <c r="AT26" s="173" t="s">
        <v>2873</v>
      </c>
      <c r="AU26" s="173" t="s">
        <v>2762</v>
      </c>
      <c r="AV26" s="173" t="s">
        <v>2940</v>
      </c>
      <c r="AW26" s="173" t="s">
        <v>2873</v>
      </c>
      <c r="AX26" s="173" t="s">
        <v>2762</v>
      </c>
      <c r="AY26" s="173" t="s">
        <v>2940</v>
      </c>
      <c r="AZ26" s="173" t="s">
        <v>2873</v>
      </c>
      <c r="BA26" s="173" t="s">
        <v>2762</v>
      </c>
      <c r="BB26" s="173" t="s">
        <v>2940</v>
      </c>
      <c r="BC26" s="173" t="s">
        <v>2873</v>
      </c>
      <c r="BD26" s="173" t="s">
        <v>2762</v>
      </c>
      <c r="BE26" s="173" t="s">
        <v>2940</v>
      </c>
      <c r="BF26" s="173" t="s">
        <v>2873</v>
      </c>
      <c r="BG26" s="173" t="s">
        <v>2762</v>
      </c>
      <c r="BH26" s="173" t="s">
        <v>2940</v>
      </c>
      <c r="BI26" s="173" t="s">
        <v>2873</v>
      </c>
      <c r="BJ26" s="173" t="s">
        <v>2762</v>
      </c>
      <c r="BK26" s="173" t="s">
        <v>2940</v>
      </c>
      <c r="BL26" s="173" t="s">
        <v>2873</v>
      </c>
      <c r="BM26" s="173" t="s">
        <v>2762</v>
      </c>
      <c r="BN26" s="173" t="s">
        <v>2940</v>
      </c>
      <c r="BO26" s="173" t="s">
        <v>2873</v>
      </c>
      <c r="BP26" s="173" t="s">
        <v>2762</v>
      </c>
      <c r="BQ26" s="173" t="s">
        <v>2940</v>
      </c>
      <c r="BR26" s="173" t="s">
        <v>2873</v>
      </c>
      <c r="BS26" s="173" t="s">
        <v>2940</v>
      </c>
      <c r="BT26" s="173" t="s">
        <v>2940</v>
      </c>
      <c r="BU26" s="173" t="s">
        <v>2873</v>
      </c>
      <c r="BV26" s="173" t="s">
        <v>2762</v>
      </c>
      <c r="BW26" s="173" t="s">
        <v>2762</v>
      </c>
      <c r="BX26" s="173" t="s">
        <v>2873</v>
      </c>
      <c r="BY26" s="173" t="s">
        <v>2762</v>
      </c>
      <c r="BZ26" s="173" t="s">
        <v>2762</v>
      </c>
      <c r="CA26" s="173" t="s">
        <v>2873</v>
      </c>
      <c r="CB26" s="173" t="s">
        <v>2762</v>
      </c>
      <c r="CC26" s="173" t="s">
        <v>2762</v>
      </c>
      <c r="CD26" s="173" t="s">
        <v>2873</v>
      </c>
      <c r="CE26" s="173" t="s">
        <v>2762</v>
      </c>
      <c r="CF26" s="173" t="s">
        <v>2762</v>
      </c>
      <c r="CG26" s="173" t="s">
        <v>2873</v>
      </c>
      <c r="CH26" s="173" t="s">
        <v>2762</v>
      </c>
      <c r="CI26" s="173" t="s">
        <v>2762</v>
      </c>
      <c r="CJ26" s="173" t="s">
        <v>2873</v>
      </c>
      <c r="CK26" s="173" t="s">
        <v>2762</v>
      </c>
      <c r="CL26" s="173" t="s">
        <v>2762</v>
      </c>
      <c r="CM26" s="173" t="s">
        <v>2873</v>
      </c>
      <c r="CN26" s="173" t="s">
        <v>2762</v>
      </c>
      <c r="CO26" s="173" t="s">
        <v>2762</v>
      </c>
      <c r="CP26" s="173" t="s">
        <v>2873</v>
      </c>
      <c r="CQ26" s="173" t="s">
        <v>2762</v>
      </c>
      <c r="CR26" s="173" t="s">
        <v>2762</v>
      </c>
      <c r="CS26" s="173" t="s">
        <v>2873</v>
      </c>
      <c r="CT26" s="173" t="s">
        <v>2762</v>
      </c>
      <c r="CU26" s="173" t="s">
        <v>2762</v>
      </c>
      <c r="CV26" s="173" t="s">
        <v>2873</v>
      </c>
      <c r="CW26" s="173" t="s">
        <v>2762</v>
      </c>
      <c r="CX26" s="173" t="s">
        <v>2762</v>
      </c>
      <c r="CY26" s="173" t="s">
        <v>2873</v>
      </c>
      <c r="CZ26" s="173" t="s">
        <v>2762</v>
      </c>
      <c r="DA26" s="173" t="s">
        <v>2762</v>
      </c>
      <c r="DB26" s="173" t="s">
        <v>2873</v>
      </c>
      <c r="DC26" s="173" t="s">
        <v>2762</v>
      </c>
      <c r="DD26" s="173" t="s">
        <v>2762</v>
      </c>
      <c r="DE26" s="173" t="s">
        <v>2873</v>
      </c>
      <c r="DF26" s="173" t="s">
        <v>2762</v>
      </c>
      <c r="DG26" s="173" t="s">
        <v>2762</v>
      </c>
      <c r="DH26" s="173" t="s">
        <v>2873</v>
      </c>
      <c r="DI26" s="173" t="s">
        <v>2762</v>
      </c>
      <c r="DJ26" s="173" t="s">
        <v>2762</v>
      </c>
      <c r="DK26" s="173" t="s">
        <v>2873</v>
      </c>
      <c r="DL26" s="173" t="s">
        <v>2762</v>
      </c>
      <c r="DM26" s="173" t="s">
        <v>2762</v>
      </c>
      <c r="DN26" s="173" t="s">
        <v>2873</v>
      </c>
      <c r="DO26" s="173" t="s">
        <v>2762</v>
      </c>
      <c r="DP26" s="173" t="s">
        <v>2762</v>
      </c>
      <c r="DQ26" s="173" t="s">
        <v>2873</v>
      </c>
      <c r="DR26" s="173" t="s">
        <v>2762</v>
      </c>
      <c r="DS26" s="173" t="s">
        <v>2762</v>
      </c>
      <c r="DT26" s="173" t="s">
        <v>2873</v>
      </c>
      <c r="DU26" s="173" t="s">
        <v>2762</v>
      </c>
      <c r="DV26" s="173" t="s">
        <v>2762</v>
      </c>
      <c r="DW26" s="173" t="s">
        <v>2873</v>
      </c>
      <c r="DX26" s="173" t="s">
        <v>2762</v>
      </c>
      <c r="DY26" s="173" t="s">
        <v>2762</v>
      </c>
      <c r="DZ26" s="173" t="s">
        <v>2873</v>
      </c>
      <c r="EA26" s="173" t="s">
        <v>2762</v>
      </c>
      <c r="EB26" s="173" t="s">
        <v>2762</v>
      </c>
      <c r="EC26" s="173" t="s">
        <v>2873</v>
      </c>
      <c r="ED26" s="173" t="s">
        <v>2762</v>
      </c>
      <c r="EE26" s="173" t="s">
        <v>2762</v>
      </c>
      <c r="EF26" s="173" t="s">
        <v>2873</v>
      </c>
      <c r="EG26" s="173" t="s">
        <v>2762</v>
      </c>
      <c r="EH26" s="173" t="s">
        <v>2762</v>
      </c>
      <c r="EI26" s="173" t="s">
        <v>2873</v>
      </c>
      <c r="EJ26" s="173" t="s">
        <v>2762</v>
      </c>
      <c r="EK26" s="173" t="s">
        <v>2762</v>
      </c>
      <c r="EL26" s="173" t="s">
        <v>2873</v>
      </c>
      <c r="EM26" s="173" t="s">
        <v>2762</v>
      </c>
      <c r="EN26" s="173" t="s">
        <v>2762</v>
      </c>
      <c r="EO26" s="173" t="s">
        <v>2873</v>
      </c>
      <c r="EP26" s="173" t="s">
        <v>2762</v>
      </c>
      <c r="EQ26" s="173" t="s">
        <v>2762</v>
      </c>
      <c r="ER26" s="173" t="s">
        <v>2873</v>
      </c>
      <c r="ES26" s="173" t="s">
        <v>2762</v>
      </c>
      <c r="ET26" s="173" t="s">
        <v>2762</v>
      </c>
    </row>
    <row r="27" spans="1:150" x14ac:dyDescent="0.35">
      <c r="A27" s="1"/>
      <c r="B27" s="172" t="s">
        <v>2944</v>
      </c>
      <c r="C27" s="172" t="s">
        <v>140</v>
      </c>
      <c r="D27" s="172" t="s">
        <v>949</v>
      </c>
      <c r="E27" s="172" t="s">
        <v>2945</v>
      </c>
      <c r="F27" s="172" t="s">
        <v>2946</v>
      </c>
      <c r="G27" s="173" t="s">
        <v>2873</v>
      </c>
      <c r="H27" s="173" t="s">
        <v>2762</v>
      </c>
      <c r="I27" s="173" t="s">
        <v>2762</v>
      </c>
      <c r="J27" s="173" t="s">
        <v>2873</v>
      </c>
      <c r="K27" s="173" t="s">
        <v>2762</v>
      </c>
      <c r="L27" s="173" t="s">
        <v>2762</v>
      </c>
      <c r="M27" s="173" t="s">
        <v>2873</v>
      </c>
      <c r="N27" s="173" t="s">
        <v>2762</v>
      </c>
      <c r="O27" s="173" t="s">
        <v>2762</v>
      </c>
      <c r="P27" s="173" t="s">
        <v>2873</v>
      </c>
      <c r="Q27" s="173" t="s">
        <v>2762</v>
      </c>
      <c r="R27" s="173" t="s">
        <v>2762</v>
      </c>
      <c r="S27" s="173" t="s">
        <v>2873</v>
      </c>
      <c r="T27" s="173" t="s">
        <v>2762</v>
      </c>
      <c r="U27" s="173" t="s">
        <v>2762</v>
      </c>
      <c r="V27" s="173" t="s">
        <v>2873</v>
      </c>
      <c r="W27" s="173" t="s">
        <v>2762</v>
      </c>
      <c r="X27" s="173" t="s">
        <v>2762</v>
      </c>
      <c r="Y27" s="173" t="s">
        <v>2873</v>
      </c>
      <c r="Z27" s="173" t="s">
        <v>2762</v>
      </c>
      <c r="AA27" s="173" t="s">
        <v>2762</v>
      </c>
      <c r="AB27" s="173" t="s">
        <v>2873</v>
      </c>
      <c r="AC27" s="173" t="s">
        <v>2762</v>
      </c>
      <c r="AD27" s="173" t="s">
        <v>2762</v>
      </c>
      <c r="AE27" s="173" t="s">
        <v>2873</v>
      </c>
      <c r="AF27" s="173" t="s">
        <v>2762</v>
      </c>
      <c r="AG27" s="173" t="s">
        <v>2762</v>
      </c>
      <c r="AH27" s="173" t="s">
        <v>2873</v>
      </c>
      <c r="AI27" s="173" t="s">
        <v>2762</v>
      </c>
      <c r="AJ27" s="173" t="s">
        <v>2762</v>
      </c>
      <c r="AK27" s="173" t="s">
        <v>2873</v>
      </c>
      <c r="AL27" s="173" t="s">
        <v>2762</v>
      </c>
      <c r="AM27" s="173" t="s">
        <v>2762</v>
      </c>
      <c r="AN27" s="173" t="s">
        <v>2873</v>
      </c>
      <c r="AO27" s="173" t="s">
        <v>2762</v>
      </c>
      <c r="AP27" s="173" t="s">
        <v>2762</v>
      </c>
      <c r="AQ27" s="173" t="s">
        <v>2873</v>
      </c>
      <c r="AR27" s="173" t="s">
        <v>2762</v>
      </c>
      <c r="AS27" s="173" t="s">
        <v>2940</v>
      </c>
      <c r="AT27" s="173" t="s">
        <v>2873</v>
      </c>
      <c r="AU27" s="173" t="s">
        <v>2762</v>
      </c>
      <c r="AV27" s="173" t="s">
        <v>2940</v>
      </c>
      <c r="AW27" s="173" t="s">
        <v>2873</v>
      </c>
      <c r="AX27" s="173" t="s">
        <v>2762</v>
      </c>
      <c r="AY27" s="173" t="s">
        <v>2940</v>
      </c>
      <c r="AZ27" s="173" t="s">
        <v>2873</v>
      </c>
      <c r="BA27" s="173" t="s">
        <v>2762</v>
      </c>
      <c r="BB27" s="173" t="s">
        <v>2940</v>
      </c>
      <c r="BC27" s="173" t="s">
        <v>2873</v>
      </c>
      <c r="BD27" s="173" t="s">
        <v>2762</v>
      </c>
      <c r="BE27" s="173" t="s">
        <v>2940</v>
      </c>
      <c r="BF27" s="173" t="s">
        <v>2873</v>
      </c>
      <c r="BG27" s="173" t="s">
        <v>2762</v>
      </c>
      <c r="BH27" s="173" t="s">
        <v>2940</v>
      </c>
      <c r="BI27" s="173" t="s">
        <v>2873</v>
      </c>
      <c r="BJ27" s="173" t="s">
        <v>2762</v>
      </c>
      <c r="BK27" s="173" t="s">
        <v>2940</v>
      </c>
      <c r="BL27" s="173" t="s">
        <v>2873</v>
      </c>
      <c r="BM27" s="173" t="s">
        <v>2762</v>
      </c>
      <c r="BN27" s="173" t="s">
        <v>2940</v>
      </c>
      <c r="BO27" s="173" t="s">
        <v>2873</v>
      </c>
      <c r="BP27" s="173" t="s">
        <v>2762</v>
      </c>
      <c r="BQ27" s="173" t="s">
        <v>2940</v>
      </c>
      <c r="BR27" s="173" t="s">
        <v>2873</v>
      </c>
      <c r="BS27" s="173" t="s">
        <v>2940</v>
      </c>
      <c r="BT27" s="173" t="s">
        <v>2940</v>
      </c>
      <c r="BU27" s="173" t="s">
        <v>2873</v>
      </c>
      <c r="BV27" s="173" t="s">
        <v>2762</v>
      </c>
      <c r="BW27" s="173" t="s">
        <v>2762</v>
      </c>
      <c r="BX27" s="173" t="s">
        <v>2873</v>
      </c>
      <c r="BY27" s="173" t="s">
        <v>2762</v>
      </c>
      <c r="BZ27" s="173" t="s">
        <v>2762</v>
      </c>
      <c r="CA27" s="173" t="s">
        <v>2873</v>
      </c>
      <c r="CB27" s="173" t="s">
        <v>2762</v>
      </c>
      <c r="CC27" s="173" t="s">
        <v>2762</v>
      </c>
      <c r="CD27" s="173" t="s">
        <v>2873</v>
      </c>
      <c r="CE27" s="173" t="s">
        <v>2762</v>
      </c>
      <c r="CF27" s="173" t="s">
        <v>2762</v>
      </c>
      <c r="CG27" s="173" t="s">
        <v>2873</v>
      </c>
      <c r="CH27" s="173" t="s">
        <v>2762</v>
      </c>
      <c r="CI27" s="173" t="s">
        <v>2762</v>
      </c>
      <c r="CJ27" s="173" t="s">
        <v>2873</v>
      </c>
      <c r="CK27" s="173" t="s">
        <v>2762</v>
      </c>
      <c r="CL27" s="173" t="s">
        <v>2762</v>
      </c>
      <c r="CM27" s="173" t="s">
        <v>2873</v>
      </c>
      <c r="CN27" s="173" t="s">
        <v>2762</v>
      </c>
      <c r="CO27" s="173" t="s">
        <v>2762</v>
      </c>
      <c r="CP27" s="173" t="s">
        <v>2873</v>
      </c>
      <c r="CQ27" s="173" t="s">
        <v>2762</v>
      </c>
      <c r="CR27" s="173" t="s">
        <v>2762</v>
      </c>
      <c r="CS27" s="173" t="s">
        <v>2873</v>
      </c>
      <c r="CT27" s="173" t="s">
        <v>2762</v>
      </c>
      <c r="CU27" s="173" t="s">
        <v>2762</v>
      </c>
      <c r="CV27" s="173" t="s">
        <v>2873</v>
      </c>
      <c r="CW27" s="173" t="s">
        <v>2762</v>
      </c>
      <c r="CX27" s="173" t="s">
        <v>2762</v>
      </c>
      <c r="CY27" s="173" t="s">
        <v>2873</v>
      </c>
      <c r="CZ27" s="173" t="s">
        <v>2762</v>
      </c>
      <c r="DA27" s="173" t="s">
        <v>2762</v>
      </c>
      <c r="DB27" s="173" t="s">
        <v>2873</v>
      </c>
      <c r="DC27" s="173" t="s">
        <v>2762</v>
      </c>
      <c r="DD27" s="173" t="s">
        <v>2762</v>
      </c>
      <c r="DE27" s="173" t="s">
        <v>2873</v>
      </c>
      <c r="DF27" s="173" t="s">
        <v>2762</v>
      </c>
      <c r="DG27" s="173" t="s">
        <v>2762</v>
      </c>
      <c r="DH27" s="173" t="s">
        <v>2873</v>
      </c>
      <c r="DI27" s="173" t="s">
        <v>2762</v>
      </c>
      <c r="DJ27" s="173" t="s">
        <v>2762</v>
      </c>
      <c r="DK27" s="173" t="s">
        <v>2873</v>
      </c>
      <c r="DL27" s="173" t="s">
        <v>2762</v>
      </c>
      <c r="DM27" s="173" t="s">
        <v>2762</v>
      </c>
      <c r="DN27" s="173" t="s">
        <v>2873</v>
      </c>
      <c r="DO27" s="173" t="s">
        <v>2762</v>
      </c>
      <c r="DP27" s="173" t="s">
        <v>2762</v>
      </c>
      <c r="DQ27" s="173" t="s">
        <v>2873</v>
      </c>
      <c r="DR27" s="173" t="s">
        <v>2762</v>
      </c>
      <c r="DS27" s="173" t="s">
        <v>2762</v>
      </c>
      <c r="DT27" s="173" t="s">
        <v>2873</v>
      </c>
      <c r="DU27" s="173" t="s">
        <v>2762</v>
      </c>
      <c r="DV27" s="173" t="s">
        <v>2762</v>
      </c>
      <c r="DW27" s="173" t="s">
        <v>2873</v>
      </c>
      <c r="DX27" s="173" t="s">
        <v>2762</v>
      </c>
      <c r="DY27" s="173" t="s">
        <v>2762</v>
      </c>
      <c r="DZ27" s="173" t="s">
        <v>2873</v>
      </c>
      <c r="EA27" s="173" t="s">
        <v>2762</v>
      </c>
      <c r="EB27" s="173" t="s">
        <v>2762</v>
      </c>
      <c r="EC27" s="173" t="s">
        <v>2873</v>
      </c>
      <c r="ED27" s="173" t="s">
        <v>2762</v>
      </c>
      <c r="EE27" s="173" t="s">
        <v>2762</v>
      </c>
      <c r="EF27" s="173" t="s">
        <v>2873</v>
      </c>
      <c r="EG27" s="173" t="s">
        <v>2762</v>
      </c>
      <c r="EH27" s="173" t="s">
        <v>2762</v>
      </c>
      <c r="EI27" s="173" t="s">
        <v>2873</v>
      </c>
      <c r="EJ27" s="173" t="s">
        <v>2762</v>
      </c>
      <c r="EK27" s="173" t="s">
        <v>2762</v>
      </c>
      <c r="EL27" s="173" t="s">
        <v>2873</v>
      </c>
      <c r="EM27" s="173" t="s">
        <v>2762</v>
      </c>
      <c r="EN27" s="173" t="s">
        <v>2762</v>
      </c>
      <c r="EO27" s="173" t="s">
        <v>2873</v>
      </c>
      <c r="EP27" s="173" t="s">
        <v>2762</v>
      </c>
      <c r="EQ27" s="173" t="s">
        <v>2762</v>
      </c>
      <c r="ER27" s="173" t="s">
        <v>2873</v>
      </c>
      <c r="ES27" s="173" t="s">
        <v>2762</v>
      </c>
      <c r="ET27" s="173" t="s">
        <v>2762</v>
      </c>
    </row>
    <row r="28" spans="1:150" x14ac:dyDescent="0.35">
      <c r="A28" s="1"/>
      <c r="B28" s="172" t="s">
        <v>2947</v>
      </c>
      <c r="C28" s="172" t="s">
        <v>140</v>
      </c>
      <c r="D28" s="172" t="s">
        <v>949</v>
      </c>
      <c r="E28" s="172" t="s">
        <v>2948</v>
      </c>
      <c r="F28" s="172" t="s">
        <v>2949</v>
      </c>
      <c r="G28" s="173" t="s">
        <v>2873</v>
      </c>
      <c r="H28" s="173" t="s">
        <v>2762</v>
      </c>
      <c r="I28" s="173" t="s">
        <v>2762</v>
      </c>
      <c r="J28" s="173" t="s">
        <v>2873</v>
      </c>
      <c r="K28" s="173" t="s">
        <v>2762</v>
      </c>
      <c r="L28" s="173" t="s">
        <v>2762</v>
      </c>
      <c r="M28" s="173" t="s">
        <v>2873</v>
      </c>
      <c r="N28" s="173" t="s">
        <v>2762</v>
      </c>
      <c r="O28" s="173" t="s">
        <v>2762</v>
      </c>
      <c r="P28" s="173" t="s">
        <v>2873</v>
      </c>
      <c r="Q28" s="173" t="s">
        <v>2762</v>
      </c>
      <c r="R28" s="173" t="s">
        <v>2762</v>
      </c>
      <c r="S28" s="173" t="s">
        <v>2873</v>
      </c>
      <c r="T28" s="173" t="s">
        <v>2762</v>
      </c>
      <c r="U28" s="173" t="s">
        <v>2762</v>
      </c>
      <c r="V28" s="173" t="s">
        <v>2873</v>
      </c>
      <c r="W28" s="173" t="s">
        <v>2762</v>
      </c>
      <c r="X28" s="173" t="s">
        <v>2762</v>
      </c>
      <c r="Y28" s="173" t="s">
        <v>2873</v>
      </c>
      <c r="Z28" s="173" t="s">
        <v>2762</v>
      </c>
      <c r="AA28" s="173" t="s">
        <v>2762</v>
      </c>
      <c r="AB28" s="173" t="s">
        <v>2873</v>
      </c>
      <c r="AC28" s="173" t="s">
        <v>2762</v>
      </c>
      <c r="AD28" s="173" t="s">
        <v>2762</v>
      </c>
      <c r="AE28" s="173" t="s">
        <v>2873</v>
      </c>
      <c r="AF28" s="173" t="s">
        <v>2762</v>
      </c>
      <c r="AG28" s="173" t="s">
        <v>2762</v>
      </c>
      <c r="AH28" s="173" t="s">
        <v>2873</v>
      </c>
      <c r="AI28" s="173" t="s">
        <v>2762</v>
      </c>
      <c r="AJ28" s="173" t="s">
        <v>2762</v>
      </c>
      <c r="AK28" s="173" t="s">
        <v>2873</v>
      </c>
      <c r="AL28" s="173" t="s">
        <v>2762</v>
      </c>
      <c r="AM28" s="173" t="s">
        <v>2762</v>
      </c>
      <c r="AN28" s="173" t="s">
        <v>2873</v>
      </c>
      <c r="AO28" s="173" t="s">
        <v>2762</v>
      </c>
      <c r="AP28" s="173" t="s">
        <v>2762</v>
      </c>
      <c r="AQ28" s="173" t="s">
        <v>2873</v>
      </c>
      <c r="AR28" s="173" t="s">
        <v>2762</v>
      </c>
      <c r="AS28" s="173" t="s">
        <v>2940</v>
      </c>
      <c r="AT28" s="173" t="s">
        <v>2873</v>
      </c>
      <c r="AU28" s="173" t="s">
        <v>2762</v>
      </c>
      <c r="AV28" s="173" t="s">
        <v>2940</v>
      </c>
      <c r="AW28" s="173" t="s">
        <v>2873</v>
      </c>
      <c r="AX28" s="173" t="s">
        <v>2762</v>
      </c>
      <c r="AY28" s="173" t="s">
        <v>2940</v>
      </c>
      <c r="AZ28" s="173" t="s">
        <v>2873</v>
      </c>
      <c r="BA28" s="173" t="s">
        <v>2762</v>
      </c>
      <c r="BB28" s="173" t="s">
        <v>2940</v>
      </c>
      <c r="BC28" s="173" t="s">
        <v>2873</v>
      </c>
      <c r="BD28" s="173" t="s">
        <v>2762</v>
      </c>
      <c r="BE28" s="173" t="s">
        <v>2940</v>
      </c>
      <c r="BF28" s="173" t="s">
        <v>2873</v>
      </c>
      <c r="BG28" s="173" t="s">
        <v>2762</v>
      </c>
      <c r="BH28" s="173" t="s">
        <v>2940</v>
      </c>
      <c r="BI28" s="173" t="s">
        <v>2873</v>
      </c>
      <c r="BJ28" s="173" t="s">
        <v>2762</v>
      </c>
      <c r="BK28" s="173" t="s">
        <v>2940</v>
      </c>
      <c r="BL28" s="173" t="s">
        <v>2873</v>
      </c>
      <c r="BM28" s="173" t="s">
        <v>2762</v>
      </c>
      <c r="BN28" s="173" t="s">
        <v>2940</v>
      </c>
      <c r="BO28" s="173" t="s">
        <v>2873</v>
      </c>
      <c r="BP28" s="173" t="s">
        <v>2762</v>
      </c>
      <c r="BQ28" s="173" t="s">
        <v>2940</v>
      </c>
      <c r="BR28" s="173" t="s">
        <v>2873</v>
      </c>
      <c r="BS28" s="173" t="s">
        <v>2940</v>
      </c>
      <c r="BT28" s="173" t="s">
        <v>2940</v>
      </c>
      <c r="BU28" s="173" t="s">
        <v>2873</v>
      </c>
      <c r="BV28" s="173" t="s">
        <v>2762</v>
      </c>
      <c r="BW28" s="173" t="s">
        <v>2762</v>
      </c>
      <c r="BX28" s="173" t="s">
        <v>2873</v>
      </c>
      <c r="BY28" s="173" t="s">
        <v>2762</v>
      </c>
      <c r="BZ28" s="173" t="s">
        <v>2762</v>
      </c>
      <c r="CA28" s="173" t="s">
        <v>2873</v>
      </c>
      <c r="CB28" s="173" t="s">
        <v>2762</v>
      </c>
      <c r="CC28" s="173" t="s">
        <v>2762</v>
      </c>
      <c r="CD28" s="173" t="s">
        <v>2873</v>
      </c>
      <c r="CE28" s="173" t="s">
        <v>2762</v>
      </c>
      <c r="CF28" s="173" t="s">
        <v>2762</v>
      </c>
      <c r="CG28" s="173" t="s">
        <v>2873</v>
      </c>
      <c r="CH28" s="173" t="s">
        <v>2762</v>
      </c>
      <c r="CI28" s="173" t="s">
        <v>2762</v>
      </c>
      <c r="CJ28" s="173" t="s">
        <v>2873</v>
      </c>
      <c r="CK28" s="173" t="s">
        <v>2762</v>
      </c>
      <c r="CL28" s="173" t="s">
        <v>2762</v>
      </c>
      <c r="CM28" s="173" t="s">
        <v>2873</v>
      </c>
      <c r="CN28" s="173" t="s">
        <v>2762</v>
      </c>
      <c r="CO28" s="173" t="s">
        <v>2762</v>
      </c>
      <c r="CP28" s="173" t="s">
        <v>2873</v>
      </c>
      <c r="CQ28" s="173" t="s">
        <v>2762</v>
      </c>
      <c r="CR28" s="173" t="s">
        <v>2762</v>
      </c>
      <c r="CS28" s="173" t="s">
        <v>2873</v>
      </c>
      <c r="CT28" s="173" t="s">
        <v>2762</v>
      </c>
      <c r="CU28" s="173" t="s">
        <v>2762</v>
      </c>
      <c r="CV28" s="173" t="s">
        <v>2873</v>
      </c>
      <c r="CW28" s="173" t="s">
        <v>2762</v>
      </c>
      <c r="CX28" s="173" t="s">
        <v>2762</v>
      </c>
      <c r="CY28" s="173" t="s">
        <v>2873</v>
      </c>
      <c r="CZ28" s="173" t="s">
        <v>2762</v>
      </c>
      <c r="DA28" s="173" t="s">
        <v>2762</v>
      </c>
      <c r="DB28" s="173" t="s">
        <v>2873</v>
      </c>
      <c r="DC28" s="173" t="s">
        <v>2762</v>
      </c>
      <c r="DD28" s="173" t="s">
        <v>2762</v>
      </c>
      <c r="DE28" s="173" t="s">
        <v>2873</v>
      </c>
      <c r="DF28" s="173" t="s">
        <v>2762</v>
      </c>
      <c r="DG28" s="173" t="s">
        <v>2762</v>
      </c>
      <c r="DH28" s="173" t="s">
        <v>2873</v>
      </c>
      <c r="DI28" s="173" t="s">
        <v>2762</v>
      </c>
      <c r="DJ28" s="173" t="s">
        <v>2762</v>
      </c>
      <c r="DK28" s="173" t="s">
        <v>2873</v>
      </c>
      <c r="DL28" s="173" t="s">
        <v>2762</v>
      </c>
      <c r="DM28" s="173" t="s">
        <v>2762</v>
      </c>
      <c r="DN28" s="173" t="s">
        <v>2873</v>
      </c>
      <c r="DO28" s="173" t="s">
        <v>2762</v>
      </c>
      <c r="DP28" s="173" t="s">
        <v>2762</v>
      </c>
      <c r="DQ28" s="173" t="s">
        <v>2873</v>
      </c>
      <c r="DR28" s="173" t="s">
        <v>2762</v>
      </c>
      <c r="DS28" s="173" t="s">
        <v>2762</v>
      </c>
      <c r="DT28" s="173" t="s">
        <v>2873</v>
      </c>
      <c r="DU28" s="173" t="s">
        <v>2762</v>
      </c>
      <c r="DV28" s="173" t="s">
        <v>2762</v>
      </c>
      <c r="DW28" s="173" t="s">
        <v>2873</v>
      </c>
      <c r="DX28" s="173" t="s">
        <v>2762</v>
      </c>
      <c r="DY28" s="173" t="s">
        <v>2762</v>
      </c>
      <c r="DZ28" s="173" t="s">
        <v>2873</v>
      </c>
      <c r="EA28" s="173" t="s">
        <v>2762</v>
      </c>
      <c r="EB28" s="173" t="s">
        <v>2762</v>
      </c>
      <c r="EC28" s="173" t="s">
        <v>2873</v>
      </c>
      <c r="ED28" s="173" t="s">
        <v>2762</v>
      </c>
      <c r="EE28" s="173" t="s">
        <v>2762</v>
      </c>
      <c r="EF28" s="173" t="s">
        <v>2873</v>
      </c>
      <c r="EG28" s="173" t="s">
        <v>2762</v>
      </c>
      <c r="EH28" s="173" t="s">
        <v>2762</v>
      </c>
      <c r="EI28" s="173" t="s">
        <v>2873</v>
      </c>
      <c r="EJ28" s="173" t="s">
        <v>2762</v>
      </c>
      <c r="EK28" s="173" t="s">
        <v>2762</v>
      </c>
      <c r="EL28" s="173" t="s">
        <v>2873</v>
      </c>
      <c r="EM28" s="173" t="s">
        <v>2762</v>
      </c>
      <c r="EN28" s="173" t="s">
        <v>2762</v>
      </c>
      <c r="EO28" s="173" t="s">
        <v>2873</v>
      </c>
      <c r="EP28" s="173" t="s">
        <v>2762</v>
      </c>
      <c r="EQ28" s="173" t="s">
        <v>2762</v>
      </c>
      <c r="ER28" s="173" t="s">
        <v>2873</v>
      </c>
      <c r="ES28" s="173" t="s">
        <v>2762</v>
      </c>
      <c r="ET28" s="173" t="s">
        <v>2762</v>
      </c>
    </row>
    <row r="29" spans="1:150" x14ac:dyDescent="0.35">
      <c r="A29" s="1"/>
      <c r="B29" s="171" t="s">
        <v>2950</v>
      </c>
      <c r="C29" s="171" t="s">
        <v>140</v>
      </c>
      <c r="D29" s="171" t="s">
        <v>948</v>
      </c>
      <c r="E29" s="171" t="s">
        <v>2951</v>
      </c>
      <c r="F29" s="171" t="s">
        <v>2952</v>
      </c>
      <c r="G29" s="171" t="s">
        <v>2873</v>
      </c>
      <c r="H29" s="171" t="s">
        <v>2762</v>
      </c>
      <c r="I29" s="171" t="s">
        <v>2762</v>
      </c>
      <c r="J29" s="171" t="s">
        <v>2873</v>
      </c>
      <c r="K29" s="171" t="s">
        <v>2762</v>
      </c>
      <c r="L29" s="171" t="s">
        <v>2762</v>
      </c>
      <c r="M29" s="171" t="s">
        <v>2873</v>
      </c>
      <c r="N29" s="171" t="s">
        <v>2762</v>
      </c>
      <c r="O29" s="171" t="s">
        <v>2762</v>
      </c>
      <c r="P29" s="171" t="s">
        <v>2873</v>
      </c>
      <c r="Q29" s="171" t="s">
        <v>2762</v>
      </c>
      <c r="R29" s="171" t="s">
        <v>2762</v>
      </c>
      <c r="S29" s="171" t="s">
        <v>2873</v>
      </c>
      <c r="T29" s="171" t="s">
        <v>2762</v>
      </c>
      <c r="U29" s="171" t="s">
        <v>2762</v>
      </c>
      <c r="V29" s="171" t="s">
        <v>2873</v>
      </c>
      <c r="W29" s="171" t="s">
        <v>2762</v>
      </c>
      <c r="X29" s="171" t="s">
        <v>2762</v>
      </c>
      <c r="Y29" s="171" t="s">
        <v>2873</v>
      </c>
      <c r="Z29" s="171" t="s">
        <v>2762</v>
      </c>
      <c r="AA29" s="171" t="s">
        <v>2762</v>
      </c>
      <c r="AB29" s="171" t="s">
        <v>2873</v>
      </c>
      <c r="AC29" s="171" t="s">
        <v>2762</v>
      </c>
      <c r="AD29" s="171" t="s">
        <v>2762</v>
      </c>
      <c r="AE29" s="171" t="s">
        <v>2873</v>
      </c>
      <c r="AF29" s="171" t="s">
        <v>2762</v>
      </c>
      <c r="AG29" s="171" t="s">
        <v>2762</v>
      </c>
      <c r="AH29" s="171" t="s">
        <v>2873</v>
      </c>
      <c r="AI29" s="171" t="s">
        <v>2762</v>
      </c>
      <c r="AJ29" s="171" t="s">
        <v>2762</v>
      </c>
      <c r="AK29" s="171" t="s">
        <v>2873</v>
      </c>
      <c r="AL29" s="171" t="s">
        <v>2762</v>
      </c>
      <c r="AM29" s="171" t="s">
        <v>2762</v>
      </c>
      <c r="AN29" s="171" t="s">
        <v>2873</v>
      </c>
      <c r="AO29" s="171" t="s">
        <v>2762</v>
      </c>
      <c r="AP29" s="171" t="s">
        <v>2762</v>
      </c>
      <c r="AQ29" s="171" t="s">
        <v>2873</v>
      </c>
      <c r="AR29" s="171" t="s">
        <v>2936</v>
      </c>
      <c r="AS29" s="171" t="s">
        <v>2936</v>
      </c>
      <c r="AT29" s="171" t="s">
        <v>2873</v>
      </c>
      <c r="AU29" s="171" t="s">
        <v>2762</v>
      </c>
      <c r="AV29" s="171" t="s">
        <v>2936</v>
      </c>
      <c r="AW29" s="171" t="s">
        <v>2873</v>
      </c>
      <c r="AX29" s="171" t="s">
        <v>2762</v>
      </c>
      <c r="AY29" s="171" t="s">
        <v>2936</v>
      </c>
      <c r="AZ29" s="171" t="s">
        <v>2873</v>
      </c>
      <c r="BA29" s="171" t="s">
        <v>2762</v>
      </c>
      <c r="BB29" s="171" t="s">
        <v>2936</v>
      </c>
      <c r="BC29" s="171" t="s">
        <v>2873</v>
      </c>
      <c r="BD29" s="171" t="s">
        <v>2936</v>
      </c>
      <c r="BE29" s="171" t="s">
        <v>2936</v>
      </c>
      <c r="BF29" s="171" t="s">
        <v>2873</v>
      </c>
      <c r="BG29" s="171" t="s">
        <v>2936</v>
      </c>
      <c r="BH29" s="171" t="s">
        <v>2936</v>
      </c>
      <c r="BI29" s="171" t="s">
        <v>2873</v>
      </c>
      <c r="BJ29" s="171" t="s">
        <v>2936</v>
      </c>
      <c r="BK29" s="171" t="s">
        <v>2936</v>
      </c>
      <c r="BL29" s="171" t="s">
        <v>2873</v>
      </c>
      <c r="BM29" s="171" t="s">
        <v>2936</v>
      </c>
      <c r="BN29" s="171" t="s">
        <v>2936</v>
      </c>
      <c r="BO29" s="171" t="s">
        <v>2873</v>
      </c>
      <c r="BP29" s="171" t="s">
        <v>2936</v>
      </c>
      <c r="BQ29" s="171" t="s">
        <v>2936</v>
      </c>
      <c r="BR29" s="171" t="s">
        <v>2873</v>
      </c>
      <c r="BS29" s="171" t="s">
        <v>2762</v>
      </c>
      <c r="BT29" s="171" t="s">
        <v>2936</v>
      </c>
      <c r="BU29" s="171" t="s">
        <v>2873</v>
      </c>
      <c r="BV29" s="171" t="s">
        <v>2762</v>
      </c>
      <c r="BW29" s="171" t="s">
        <v>2936</v>
      </c>
      <c r="BX29" s="171" t="s">
        <v>2873</v>
      </c>
      <c r="BY29" s="171" t="s">
        <v>2762</v>
      </c>
      <c r="BZ29" s="171" t="s">
        <v>2936</v>
      </c>
      <c r="CA29" s="171" t="s">
        <v>2873</v>
      </c>
      <c r="CB29" s="171" t="s">
        <v>2762</v>
      </c>
      <c r="CC29" s="171" t="s">
        <v>2762</v>
      </c>
      <c r="CD29" s="171" t="s">
        <v>2873</v>
      </c>
      <c r="CE29" s="171" t="s">
        <v>2762</v>
      </c>
      <c r="CF29" s="171" t="s">
        <v>2762</v>
      </c>
      <c r="CG29" s="171" t="s">
        <v>2873</v>
      </c>
      <c r="CH29" s="171" t="s">
        <v>2762</v>
      </c>
      <c r="CI29" s="171" t="s">
        <v>2762</v>
      </c>
      <c r="CJ29" s="171" t="s">
        <v>2873</v>
      </c>
      <c r="CK29" s="171" t="s">
        <v>2762</v>
      </c>
      <c r="CL29" s="171" t="s">
        <v>2762</v>
      </c>
      <c r="CM29" s="171" t="s">
        <v>2873</v>
      </c>
      <c r="CN29" s="171" t="s">
        <v>2762</v>
      </c>
      <c r="CO29" s="171" t="s">
        <v>2762</v>
      </c>
      <c r="CP29" s="171" t="s">
        <v>2873</v>
      </c>
      <c r="CQ29" s="171" t="s">
        <v>2762</v>
      </c>
      <c r="CR29" s="171" t="s">
        <v>2936</v>
      </c>
      <c r="CS29" s="171" t="s">
        <v>2873</v>
      </c>
      <c r="CT29" s="171" t="s">
        <v>2762</v>
      </c>
      <c r="CU29" s="171" t="s">
        <v>2762</v>
      </c>
      <c r="CV29" s="171" t="s">
        <v>2873</v>
      </c>
      <c r="CW29" s="171" t="s">
        <v>2762</v>
      </c>
      <c r="CX29" s="171" t="s">
        <v>2762</v>
      </c>
      <c r="CY29" s="171" t="s">
        <v>2873</v>
      </c>
      <c r="CZ29" s="171" t="s">
        <v>2762</v>
      </c>
      <c r="DA29" s="171" t="s">
        <v>2936</v>
      </c>
      <c r="DB29" s="171" t="s">
        <v>2873</v>
      </c>
      <c r="DC29" s="171" t="s">
        <v>2762</v>
      </c>
      <c r="DD29" s="171" t="s">
        <v>2936</v>
      </c>
      <c r="DE29" s="171" t="s">
        <v>2873</v>
      </c>
      <c r="DF29" s="171" t="s">
        <v>2762</v>
      </c>
      <c r="DG29" s="171" t="s">
        <v>2936</v>
      </c>
      <c r="DH29" s="171" t="s">
        <v>2873</v>
      </c>
      <c r="DI29" s="171" t="s">
        <v>2762</v>
      </c>
      <c r="DJ29" s="171" t="s">
        <v>2936</v>
      </c>
      <c r="DK29" s="171" t="s">
        <v>2873</v>
      </c>
      <c r="DL29" s="171" t="s">
        <v>2762</v>
      </c>
      <c r="DM29" s="171" t="s">
        <v>2936</v>
      </c>
      <c r="DN29" s="171" t="s">
        <v>2873</v>
      </c>
      <c r="DO29" s="171" t="s">
        <v>2762</v>
      </c>
      <c r="DP29" s="171" t="s">
        <v>2936</v>
      </c>
      <c r="DQ29" s="171" t="s">
        <v>2873</v>
      </c>
      <c r="DR29" s="171" t="s">
        <v>2762</v>
      </c>
      <c r="DS29" s="171" t="s">
        <v>2762</v>
      </c>
      <c r="DT29" s="171" t="s">
        <v>2873</v>
      </c>
      <c r="DU29" s="171" t="s">
        <v>2762</v>
      </c>
      <c r="DV29" s="171" t="s">
        <v>2762</v>
      </c>
      <c r="DW29" s="171" t="s">
        <v>2873</v>
      </c>
      <c r="DX29" s="171" t="s">
        <v>2762</v>
      </c>
      <c r="DY29" s="171" t="s">
        <v>2762</v>
      </c>
      <c r="DZ29" s="171" t="s">
        <v>2873</v>
      </c>
      <c r="EA29" s="171" t="s">
        <v>2762</v>
      </c>
      <c r="EB29" s="171" t="s">
        <v>2936</v>
      </c>
      <c r="EC29" s="171" t="s">
        <v>2873</v>
      </c>
      <c r="ED29" s="171" t="s">
        <v>2762</v>
      </c>
      <c r="EE29" s="171" t="s">
        <v>2936</v>
      </c>
      <c r="EF29" s="171" t="s">
        <v>2873</v>
      </c>
      <c r="EG29" s="171" t="s">
        <v>2762</v>
      </c>
      <c r="EH29" s="171" t="s">
        <v>2936</v>
      </c>
      <c r="EI29" s="171" t="s">
        <v>2873</v>
      </c>
      <c r="EJ29" s="171" t="s">
        <v>2762</v>
      </c>
      <c r="EK29" s="171" t="s">
        <v>2936</v>
      </c>
      <c r="EL29" s="171" t="s">
        <v>2873</v>
      </c>
      <c r="EM29" s="171" t="s">
        <v>2762</v>
      </c>
      <c r="EN29" s="171" t="s">
        <v>2762</v>
      </c>
      <c r="EO29" s="171" t="s">
        <v>2873</v>
      </c>
      <c r="EP29" s="171" t="s">
        <v>2762</v>
      </c>
      <c r="EQ29" s="171" t="s">
        <v>2762</v>
      </c>
      <c r="ER29" s="171" t="s">
        <v>2873</v>
      </c>
      <c r="ES29" s="171" t="s">
        <v>2762</v>
      </c>
      <c r="ET29" s="171" t="s">
        <v>2762</v>
      </c>
    </row>
    <row r="30" spans="1:150" x14ac:dyDescent="0.35">
      <c r="A30" s="1"/>
      <c r="B30" s="172" t="s">
        <v>2953</v>
      </c>
      <c r="C30" s="172" t="s">
        <v>140</v>
      </c>
      <c r="D30" s="172" t="s">
        <v>948</v>
      </c>
      <c r="E30" s="172" t="s">
        <v>2954</v>
      </c>
      <c r="F30" s="172" t="s">
        <v>2955</v>
      </c>
      <c r="G30" s="173" t="s">
        <v>2873</v>
      </c>
      <c r="H30" s="173" t="s">
        <v>2762</v>
      </c>
      <c r="I30" s="173" t="s">
        <v>2762</v>
      </c>
      <c r="J30" s="173" t="s">
        <v>2873</v>
      </c>
      <c r="K30" s="173" t="s">
        <v>2762</v>
      </c>
      <c r="L30" s="173" t="s">
        <v>2762</v>
      </c>
      <c r="M30" s="173" t="s">
        <v>2873</v>
      </c>
      <c r="N30" s="173" t="s">
        <v>2762</v>
      </c>
      <c r="O30" s="173" t="s">
        <v>2762</v>
      </c>
      <c r="P30" s="173" t="s">
        <v>2873</v>
      </c>
      <c r="Q30" s="173" t="s">
        <v>2762</v>
      </c>
      <c r="R30" s="173" t="s">
        <v>2762</v>
      </c>
      <c r="S30" s="173" t="s">
        <v>2873</v>
      </c>
      <c r="T30" s="173" t="s">
        <v>2762</v>
      </c>
      <c r="U30" s="173" t="s">
        <v>2762</v>
      </c>
      <c r="V30" s="173" t="s">
        <v>2873</v>
      </c>
      <c r="W30" s="173" t="s">
        <v>2762</v>
      </c>
      <c r="X30" s="173" t="s">
        <v>2762</v>
      </c>
      <c r="Y30" s="173" t="s">
        <v>2873</v>
      </c>
      <c r="Z30" s="173" t="s">
        <v>2762</v>
      </c>
      <c r="AA30" s="173" t="s">
        <v>2762</v>
      </c>
      <c r="AB30" s="173" t="s">
        <v>2873</v>
      </c>
      <c r="AC30" s="173" t="s">
        <v>2762</v>
      </c>
      <c r="AD30" s="173" t="s">
        <v>2762</v>
      </c>
      <c r="AE30" s="173" t="s">
        <v>2873</v>
      </c>
      <c r="AF30" s="173" t="s">
        <v>2762</v>
      </c>
      <c r="AG30" s="173" t="s">
        <v>2762</v>
      </c>
      <c r="AH30" s="173" t="s">
        <v>2873</v>
      </c>
      <c r="AI30" s="173" t="s">
        <v>2762</v>
      </c>
      <c r="AJ30" s="173" t="s">
        <v>2762</v>
      </c>
      <c r="AK30" s="173" t="s">
        <v>2873</v>
      </c>
      <c r="AL30" s="173" t="s">
        <v>2762</v>
      </c>
      <c r="AM30" s="173" t="s">
        <v>2762</v>
      </c>
      <c r="AN30" s="173" t="s">
        <v>2873</v>
      </c>
      <c r="AO30" s="173" t="s">
        <v>2762</v>
      </c>
      <c r="AP30" s="173" t="s">
        <v>2762</v>
      </c>
      <c r="AQ30" s="173" t="s">
        <v>2873</v>
      </c>
      <c r="AR30" s="173" t="s">
        <v>2936</v>
      </c>
      <c r="AS30" s="173" t="s">
        <v>2762</v>
      </c>
      <c r="AT30" s="173" t="s">
        <v>2873</v>
      </c>
      <c r="AU30" s="173" t="s">
        <v>2762</v>
      </c>
      <c r="AV30" s="173" t="s">
        <v>2936</v>
      </c>
      <c r="AW30" s="173" t="s">
        <v>2873</v>
      </c>
      <c r="AX30" s="173" t="s">
        <v>2762</v>
      </c>
      <c r="AY30" s="173" t="s">
        <v>2936</v>
      </c>
      <c r="AZ30" s="173" t="s">
        <v>2873</v>
      </c>
      <c r="BA30" s="173" t="s">
        <v>2762</v>
      </c>
      <c r="BB30" s="173" t="s">
        <v>2936</v>
      </c>
      <c r="BC30" s="173" t="s">
        <v>2873</v>
      </c>
      <c r="BD30" s="173" t="s">
        <v>2936</v>
      </c>
      <c r="BE30" s="173" t="s">
        <v>2762</v>
      </c>
      <c r="BF30" s="173" t="s">
        <v>2873</v>
      </c>
      <c r="BG30" s="173" t="s">
        <v>2762</v>
      </c>
      <c r="BH30" s="173" t="s">
        <v>2762</v>
      </c>
      <c r="BI30" s="173" t="s">
        <v>2873</v>
      </c>
      <c r="BJ30" s="173" t="s">
        <v>2762</v>
      </c>
      <c r="BK30" s="173" t="s">
        <v>2762</v>
      </c>
      <c r="BL30" s="173" t="s">
        <v>2873</v>
      </c>
      <c r="BM30" s="173" t="s">
        <v>2762</v>
      </c>
      <c r="BN30" s="173" t="s">
        <v>2762</v>
      </c>
      <c r="BO30" s="173" t="s">
        <v>2873</v>
      </c>
      <c r="BP30" s="173" t="s">
        <v>2762</v>
      </c>
      <c r="BQ30" s="173" t="s">
        <v>2762</v>
      </c>
      <c r="BR30" s="173" t="s">
        <v>2873</v>
      </c>
      <c r="BS30" s="173" t="s">
        <v>2762</v>
      </c>
      <c r="BT30" s="173" t="s">
        <v>2762</v>
      </c>
      <c r="BU30" s="173" t="s">
        <v>2873</v>
      </c>
      <c r="BV30" s="173" t="s">
        <v>2762</v>
      </c>
      <c r="BW30" s="173" t="s">
        <v>2762</v>
      </c>
      <c r="BX30" s="173" t="s">
        <v>2873</v>
      </c>
      <c r="BY30" s="173" t="s">
        <v>2762</v>
      </c>
      <c r="BZ30" s="173" t="s">
        <v>2762</v>
      </c>
      <c r="CA30" s="173" t="s">
        <v>2873</v>
      </c>
      <c r="CB30" s="173" t="s">
        <v>2762</v>
      </c>
      <c r="CC30" s="173" t="s">
        <v>2762</v>
      </c>
      <c r="CD30" s="173" t="s">
        <v>2873</v>
      </c>
      <c r="CE30" s="173" t="s">
        <v>2762</v>
      </c>
      <c r="CF30" s="173" t="s">
        <v>2762</v>
      </c>
      <c r="CG30" s="173" t="s">
        <v>2873</v>
      </c>
      <c r="CH30" s="173" t="s">
        <v>2762</v>
      </c>
      <c r="CI30" s="173" t="s">
        <v>2762</v>
      </c>
      <c r="CJ30" s="173" t="s">
        <v>2873</v>
      </c>
      <c r="CK30" s="173" t="s">
        <v>2762</v>
      </c>
      <c r="CL30" s="173" t="s">
        <v>2762</v>
      </c>
      <c r="CM30" s="173" t="s">
        <v>2873</v>
      </c>
      <c r="CN30" s="173" t="s">
        <v>2762</v>
      </c>
      <c r="CO30" s="173" t="s">
        <v>2762</v>
      </c>
      <c r="CP30" s="173" t="s">
        <v>2873</v>
      </c>
      <c r="CQ30" s="173" t="s">
        <v>2762</v>
      </c>
      <c r="CR30" s="173" t="s">
        <v>2762</v>
      </c>
      <c r="CS30" s="173" t="s">
        <v>2873</v>
      </c>
      <c r="CT30" s="173" t="s">
        <v>2762</v>
      </c>
      <c r="CU30" s="173" t="s">
        <v>2762</v>
      </c>
      <c r="CV30" s="173" t="s">
        <v>2873</v>
      </c>
      <c r="CW30" s="173" t="s">
        <v>2762</v>
      </c>
      <c r="CX30" s="173" t="s">
        <v>2762</v>
      </c>
      <c r="CY30" s="173" t="s">
        <v>2873</v>
      </c>
      <c r="CZ30" s="173" t="s">
        <v>2762</v>
      </c>
      <c r="DA30" s="173" t="s">
        <v>2762</v>
      </c>
      <c r="DB30" s="173" t="s">
        <v>2873</v>
      </c>
      <c r="DC30" s="173" t="s">
        <v>2762</v>
      </c>
      <c r="DD30" s="173" t="s">
        <v>2762</v>
      </c>
      <c r="DE30" s="173" t="s">
        <v>2873</v>
      </c>
      <c r="DF30" s="173" t="s">
        <v>2762</v>
      </c>
      <c r="DG30" s="173" t="s">
        <v>2762</v>
      </c>
      <c r="DH30" s="173" t="s">
        <v>2873</v>
      </c>
      <c r="DI30" s="173" t="s">
        <v>2762</v>
      </c>
      <c r="DJ30" s="173" t="s">
        <v>2762</v>
      </c>
      <c r="DK30" s="173" t="s">
        <v>2873</v>
      </c>
      <c r="DL30" s="173" t="s">
        <v>2762</v>
      </c>
      <c r="DM30" s="173" t="s">
        <v>2762</v>
      </c>
      <c r="DN30" s="173" t="s">
        <v>2873</v>
      </c>
      <c r="DO30" s="173" t="s">
        <v>2762</v>
      </c>
      <c r="DP30" s="173" t="s">
        <v>2762</v>
      </c>
      <c r="DQ30" s="173" t="s">
        <v>2873</v>
      </c>
      <c r="DR30" s="173" t="s">
        <v>2762</v>
      </c>
      <c r="DS30" s="173" t="s">
        <v>2762</v>
      </c>
      <c r="DT30" s="173" t="s">
        <v>2873</v>
      </c>
      <c r="DU30" s="173" t="s">
        <v>2762</v>
      </c>
      <c r="DV30" s="173" t="s">
        <v>2762</v>
      </c>
      <c r="DW30" s="173" t="s">
        <v>2873</v>
      </c>
      <c r="DX30" s="173" t="s">
        <v>2762</v>
      </c>
      <c r="DY30" s="173" t="s">
        <v>2762</v>
      </c>
      <c r="DZ30" s="173" t="s">
        <v>2873</v>
      </c>
      <c r="EA30" s="173" t="s">
        <v>2762</v>
      </c>
      <c r="EB30" s="173" t="s">
        <v>2762</v>
      </c>
      <c r="EC30" s="173" t="s">
        <v>2873</v>
      </c>
      <c r="ED30" s="173" t="s">
        <v>2762</v>
      </c>
      <c r="EE30" s="173" t="s">
        <v>2762</v>
      </c>
      <c r="EF30" s="173" t="s">
        <v>2873</v>
      </c>
      <c r="EG30" s="173" t="s">
        <v>2762</v>
      </c>
      <c r="EH30" s="173" t="s">
        <v>2762</v>
      </c>
      <c r="EI30" s="173" t="s">
        <v>2873</v>
      </c>
      <c r="EJ30" s="173" t="s">
        <v>2762</v>
      </c>
      <c r="EK30" s="173" t="s">
        <v>2762</v>
      </c>
      <c r="EL30" s="173" t="s">
        <v>2873</v>
      </c>
      <c r="EM30" s="173" t="s">
        <v>2762</v>
      </c>
      <c r="EN30" s="173" t="s">
        <v>2762</v>
      </c>
      <c r="EO30" s="173" t="s">
        <v>2873</v>
      </c>
      <c r="EP30" s="173" t="s">
        <v>2762</v>
      </c>
      <c r="EQ30" s="173" t="s">
        <v>2762</v>
      </c>
      <c r="ER30" s="173" t="s">
        <v>2873</v>
      </c>
      <c r="ES30" s="173" t="s">
        <v>2762</v>
      </c>
      <c r="ET30" s="173" t="s">
        <v>2762</v>
      </c>
    </row>
    <row r="31" spans="1:150" x14ac:dyDescent="0.35">
      <c r="A31" s="1"/>
      <c r="B31" s="172" t="s">
        <v>2956</v>
      </c>
      <c r="C31" s="172" t="s">
        <v>140</v>
      </c>
      <c r="D31" s="172" t="s">
        <v>948</v>
      </c>
      <c r="E31" s="172" t="s">
        <v>2957</v>
      </c>
      <c r="F31" s="172" t="s">
        <v>2958</v>
      </c>
      <c r="G31" s="173" t="s">
        <v>2873</v>
      </c>
      <c r="H31" s="173" t="s">
        <v>2762</v>
      </c>
      <c r="I31" s="173" t="s">
        <v>2762</v>
      </c>
      <c r="J31" s="173" t="s">
        <v>2873</v>
      </c>
      <c r="K31" s="173" t="s">
        <v>2762</v>
      </c>
      <c r="L31" s="173" t="s">
        <v>2762</v>
      </c>
      <c r="M31" s="173" t="s">
        <v>2873</v>
      </c>
      <c r="N31" s="173" t="s">
        <v>2762</v>
      </c>
      <c r="O31" s="173" t="s">
        <v>2762</v>
      </c>
      <c r="P31" s="173" t="s">
        <v>2873</v>
      </c>
      <c r="Q31" s="173" t="s">
        <v>2762</v>
      </c>
      <c r="R31" s="173" t="s">
        <v>2762</v>
      </c>
      <c r="S31" s="173" t="s">
        <v>2873</v>
      </c>
      <c r="T31" s="173" t="s">
        <v>2762</v>
      </c>
      <c r="U31" s="173" t="s">
        <v>2762</v>
      </c>
      <c r="V31" s="173" t="s">
        <v>2873</v>
      </c>
      <c r="W31" s="173" t="s">
        <v>2762</v>
      </c>
      <c r="X31" s="173" t="s">
        <v>2762</v>
      </c>
      <c r="Y31" s="173" t="s">
        <v>2873</v>
      </c>
      <c r="Z31" s="173" t="s">
        <v>2762</v>
      </c>
      <c r="AA31" s="173" t="s">
        <v>2762</v>
      </c>
      <c r="AB31" s="173" t="s">
        <v>2873</v>
      </c>
      <c r="AC31" s="173" t="s">
        <v>2762</v>
      </c>
      <c r="AD31" s="173" t="s">
        <v>2762</v>
      </c>
      <c r="AE31" s="173" t="s">
        <v>2873</v>
      </c>
      <c r="AF31" s="173" t="s">
        <v>2762</v>
      </c>
      <c r="AG31" s="173" t="s">
        <v>2762</v>
      </c>
      <c r="AH31" s="173" t="s">
        <v>2873</v>
      </c>
      <c r="AI31" s="173" t="s">
        <v>2762</v>
      </c>
      <c r="AJ31" s="173" t="s">
        <v>2762</v>
      </c>
      <c r="AK31" s="173" t="s">
        <v>2873</v>
      </c>
      <c r="AL31" s="173" t="s">
        <v>2762</v>
      </c>
      <c r="AM31" s="173" t="s">
        <v>2762</v>
      </c>
      <c r="AN31" s="173" t="s">
        <v>2873</v>
      </c>
      <c r="AO31" s="173" t="s">
        <v>2762</v>
      </c>
      <c r="AP31" s="173" t="s">
        <v>2762</v>
      </c>
      <c r="AQ31" s="173" t="s">
        <v>2873</v>
      </c>
      <c r="AR31" s="173" t="s">
        <v>2762</v>
      </c>
      <c r="AS31" s="173" t="s">
        <v>2936</v>
      </c>
      <c r="AT31" s="173" t="s">
        <v>2873</v>
      </c>
      <c r="AU31" s="173" t="s">
        <v>2762</v>
      </c>
      <c r="AV31" s="173" t="s">
        <v>2762</v>
      </c>
      <c r="AW31" s="173" t="s">
        <v>2873</v>
      </c>
      <c r="AX31" s="173" t="s">
        <v>2762</v>
      </c>
      <c r="AY31" s="173" t="s">
        <v>2762</v>
      </c>
      <c r="AZ31" s="173" t="s">
        <v>2873</v>
      </c>
      <c r="BA31" s="173" t="s">
        <v>2762</v>
      </c>
      <c r="BB31" s="173" t="s">
        <v>2762</v>
      </c>
      <c r="BC31" s="173" t="s">
        <v>2873</v>
      </c>
      <c r="BD31" s="173" t="s">
        <v>2762</v>
      </c>
      <c r="BE31" s="173" t="s">
        <v>2936</v>
      </c>
      <c r="BF31" s="173" t="s">
        <v>2873</v>
      </c>
      <c r="BG31" s="173" t="s">
        <v>2762</v>
      </c>
      <c r="BH31" s="173" t="s">
        <v>2936</v>
      </c>
      <c r="BI31" s="173" t="s">
        <v>2873</v>
      </c>
      <c r="BJ31" s="173" t="s">
        <v>2762</v>
      </c>
      <c r="BK31" s="173" t="s">
        <v>2936</v>
      </c>
      <c r="BL31" s="173" t="s">
        <v>2873</v>
      </c>
      <c r="BM31" s="173" t="s">
        <v>2762</v>
      </c>
      <c r="BN31" s="173" t="s">
        <v>2936</v>
      </c>
      <c r="BO31" s="173" t="s">
        <v>2873</v>
      </c>
      <c r="BP31" s="173" t="s">
        <v>2762</v>
      </c>
      <c r="BQ31" s="173" t="s">
        <v>2936</v>
      </c>
      <c r="BR31" s="173" t="s">
        <v>2873</v>
      </c>
      <c r="BS31" s="173" t="s">
        <v>2762</v>
      </c>
      <c r="BT31" s="173" t="s">
        <v>2936</v>
      </c>
      <c r="BU31" s="173" t="s">
        <v>2873</v>
      </c>
      <c r="BV31" s="173" t="s">
        <v>2762</v>
      </c>
      <c r="BW31" s="173" t="s">
        <v>2936</v>
      </c>
      <c r="BX31" s="173" t="s">
        <v>2873</v>
      </c>
      <c r="BY31" s="173" t="s">
        <v>2762</v>
      </c>
      <c r="BZ31" s="173" t="s">
        <v>2936</v>
      </c>
      <c r="CA31" s="173" t="s">
        <v>2873</v>
      </c>
      <c r="CB31" s="173" t="s">
        <v>2762</v>
      </c>
      <c r="CC31" s="173" t="s">
        <v>2762</v>
      </c>
      <c r="CD31" s="173" t="s">
        <v>2873</v>
      </c>
      <c r="CE31" s="173" t="s">
        <v>2762</v>
      </c>
      <c r="CF31" s="173" t="s">
        <v>2762</v>
      </c>
      <c r="CG31" s="173" t="s">
        <v>2873</v>
      </c>
      <c r="CH31" s="173" t="s">
        <v>2762</v>
      </c>
      <c r="CI31" s="173" t="s">
        <v>2762</v>
      </c>
      <c r="CJ31" s="173" t="s">
        <v>2873</v>
      </c>
      <c r="CK31" s="173" t="s">
        <v>2762</v>
      </c>
      <c r="CL31" s="173" t="s">
        <v>2762</v>
      </c>
      <c r="CM31" s="173" t="s">
        <v>2873</v>
      </c>
      <c r="CN31" s="173" t="s">
        <v>2762</v>
      </c>
      <c r="CO31" s="173" t="s">
        <v>2762</v>
      </c>
      <c r="CP31" s="173" t="s">
        <v>2873</v>
      </c>
      <c r="CQ31" s="173" t="s">
        <v>2762</v>
      </c>
      <c r="CR31" s="173" t="s">
        <v>2936</v>
      </c>
      <c r="CS31" s="173" t="s">
        <v>2873</v>
      </c>
      <c r="CT31" s="173" t="s">
        <v>2762</v>
      </c>
      <c r="CU31" s="173" t="s">
        <v>2762</v>
      </c>
      <c r="CV31" s="173" t="s">
        <v>2873</v>
      </c>
      <c r="CW31" s="173" t="s">
        <v>2762</v>
      </c>
      <c r="CX31" s="173" t="s">
        <v>2762</v>
      </c>
      <c r="CY31" s="173" t="s">
        <v>2873</v>
      </c>
      <c r="CZ31" s="173" t="s">
        <v>2762</v>
      </c>
      <c r="DA31" s="173" t="s">
        <v>2762</v>
      </c>
      <c r="DB31" s="173" t="s">
        <v>2873</v>
      </c>
      <c r="DC31" s="173" t="s">
        <v>2762</v>
      </c>
      <c r="DD31" s="173" t="s">
        <v>2936</v>
      </c>
      <c r="DE31" s="173" t="s">
        <v>2873</v>
      </c>
      <c r="DF31" s="173" t="s">
        <v>2762</v>
      </c>
      <c r="DG31" s="173" t="s">
        <v>2936</v>
      </c>
      <c r="DH31" s="173" t="s">
        <v>2873</v>
      </c>
      <c r="DI31" s="173" t="s">
        <v>2762</v>
      </c>
      <c r="DJ31" s="173" t="s">
        <v>2936</v>
      </c>
      <c r="DK31" s="173" t="s">
        <v>2873</v>
      </c>
      <c r="DL31" s="173" t="s">
        <v>2762</v>
      </c>
      <c r="DM31" s="173" t="s">
        <v>2936</v>
      </c>
      <c r="DN31" s="173" t="s">
        <v>2873</v>
      </c>
      <c r="DO31" s="173" t="s">
        <v>2762</v>
      </c>
      <c r="DP31" s="173" t="s">
        <v>2936</v>
      </c>
      <c r="DQ31" s="173" t="s">
        <v>2873</v>
      </c>
      <c r="DR31" s="173" t="s">
        <v>2762</v>
      </c>
      <c r="DS31" s="173" t="s">
        <v>2762</v>
      </c>
      <c r="DT31" s="173" t="s">
        <v>2873</v>
      </c>
      <c r="DU31" s="173" t="s">
        <v>2762</v>
      </c>
      <c r="DV31" s="173" t="s">
        <v>2762</v>
      </c>
      <c r="DW31" s="173" t="s">
        <v>2873</v>
      </c>
      <c r="DX31" s="173" t="s">
        <v>2762</v>
      </c>
      <c r="DY31" s="173" t="s">
        <v>2762</v>
      </c>
      <c r="DZ31" s="173" t="s">
        <v>2873</v>
      </c>
      <c r="EA31" s="173" t="s">
        <v>2762</v>
      </c>
      <c r="EB31" s="173" t="s">
        <v>2936</v>
      </c>
      <c r="EC31" s="173" t="s">
        <v>2873</v>
      </c>
      <c r="ED31" s="173" t="s">
        <v>2762</v>
      </c>
      <c r="EE31" s="173" t="s">
        <v>2936</v>
      </c>
      <c r="EF31" s="173" t="s">
        <v>2873</v>
      </c>
      <c r="EG31" s="173" t="s">
        <v>2762</v>
      </c>
      <c r="EH31" s="173" t="s">
        <v>2936</v>
      </c>
      <c r="EI31" s="173" t="s">
        <v>2873</v>
      </c>
      <c r="EJ31" s="173" t="s">
        <v>2762</v>
      </c>
      <c r="EK31" s="173" t="s">
        <v>2936</v>
      </c>
      <c r="EL31" s="173" t="s">
        <v>2873</v>
      </c>
      <c r="EM31" s="173" t="s">
        <v>2762</v>
      </c>
      <c r="EN31" s="173" t="s">
        <v>2762</v>
      </c>
      <c r="EO31" s="173" t="s">
        <v>2873</v>
      </c>
      <c r="EP31" s="173" t="s">
        <v>2762</v>
      </c>
      <c r="EQ31" s="173" t="s">
        <v>2762</v>
      </c>
      <c r="ER31" s="173" t="s">
        <v>2873</v>
      </c>
      <c r="ES31" s="173" t="s">
        <v>2762</v>
      </c>
      <c r="ET31" s="173" t="s">
        <v>2762</v>
      </c>
    </row>
    <row r="32" spans="1:150" x14ac:dyDescent="0.35">
      <c r="A32" s="1"/>
      <c r="B32" s="171" t="s">
        <v>2959</v>
      </c>
      <c r="C32" s="171" t="s">
        <v>107</v>
      </c>
      <c r="D32" s="171" t="s">
        <v>2960</v>
      </c>
      <c r="E32" s="171" t="s">
        <v>2961</v>
      </c>
      <c r="F32" s="171" t="s">
        <v>2962</v>
      </c>
      <c r="G32" s="171" t="s">
        <v>2873</v>
      </c>
      <c r="H32" s="171" t="s">
        <v>2762</v>
      </c>
      <c r="I32" s="171" t="s">
        <v>2762</v>
      </c>
      <c r="J32" s="171" t="s">
        <v>2873</v>
      </c>
      <c r="K32" s="171" t="s">
        <v>2762</v>
      </c>
      <c r="L32" s="171" t="s">
        <v>2762</v>
      </c>
      <c r="M32" s="171" t="s">
        <v>2873</v>
      </c>
      <c r="N32" s="171" t="s">
        <v>2762</v>
      </c>
      <c r="O32" s="171" t="s">
        <v>2762</v>
      </c>
      <c r="P32" s="171" t="s">
        <v>2873</v>
      </c>
      <c r="Q32" s="171" t="s">
        <v>2762</v>
      </c>
      <c r="R32" s="171" t="s">
        <v>2762</v>
      </c>
      <c r="S32" s="171" t="s">
        <v>2873</v>
      </c>
      <c r="T32" s="171" t="s">
        <v>2762</v>
      </c>
      <c r="U32" s="171" t="s">
        <v>2762</v>
      </c>
      <c r="V32" s="171" t="s">
        <v>2873</v>
      </c>
      <c r="W32" s="171" t="s">
        <v>2762</v>
      </c>
      <c r="X32" s="171" t="s">
        <v>2762</v>
      </c>
      <c r="Y32" s="171" t="s">
        <v>2873</v>
      </c>
      <c r="Z32" s="171" t="s">
        <v>2762</v>
      </c>
      <c r="AA32" s="171" t="s">
        <v>2762</v>
      </c>
      <c r="AB32" s="171" t="s">
        <v>2873</v>
      </c>
      <c r="AC32" s="171" t="s">
        <v>2762</v>
      </c>
      <c r="AD32" s="171" t="s">
        <v>2762</v>
      </c>
      <c r="AE32" s="171" t="s">
        <v>2873</v>
      </c>
      <c r="AF32" s="171" t="s">
        <v>2762</v>
      </c>
      <c r="AG32" s="171" t="s">
        <v>2762</v>
      </c>
      <c r="AH32" s="171" t="s">
        <v>2873</v>
      </c>
      <c r="AI32" s="171" t="s">
        <v>2762</v>
      </c>
      <c r="AJ32" s="171" t="s">
        <v>2762</v>
      </c>
      <c r="AK32" s="171" t="s">
        <v>2873</v>
      </c>
      <c r="AL32" s="171" t="s">
        <v>2762</v>
      </c>
      <c r="AM32" s="171" t="s">
        <v>2762</v>
      </c>
      <c r="AN32" s="171" t="s">
        <v>2873</v>
      </c>
      <c r="AO32" s="171" t="s">
        <v>2762</v>
      </c>
      <c r="AP32" s="171" t="s">
        <v>2762</v>
      </c>
      <c r="AQ32" s="171" t="s">
        <v>2873</v>
      </c>
      <c r="AR32" s="171" t="s">
        <v>2762</v>
      </c>
      <c r="AS32" s="171" t="s">
        <v>2762</v>
      </c>
      <c r="AT32" s="171" t="s">
        <v>2873</v>
      </c>
      <c r="AU32" s="171" t="s">
        <v>2762</v>
      </c>
      <c r="AV32" s="171" t="s">
        <v>2762</v>
      </c>
      <c r="AW32" s="171" t="s">
        <v>2873</v>
      </c>
      <c r="AX32" s="171" t="s">
        <v>2762</v>
      </c>
      <c r="AY32" s="171" t="s">
        <v>2762</v>
      </c>
      <c r="AZ32" s="171" t="s">
        <v>2873</v>
      </c>
      <c r="BA32" s="171" t="s">
        <v>2762</v>
      </c>
      <c r="BB32" s="171" t="s">
        <v>2762</v>
      </c>
      <c r="BC32" s="171" t="s">
        <v>2873</v>
      </c>
      <c r="BD32" s="171" t="s">
        <v>2762</v>
      </c>
      <c r="BE32" s="171" t="s">
        <v>2762</v>
      </c>
      <c r="BF32" s="171" t="s">
        <v>2873</v>
      </c>
      <c r="BG32" s="171" t="s">
        <v>2762</v>
      </c>
      <c r="BH32" s="171" t="s">
        <v>2762</v>
      </c>
      <c r="BI32" s="171" t="s">
        <v>2873</v>
      </c>
      <c r="BJ32" s="171" t="s">
        <v>2762</v>
      </c>
      <c r="BK32" s="171" t="s">
        <v>2762</v>
      </c>
      <c r="BL32" s="171" t="s">
        <v>2873</v>
      </c>
      <c r="BM32" s="171" t="s">
        <v>2762</v>
      </c>
      <c r="BN32" s="171" t="s">
        <v>2762</v>
      </c>
      <c r="BO32" s="171" t="s">
        <v>2873</v>
      </c>
      <c r="BP32" s="171" t="s">
        <v>2762</v>
      </c>
      <c r="BQ32" s="171" t="s">
        <v>2762</v>
      </c>
      <c r="BR32" s="171" t="s">
        <v>2873</v>
      </c>
      <c r="BS32" s="171" t="s">
        <v>2762</v>
      </c>
      <c r="BT32" s="171" t="s">
        <v>2762</v>
      </c>
      <c r="BU32" s="171" t="s">
        <v>2873</v>
      </c>
      <c r="BV32" s="171" t="s">
        <v>2762</v>
      </c>
      <c r="BW32" s="171" t="s">
        <v>2762</v>
      </c>
      <c r="BX32" s="171" t="s">
        <v>2873</v>
      </c>
      <c r="BY32" s="171" t="s">
        <v>2762</v>
      </c>
      <c r="BZ32" s="171" t="s">
        <v>2762</v>
      </c>
      <c r="CA32" s="171" t="s">
        <v>2873</v>
      </c>
      <c r="CB32" s="171" t="s">
        <v>2762</v>
      </c>
      <c r="CC32" s="171" t="s">
        <v>2762</v>
      </c>
      <c r="CD32" s="171" t="s">
        <v>2873</v>
      </c>
      <c r="CE32" s="171" t="s">
        <v>2762</v>
      </c>
      <c r="CF32" s="171" t="s">
        <v>2762</v>
      </c>
      <c r="CG32" s="171" t="s">
        <v>2873</v>
      </c>
      <c r="CH32" s="171" t="s">
        <v>2762</v>
      </c>
      <c r="CI32" s="171" t="s">
        <v>2762</v>
      </c>
      <c r="CJ32" s="171" t="s">
        <v>2873</v>
      </c>
      <c r="CK32" s="171" t="s">
        <v>2762</v>
      </c>
      <c r="CL32" s="171" t="s">
        <v>2762</v>
      </c>
      <c r="CM32" s="171" t="s">
        <v>2873</v>
      </c>
      <c r="CN32" s="171" t="s">
        <v>2762</v>
      </c>
      <c r="CO32" s="171" t="s">
        <v>2762</v>
      </c>
      <c r="CP32" s="171" t="s">
        <v>2873</v>
      </c>
      <c r="CQ32" s="171" t="s">
        <v>2762</v>
      </c>
      <c r="CR32" s="171" t="s">
        <v>2762</v>
      </c>
      <c r="CS32" s="171" t="s">
        <v>2873</v>
      </c>
      <c r="CT32" s="171" t="s">
        <v>2762</v>
      </c>
      <c r="CU32" s="171" t="s">
        <v>2762</v>
      </c>
      <c r="CV32" s="171" t="s">
        <v>2873</v>
      </c>
      <c r="CW32" s="171" t="s">
        <v>2762</v>
      </c>
      <c r="CX32" s="171" t="s">
        <v>2762</v>
      </c>
      <c r="CY32" s="171" t="s">
        <v>2873</v>
      </c>
      <c r="CZ32" s="171" t="s">
        <v>2762</v>
      </c>
      <c r="DA32" s="171" t="s">
        <v>2762</v>
      </c>
      <c r="DB32" s="171" t="s">
        <v>2873</v>
      </c>
      <c r="DC32" s="171" t="s">
        <v>2762</v>
      </c>
      <c r="DD32" s="171" t="s">
        <v>2762</v>
      </c>
      <c r="DE32" s="171" t="s">
        <v>2873</v>
      </c>
      <c r="DF32" s="171" t="s">
        <v>2762</v>
      </c>
      <c r="DG32" s="171" t="s">
        <v>2762</v>
      </c>
      <c r="DH32" s="171" t="s">
        <v>2873</v>
      </c>
      <c r="DI32" s="171" t="s">
        <v>2762</v>
      </c>
      <c r="DJ32" s="171" t="s">
        <v>2762</v>
      </c>
      <c r="DK32" s="171" t="s">
        <v>2873</v>
      </c>
      <c r="DL32" s="171" t="s">
        <v>2762</v>
      </c>
      <c r="DM32" s="171" t="s">
        <v>2762</v>
      </c>
      <c r="DN32" s="171" t="s">
        <v>2873</v>
      </c>
      <c r="DO32" s="171" t="s">
        <v>2762</v>
      </c>
      <c r="DP32" s="171" t="s">
        <v>2762</v>
      </c>
      <c r="DQ32" s="171" t="s">
        <v>2873</v>
      </c>
      <c r="DR32" s="171" t="s">
        <v>2762</v>
      </c>
      <c r="DS32" s="171" t="s">
        <v>2762</v>
      </c>
      <c r="DT32" s="171" t="s">
        <v>2873</v>
      </c>
      <c r="DU32" s="171" t="s">
        <v>2762</v>
      </c>
      <c r="DV32" s="171" t="s">
        <v>2762</v>
      </c>
      <c r="DW32" s="171" t="s">
        <v>2873</v>
      </c>
      <c r="DX32" s="171" t="s">
        <v>2762</v>
      </c>
      <c r="DY32" s="171" t="s">
        <v>2762</v>
      </c>
      <c r="DZ32" s="171" t="s">
        <v>2873</v>
      </c>
      <c r="EA32" s="171" t="s">
        <v>2762</v>
      </c>
      <c r="EB32" s="171" t="s">
        <v>2762</v>
      </c>
      <c r="EC32" s="171" t="s">
        <v>2873</v>
      </c>
      <c r="ED32" s="171" t="s">
        <v>2762</v>
      </c>
      <c r="EE32" s="171" t="s">
        <v>2762</v>
      </c>
      <c r="EF32" s="171" t="s">
        <v>2873</v>
      </c>
      <c r="EG32" s="171" t="s">
        <v>2762</v>
      </c>
      <c r="EH32" s="171" t="s">
        <v>2762</v>
      </c>
      <c r="EI32" s="171" t="s">
        <v>2873</v>
      </c>
      <c r="EJ32" s="171" t="s">
        <v>2762</v>
      </c>
      <c r="EK32" s="171" t="s">
        <v>2762</v>
      </c>
      <c r="EL32" s="171" t="s">
        <v>2873</v>
      </c>
      <c r="EM32" s="171" t="s">
        <v>2762</v>
      </c>
      <c r="EN32" s="171" t="s">
        <v>2762</v>
      </c>
      <c r="EO32" s="171" t="s">
        <v>2873</v>
      </c>
      <c r="EP32" s="171" t="s">
        <v>2762</v>
      </c>
      <c r="EQ32" s="171" t="s">
        <v>2762</v>
      </c>
      <c r="ER32" s="171" t="s">
        <v>2873</v>
      </c>
      <c r="ES32" s="171" t="s">
        <v>2762</v>
      </c>
      <c r="ET32" s="171" t="s">
        <v>2762</v>
      </c>
    </row>
    <row r="33" spans="1:150" x14ac:dyDescent="0.35">
      <c r="A33" s="1"/>
      <c r="B33" s="172" t="s">
        <v>2963</v>
      </c>
      <c r="C33" s="172" t="s">
        <v>107</v>
      </c>
      <c r="D33" s="172" t="s">
        <v>2960</v>
      </c>
      <c r="E33" s="172" t="s">
        <v>2964</v>
      </c>
      <c r="F33" s="172" t="s">
        <v>2965</v>
      </c>
      <c r="G33" s="173" t="s">
        <v>2873</v>
      </c>
      <c r="H33" s="173" t="s">
        <v>895</v>
      </c>
      <c r="I33" s="173" t="s">
        <v>895</v>
      </c>
      <c r="J33" s="173" t="s">
        <v>2873</v>
      </c>
      <c r="K33" s="173" t="s">
        <v>895</v>
      </c>
      <c r="L33" s="173" t="s">
        <v>895</v>
      </c>
      <c r="M33" s="173" t="s">
        <v>2873</v>
      </c>
      <c r="N33" s="173" t="s">
        <v>895</v>
      </c>
      <c r="O33" s="173" t="s">
        <v>895</v>
      </c>
      <c r="P33" s="173" t="s">
        <v>2873</v>
      </c>
      <c r="Q33" s="173" t="s">
        <v>895</v>
      </c>
      <c r="R33" s="173" t="s">
        <v>895</v>
      </c>
      <c r="S33" s="173" t="s">
        <v>2873</v>
      </c>
      <c r="T33" s="173" t="s">
        <v>895</v>
      </c>
      <c r="U33" s="173" t="s">
        <v>895</v>
      </c>
      <c r="V33" s="173" t="s">
        <v>2873</v>
      </c>
      <c r="W33" s="173" t="s">
        <v>895</v>
      </c>
      <c r="X33" s="173" t="s">
        <v>895</v>
      </c>
      <c r="Y33" s="173" t="s">
        <v>2873</v>
      </c>
      <c r="Z33" s="173" t="s">
        <v>895</v>
      </c>
      <c r="AA33" s="173" t="s">
        <v>895</v>
      </c>
      <c r="AB33" s="173" t="s">
        <v>2873</v>
      </c>
      <c r="AC33" s="173" t="s">
        <v>895</v>
      </c>
      <c r="AD33" s="173" t="s">
        <v>895</v>
      </c>
      <c r="AE33" s="173" t="s">
        <v>2873</v>
      </c>
      <c r="AF33" s="173" t="s">
        <v>895</v>
      </c>
      <c r="AG33" s="173" t="s">
        <v>895</v>
      </c>
      <c r="AH33" s="173" t="s">
        <v>2873</v>
      </c>
      <c r="AI33" s="173" t="s">
        <v>895</v>
      </c>
      <c r="AJ33" s="173" t="s">
        <v>895</v>
      </c>
      <c r="AK33" s="173" t="s">
        <v>2873</v>
      </c>
      <c r="AL33" s="173" t="s">
        <v>895</v>
      </c>
      <c r="AM33" s="173" t="s">
        <v>895</v>
      </c>
      <c r="AN33" s="173" t="s">
        <v>2873</v>
      </c>
      <c r="AO33" s="173" t="s">
        <v>895</v>
      </c>
      <c r="AP33" s="173" t="s">
        <v>895</v>
      </c>
      <c r="AQ33" s="173" t="s">
        <v>2873</v>
      </c>
      <c r="AR33" s="173" t="s">
        <v>895</v>
      </c>
      <c r="AS33" s="173" t="s">
        <v>895</v>
      </c>
      <c r="AT33" s="173" t="s">
        <v>2873</v>
      </c>
      <c r="AU33" s="173" t="s">
        <v>895</v>
      </c>
      <c r="AV33" s="173" t="s">
        <v>895</v>
      </c>
      <c r="AW33" s="173" t="s">
        <v>2873</v>
      </c>
      <c r="AX33" s="173" t="s">
        <v>895</v>
      </c>
      <c r="AY33" s="173" t="s">
        <v>895</v>
      </c>
      <c r="AZ33" s="173" t="s">
        <v>2873</v>
      </c>
      <c r="BA33" s="173" t="s">
        <v>895</v>
      </c>
      <c r="BB33" s="173" t="s">
        <v>895</v>
      </c>
      <c r="BC33" s="173" t="s">
        <v>2873</v>
      </c>
      <c r="BD33" s="173" t="s">
        <v>895</v>
      </c>
      <c r="BE33" s="173" t="s">
        <v>895</v>
      </c>
      <c r="BF33" s="173" t="s">
        <v>2873</v>
      </c>
      <c r="BG33" s="173" t="s">
        <v>895</v>
      </c>
      <c r="BH33" s="173" t="s">
        <v>895</v>
      </c>
      <c r="BI33" s="173" t="s">
        <v>2873</v>
      </c>
      <c r="BJ33" s="173" t="s">
        <v>895</v>
      </c>
      <c r="BK33" s="173" t="s">
        <v>895</v>
      </c>
      <c r="BL33" s="173" t="s">
        <v>2873</v>
      </c>
      <c r="BM33" s="173" t="s">
        <v>895</v>
      </c>
      <c r="BN33" s="173" t="s">
        <v>895</v>
      </c>
      <c r="BO33" s="173" t="s">
        <v>2873</v>
      </c>
      <c r="BP33" s="173" t="s">
        <v>895</v>
      </c>
      <c r="BQ33" s="173" t="s">
        <v>895</v>
      </c>
      <c r="BR33" s="173" t="s">
        <v>2873</v>
      </c>
      <c r="BS33" s="173" t="s">
        <v>895</v>
      </c>
      <c r="BT33" s="173" t="s">
        <v>895</v>
      </c>
      <c r="BU33" s="173" t="s">
        <v>2873</v>
      </c>
      <c r="BV33" s="173" t="s">
        <v>895</v>
      </c>
      <c r="BW33" s="173" t="s">
        <v>895</v>
      </c>
      <c r="BX33" s="173" t="s">
        <v>2873</v>
      </c>
      <c r="BY33" s="173" t="s">
        <v>895</v>
      </c>
      <c r="BZ33" s="173" t="s">
        <v>895</v>
      </c>
      <c r="CA33" s="173" t="s">
        <v>2873</v>
      </c>
      <c r="CB33" s="173" t="s">
        <v>895</v>
      </c>
      <c r="CC33" s="173" t="s">
        <v>895</v>
      </c>
      <c r="CD33" s="173" t="s">
        <v>2873</v>
      </c>
      <c r="CE33" s="173" t="s">
        <v>895</v>
      </c>
      <c r="CF33" s="173" t="s">
        <v>895</v>
      </c>
      <c r="CG33" s="173" t="s">
        <v>2873</v>
      </c>
      <c r="CH33" s="173" t="s">
        <v>895</v>
      </c>
      <c r="CI33" s="173" t="s">
        <v>895</v>
      </c>
      <c r="CJ33" s="173" t="s">
        <v>2873</v>
      </c>
      <c r="CK33" s="173" t="s">
        <v>895</v>
      </c>
      <c r="CL33" s="173" t="s">
        <v>895</v>
      </c>
      <c r="CM33" s="173" t="s">
        <v>2873</v>
      </c>
      <c r="CN33" s="173" t="s">
        <v>895</v>
      </c>
      <c r="CO33" s="173" t="s">
        <v>895</v>
      </c>
      <c r="CP33" s="173" t="s">
        <v>2873</v>
      </c>
      <c r="CQ33" s="173" t="s">
        <v>895</v>
      </c>
      <c r="CR33" s="173" t="s">
        <v>895</v>
      </c>
      <c r="CS33" s="173" t="s">
        <v>2873</v>
      </c>
      <c r="CT33" s="173" t="s">
        <v>895</v>
      </c>
      <c r="CU33" s="173" t="s">
        <v>895</v>
      </c>
      <c r="CV33" s="173" t="s">
        <v>2873</v>
      </c>
      <c r="CW33" s="173" t="s">
        <v>895</v>
      </c>
      <c r="CX33" s="173" t="s">
        <v>895</v>
      </c>
      <c r="CY33" s="173" t="s">
        <v>2873</v>
      </c>
      <c r="CZ33" s="173" t="s">
        <v>895</v>
      </c>
      <c r="DA33" s="173" t="s">
        <v>895</v>
      </c>
      <c r="DB33" s="173" t="s">
        <v>2873</v>
      </c>
      <c r="DC33" s="173" t="s">
        <v>895</v>
      </c>
      <c r="DD33" s="173" t="s">
        <v>895</v>
      </c>
      <c r="DE33" s="173" t="s">
        <v>2873</v>
      </c>
      <c r="DF33" s="173" t="s">
        <v>895</v>
      </c>
      <c r="DG33" s="173" t="s">
        <v>895</v>
      </c>
      <c r="DH33" s="173" t="s">
        <v>2873</v>
      </c>
      <c r="DI33" s="173" t="s">
        <v>895</v>
      </c>
      <c r="DJ33" s="173" t="s">
        <v>895</v>
      </c>
      <c r="DK33" s="173" t="s">
        <v>2873</v>
      </c>
      <c r="DL33" s="173" t="s">
        <v>895</v>
      </c>
      <c r="DM33" s="173" t="s">
        <v>895</v>
      </c>
      <c r="DN33" s="173" t="s">
        <v>2873</v>
      </c>
      <c r="DO33" s="173" t="s">
        <v>895</v>
      </c>
      <c r="DP33" s="173" t="s">
        <v>895</v>
      </c>
      <c r="DQ33" s="173" t="s">
        <v>2873</v>
      </c>
      <c r="DR33" s="173" t="s">
        <v>895</v>
      </c>
      <c r="DS33" s="173" t="s">
        <v>895</v>
      </c>
      <c r="DT33" s="173" t="s">
        <v>2873</v>
      </c>
      <c r="DU33" s="173" t="s">
        <v>895</v>
      </c>
      <c r="DV33" s="173" t="s">
        <v>895</v>
      </c>
      <c r="DW33" s="173" t="s">
        <v>2873</v>
      </c>
      <c r="DX33" s="173" t="s">
        <v>895</v>
      </c>
      <c r="DY33" s="173" t="s">
        <v>895</v>
      </c>
      <c r="DZ33" s="173" t="s">
        <v>2873</v>
      </c>
      <c r="EA33" s="173" t="s">
        <v>895</v>
      </c>
      <c r="EB33" s="173" t="s">
        <v>895</v>
      </c>
      <c r="EC33" s="173" t="s">
        <v>2873</v>
      </c>
      <c r="ED33" s="173" t="s">
        <v>895</v>
      </c>
      <c r="EE33" s="173" t="s">
        <v>895</v>
      </c>
      <c r="EF33" s="173" t="s">
        <v>2873</v>
      </c>
      <c r="EG33" s="173" t="s">
        <v>895</v>
      </c>
      <c r="EH33" s="173" t="s">
        <v>895</v>
      </c>
      <c r="EI33" s="173" t="s">
        <v>2873</v>
      </c>
      <c r="EJ33" s="173" t="s">
        <v>895</v>
      </c>
      <c r="EK33" s="173" t="s">
        <v>895</v>
      </c>
      <c r="EL33" s="173" t="s">
        <v>2873</v>
      </c>
      <c r="EM33" s="173" t="s">
        <v>895</v>
      </c>
      <c r="EN33" s="173" t="s">
        <v>895</v>
      </c>
      <c r="EO33" s="173" t="s">
        <v>2873</v>
      </c>
      <c r="EP33" s="173" t="s">
        <v>895</v>
      </c>
      <c r="EQ33" s="173" t="s">
        <v>895</v>
      </c>
      <c r="ER33" s="173" t="s">
        <v>2873</v>
      </c>
      <c r="ES33" s="173" t="s">
        <v>895</v>
      </c>
      <c r="ET33" s="173" t="s">
        <v>895</v>
      </c>
    </row>
    <row r="34" spans="1:150" x14ac:dyDescent="0.35">
      <c r="A34" s="1"/>
      <c r="B34" s="172" t="s">
        <v>2966</v>
      </c>
      <c r="C34" s="172" t="s">
        <v>107</v>
      </c>
      <c r="D34" s="172" t="s">
        <v>2960</v>
      </c>
      <c r="E34" s="172" t="s">
        <v>2967</v>
      </c>
      <c r="F34" s="172" t="s">
        <v>2968</v>
      </c>
      <c r="G34" s="173" t="s">
        <v>2873</v>
      </c>
      <c r="H34" s="173" t="s">
        <v>895</v>
      </c>
      <c r="I34" s="173" t="s">
        <v>895</v>
      </c>
      <c r="J34" s="173" t="s">
        <v>2873</v>
      </c>
      <c r="K34" s="173" t="s">
        <v>895</v>
      </c>
      <c r="L34" s="173" t="s">
        <v>895</v>
      </c>
      <c r="M34" s="173" t="s">
        <v>2873</v>
      </c>
      <c r="N34" s="173" t="s">
        <v>895</v>
      </c>
      <c r="O34" s="173" t="s">
        <v>895</v>
      </c>
      <c r="P34" s="173" t="s">
        <v>2873</v>
      </c>
      <c r="Q34" s="173" t="s">
        <v>895</v>
      </c>
      <c r="R34" s="173" t="s">
        <v>895</v>
      </c>
      <c r="S34" s="173" t="s">
        <v>2873</v>
      </c>
      <c r="T34" s="173" t="s">
        <v>895</v>
      </c>
      <c r="U34" s="173" t="s">
        <v>895</v>
      </c>
      <c r="V34" s="173" t="s">
        <v>2873</v>
      </c>
      <c r="W34" s="173" t="s">
        <v>895</v>
      </c>
      <c r="X34" s="173" t="s">
        <v>895</v>
      </c>
      <c r="Y34" s="173" t="s">
        <v>2873</v>
      </c>
      <c r="Z34" s="173" t="s">
        <v>895</v>
      </c>
      <c r="AA34" s="173" t="s">
        <v>895</v>
      </c>
      <c r="AB34" s="173" t="s">
        <v>2873</v>
      </c>
      <c r="AC34" s="173" t="s">
        <v>895</v>
      </c>
      <c r="AD34" s="173" t="s">
        <v>895</v>
      </c>
      <c r="AE34" s="173" t="s">
        <v>2873</v>
      </c>
      <c r="AF34" s="173" t="s">
        <v>895</v>
      </c>
      <c r="AG34" s="173" t="s">
        <v>895</v>
      </c>
      <c r="AH34" s="173" t="s">
        <v>2873</v>
      </c>
      <c r="AI34" s="173" t="s">
        <v>895</v>
      </c>
      <c r="AJ34" s="173" t="s">
        <v>895</v>
      </c>
      <c r="AK34" s="173" t="s">
        <v>2873</v>
      </c>
      <c r="AL34" s="173" t="s">
        <v>895</v>
      </c>
      <c r="AM34" s="173" t="s">
        <v>895</v>
      </c>
      <c r="AN34" s="173" t="s">
        <v>2873</v>
      </c>
      <c r="AO34" s="173" t="s">
        <v>895</v>
      </c>
      <c r="AP34" s="173" t="s">
        <v>895</v>
      </c>
      <c r="AQ34" s="173" t="s">
        <v>2873</v>
      </c>
      <c r="AR34" s="173" t="s">
        <v>895</v>
      </c>
      <c r="AS34" s="173" t="s">
        <v>895</v>
      </c>
      <c r="AT34" s="173" t="s">
        <v>2873</v>
      </c>
      <c r="AU34" s="173" t="s">
        <v>895</v>
      </c>
      <c r="AV34" s="173" t="s">
        <v>895</v>
      </c>
      <c r="AW34" s="173" t="s">
        <v>2873</v>
      </c>
      <c r="AX34" s="173" t="s">
        <v>895</v>
      </c>
      <c r="AY34" s="173" t="s">
        <v>895</v>
      </c>
      <c r="AZ34" s="173" t="s">
        <v>2873</v>
      </c>
      <c r="BA34" s="173" t="s">
        <v>895</v>
      </c>
      <c r="BB34" s="173" t="s">
        <v>895</v>
      </c>
      <c r="BC34" s="173" t="s">
        <v>2873</v>
      </c>
      <c r="BD34" s="173" t="s">
        <v>895</v>
      </c>
      <c r="BE34" s="173" t="s">
        <v>895</v>
      </c>
      <c r="BF34" s="173" t="s">
        <v>2873</v>
      </c>
      <c r="BG34" s="173" t="s">
        <v>895</v>
      </c>
      <c r="BH34" s="173" t="s">
        <v>895</v>
      </c>
      <c r="BI34" s="173" t="s">
        <v>2873</v>
      </c>
      <c r="BJ34" s="173" t="s">
        <v>895</v>
      </c>
      <c r="BK34" s="173" t="s">
        <v>895</v>
      </c>
      <c r="BL34" s="173" t="s">
        <v>2873</v>
      </c>
      <c r="BM34" s="173" t="s">
        <v>895</v>
      </c>
      <c r="BN34" s="173" t="s">
        <v>895</v>
      </c>
      <c r="BO34" s="173" t="s">
        <v>2873</v>
      </c>
      <c r="BP34" s="173" t="s">
        <v>895</v>
      </c>
      <c r="BQ34" s="173" t="s">
        <v>895</v>
      </c>
      <c r="BR34" s="173" t="s">
        <v>2873</v>
      </c>
      <c r="BS34" s="173" t="s">
        <v>895</v>
      </c>
      <c r="BT34" s="173" t="s">
        <v>895</v>
      </c>
      <c r="BU34" s="173" t="s">
        <v>2873</v>
      </c>
      <c r="BV34" s="173" t="s">
        <v>895</v>
      </c>
      <c r="BW34" s="173" t="s">
        <v>895</v>
      </c>
      <c r="BX34" s="173" t="s">
        <v>2873</v>
      </c>
      <c r="BY34" s="173" t="s">
        <v>895</v>
      </c>
      <c r="BZ34" s="173" t="s">
        <v>895</v>
      </c>
      <c r="CA34" s="173" t="s">
        <v>2873</v>
      </c>
      <c r="CB34" s="173" t="s">
        <v>895</v>
      </c>
      <c r="CC34" s="173" t="s">
        <v>895</v>
      </c>
      <c r="CD34" s="173" t="s">
        <v>2873</v>
      </c>
      <c r="CE34" s="173" t="s">
        <v>895</v>
      </c>
      <c r="CF34" s="173" t="s">
        <v>895</v>
      </c>
      <c r="CG34" s="173" t="s">
        <v>2873</v>
      </c>
      <c r="CH34" s="173" t="s">
        <v>895</v>
      </c>
      <c r="CI34" s="173" t="s">
        <v>895</v>
      </c>
      <c r="CJ34" s="173" t="s">
        <v>2873</v>
      </c>
      <c r="CK34" s="173" t="s">
        <v>895</v>
      </c>
      <c r="CL34" s="173" t="s">
        <v>895</v>
      </c>
      <c r="CM34" s="173" t="s">
        <v>2873</v>
      </c>
      <c r="CN34" s="173" t="s">
        <v>895</v>
      </c>
      <c r="CO34" s="173" t="s">
        <v>895</v>
      </c>
      <c r="CP34" s="173" t="s">
        <v>2873</v>
      </c>
      <c r="CQ34" s="173" t="s">
        <v>895</v>
      </c>
      <c r="CR34" s="173" t="s">
        <v>895</v>
      </c>
      <c r="CS34" s="173" t="s">
        <v>2873</v>
      </c>
      <c r="CT34" s="173" t="s">
        <v>895</v>
      </c>
      <c r="CU34" s="173" t="s">
        <v>895</v>
      </c>
      <c r="CV34" s="173" t="s">
        <v>2873</v>
      </c>
      <c r="CW34" s="173" t="s">
        <v>895</v>
      </c>
      <c r="CX34" s="173" t="s">
        <v>895</v>
      </c>
      <c r="CY34" s="173" t="s">
        <v>2873</v>
      </c>
      <c r="CZ34" s="173" t="s">
        <v>895</v>
      </c>
      <c r="DA34" s="173" t="s">
        <v>895</v>
      </c>
      <c r="DB34" s="173" t="s">
        <v>2873</v>
      </c>
      <c r="DC34" s="173" t="s">
        <v>895</v>
      </c>
      <c r="DD34" s="173" t="s">
        <v>895</v>
      </c>
      <c r="DE34" s="173" t="s">
        <v>2873</v>
      </c>
      <c r="DF34" s="173" t="s">
        <v>895</v>
      </c>
      <c r="DG34" s="173" t="s">
        <v>895</v>
      </c>
      <c r="DH34" s="173" t="s">
        <v>2873</v>
      </c>
      <c r="DI34" s="173" t="s">
        <v>895</v>
      </c>
      <c r="DJ34" s="173" t="s">
        <v>895</v>
      </c>
      <c r="DK34" s="173" t="s">
        <v>2873</v>
      </c>
      <c r="DL34" s="173" t="s">
        <v>895</v>
      </c>
      <c r="DM34" s="173" t="s">
        <v>895</v>
      </c>
      <c r="DN34" s="173" t="s">
        <v>2873</v>
      </c>
      <c r="DO34" s="173" t="s">
        <v>895</v>
      </c>
      <c r="DP34" s="173" t="s">
        <v>895</v>
      </c>
      <c r="DQ34" s="173" t="s">
        <v>2873</v>
      </c>
      <c r="DR34" s="173" t="s">
        <v>895</v>
      </c>
      <c r="DS34" s="173" t="s">
        <v>895</v>
      </c>
      <c r="DT34" s="173" t="s">
        <v>2873</v>
      </c>
      <c r="DU34" s="173" t="s">
        <v>895</v>
      </c>
      <c r="DV34" s="173" t="s">
        <v>895</v>
      </c>
      <c r="DW34" s="173" t="s">
        <v>2873</v>
      </c>
      <c r="DX34" s="173" t="s">
        <v>895</v>
      </c>
      <c r="DY34" s="173" t="s">
        <v>895</v>
      </c>
      <c r="DZ34" s="173" t="s">
        <v>2873</v>
      </c>
      <c r="EA34" s="173" t="s">
        <v>895</v>
      </c>
      <c r="EB34" s="173" t="s">
        <v>895</v>
      </c>
      <c r="EC34" s="173" t="s">
        <v>2873</v>
      </c>
      <c r="ED34" s="173" t="s">
        <v>895</v>
      </c>
      <c r="EE34" s="173" t="s">
        <v>895</v>
      </c>
      <c r="EF34" s="173" t="s">
        <v>2873</v>
      </c>
      <c r="EG34" s="173" t="s">
        <v>895</v>
      </c>
      <c r="EH34" s="173" t="s">
        <v>895</v>
      </c>
      <c r="EI34" s="173" t="s">
        <v>2873</v>
      </c>
      <c r="EJ34" s="173" t="s">
        <v>895</v>
      </c>
      <c r="EK34" s="173" t="s">
        <v>895</v>
      </c>
      <c r="EL34" s="173" t="s">
        <v>2873</v>
      </c>
      <c r="EM34" s="173" t="s">
        <v>895</v>
      </c>
      <c r="EN34" s="173" t="s">
        <v>895</v>
      </c>
      <c r="EO34" s="173" t="s">
        <v>2873</v>
      </c>
      <c r="EP34" s="173" t="s">
        <v>895</v>
      </c>
      <c r="EQ34" s="173" t="s">
        <v>895</v>
      </c>
      <c r="ER34" s="173" t="s">
        <v>2873</v>
      </c>
      <c r="ES34" s="173" t="s">
        <v>895</v>
      </c>
      <c r="ET34" s="173" t="s">
        <v>895</v>
      </c>
    </row>
    <row r="35" spans="1:150" x14ac:dyDescent="0.35">
      <c r="A35" s="1"/>
      <c r="B35" s="172" t="s">
        <v>2969</v>
      </c>
      <c r="C35" s="172" t="s">
        <v>107</v>
      </c>
      <c r="D35" s="172" t="s">
        <v>2960</v>
      </c>
      <c r="E35" s="172" t="s">
        <v>2970</v>
      </c>
      <c r="F35" s="172" t="s">
        <v>2971</v>
      </c>
      <c r="G35" s="173" t="s">
        <v>2873</v>
      </c>
      <c r="H35" s="173" t="s">
        <v>895</v>
      </c>
      <c r="I35" s="173" t="s">
        <v>895</v>
      </c>
      <c r="J35" s="173" t="s">
        <v>2873</v>
      </c>
      <c r="K35" s="173" t="s">
        <v>895</v>
      </c>
      <c r="L35" s="173" t="s">
        <v>895</v>
      </c>
      <c r="M35" s="173" t="s">
        <v>2873</v>
      </c>
      <c r="N35" s="173" t="s">
        <v>895</v>
      </c>
      <c r="O35" s="173" t="s">
        <v>895</v>
      </c>
      <c r="P35" s="173" t="s">
        <v>2873</v>
      </c>
      <c r="Q35" s="173" t="s">
        <v>895</v>
      </c>
      <c r="R35" s="173" t="s">
        <v>895</v>
      </c>
      <c r="S35" s="173" t="s">
        <v>2873</v>
      </c>
      <c r="T35" s="173" t="s">
        <v>895</v>
      </c>
      <c r="U35" s="173" t="s">
        <v>895</v>
      </c>
      <c r="V35" s="173" t="s">
        <v>2873</v>
      </c>
      <c r="W35" s="173" t="s">
        <v>895</v>
      </c>
      <c r="X35" s="173" t="s">
        <v>895</v>
      </c>
      <c r="Y35" s="173" t="s">
        <v>2873</v>
      </c>
      <c r="Z35" s="173" t="s">
        <v>895</v>
      </c>
      <c r="AA35" s="173" t="s">
        <v>895</v>
      </c>
      <c r="AB35" s="173" t="s">
        <v>2873</v>
      </c>
      <c r="AC35" s="173" t="s">
        <v>895</v>
      </c>
      <c r="AD35" s="173" t="s">
        <v>895</v>
      </c>
      <c r="AE35" s="173" t="s">
        <v>2873</v>
      </c>
      <c r="AF35" s="173" t="s">
        <v>895</v>
      </c>
      <c r="AG35" s="173" t="s">
        <v>895</v>
      </c>
      <c r="AH35" s="173" t="s">
        <v>2873</v>
      </c>
      <c r="AI35" s="173" t="s">
        <v>895</v>
      </c>
      <c r="AJ35" s="173" t="s">
        <v>895</v>
      </c>
      <c r="AK35" s="173" t="s">
        <v>2873</v>
      </c>
      <c r="AL35" s="173" t="s">
        <v>895</v>
      </c>
      <c r="AM35" s="173" t="s">
        <v>895</v>
      </c>
      <c r="AN35" s="173" t="s">
        <v>2873</v>
      </c>
      <c r="AO35" s="173" t="s">
        <v>895</v>
      </c>
      <c r="AP35" s="173" t="s">
        <v>895</v>
      </c>
      <c r="AQ35" s="173" t="s">
        <v>2873</v>
      </c>
      <c r="AR35" s="173" t="s">
        <v>895</v>
      </c>
      <c r="AS35" s="173" t="s">
        <v>895</v>
      </c>
      <c r="AT35" s="173" t="s">
        <v>2873</v>
      </c>
      <c r="AU35" s="173" t="s">
        <v>895</v>
      </c>
      <c r="AV35" s="173" t="s">
        <v>895</v>
      </c>
      <c r="AW35" s="173" t="s">
        <v>2873</v>
      </c>
      <c r="AX35" s="173" t="s">
        <v>895</v>
      </c>
      <c r="AY35" s="173" t="s">
        <v>895</v>
      </c>
      <c r="AZ35" s="173" t="s">
        <v>2873</v>
      </c>
      <c r="BA35" s="173" t="s">
        <v>895</v>
      </c>
      <c r="BB35" s="173" t="s">
        <v>895</v>
      </c>
      <c r="BC35" s="173" t="s">
        <v>2873</v>
      </c>
      <c r="BD35" s="173" t="s">
        <v>895</v>
      </c>
      <c r="BE35" s="173" t="s">
        <v>895</v>
      </c>
      <c r="BF35" s="173" t="s">
        <v>2873</v>
      </c>
      <c r="BG35" s="173" t="s">
        <v>895</v>
      </c>
      <c r="BH35" s="173" t="s">
        <v>895</v>
      </c>
      <c r="BI35" s="173" t="s">
        <v>2873</v>
      </c>
      <c r="BJ35" s="173" t="s">
        <v>895</v>
      </c>
      <c r="BK35" s="173" t="s">
        <v>895</v>
      </c>
      <c r="BL35" s="173" t="s">
        <v>2873</v>
      </c>
      <c r="BM35" s="173" t="s">
        <v>895</v>
      </c>
      <c r="BN35" s="173" t="s">
        <v>895</v>
      </c>
      <c r="BO35" s="173" t="s">
        <v>2873</v>
      </c>
      <c r="BP35" s="173" t="s">
        <v>895</v>
      </c>
      <c r="BQ35" s="173" t="s">
        <v>895</v>
      </c>
      <c r="BR35" s="173" t="s">
        <v>2873</v>
      </c>
      <c r="BS35" s="173" t="s">
        <v>895</v>
      </c>
      <c r="BT35" s="173" t="s">
        <v>895</v>
      </c>
      <c r="BU35" s="173" t="s">
        <v>2873</v>
      </c>
      <c r="BV35" s="173" t="s">
        <v>895</v>
      </c>
      <c r="BW35" s="173" t="s">
        <v>895</v>
      </c>
      <c r="BX35" s="173" t="s">
        <v>2873</v>
      </c>
      <c r="BY35" s="173" t="s">
        <v>895</v>
      </c>
      <c r="BZ35" s="173" t="s">
        <v>895</v>
      </c>
      <c r="CA35" s="173" t="s">
        <v>2873</v>
      </c>
      <c r="CB35" s="173" t="s">
        <v>895</v>
      </c>
      <c r="CC35" s="173" t="s">
        <v>895</v>
      </c>
      <c r="CD35" s="173" t="s">
        <v>2873</v>
      </c>
      <c r="CE35" s="173" t="s">
        <v>895</v>
      </c>
      <c r="CF35" s="173" t="s">
        <v>895</v>
      </c>
      <c r="CG35" s="173" t="s">
        <v>2873</v>
      </c>
      <c r="CH35" s="173" t="s">
        <v>895</v>
      </c>
      <c r="CI35" s="173" t="s">
        <v>895</v>
      </c>
      <c r="CJ35" s="173" t="s">
        <v>2873</v>
      </c>
      <c r="CK35" s="173" t="s">
        <v>895</v>
      </c>
      <c r="CL35" s="173" t="s">
        <v>895</v>
      </c>
      <c r="CM35" s="173" t="s">
        <v>2873</v>
      </c>
      <c r="CN35" s="173" t="s">
        <v>895</v>
      </c>
      <c r="CO35" s="173" t="s">
        <v>895</v>
      </c>
      <c r="CP35" s="173" t="s">
        <v>2873</v>
      </c>
      <c r="CQ35" s="173" t="s">
        <v>895</v>
      </c>
      <c r="CR35" s="173" t="s">
        <v>895</v>
      </c>
      <c r="CS35" s="173" t="s">
        <v>2873</v>
      </c>
      <c r="CT35" s="173" t="s">
        <v>895</v>
      </c>
      <c r="CU35" s="173" t="s">
        <v>895</v>
      </c>
      <c r="CV35" s="173" t="s">
        <v>2873</v>
      </c>
      <c r="CW35" s="173" t="s">
        <v>895</v>
      </c>
      <c r="CX35" s="173" t="s">
        <v>895</v>
      </c>
      <c r="CY35" s="173" t="s">
        <v>2873</v>
      </c>
      <c r="CZ35" s="173" t="s">
        <v>895</v>
      </c>
      <c r="DA35" s="173" t="s">
        <v>895</v>
      </c>
      <c r="DB35" s="173" t="s">
        <v>2873</v>
      </c>
      <c r="DC35" s="173" t="s">
        <v>895</v>
      </c>
      <c r="DD35" s="173" t="s">
        <v>895</v>
      </c>
      <c r="DE35" s="173" t="s">
        <v>2873</v>
      </c>
      <c r="DF35" s="173" t="s">
        <v>895</v>
      </c>
      <c r="DG35" s="173" t="s">
        <v>895</v>
      </c>
      <c r="DH35" s="173" t="s">
        <v>2873</v>
      </c>
      <c r="DI35" s="173" t="s">
        <v>895</v>
      </c>
      <c r="DJ35" s="173" t="s">
        <v>895</v>
      </c>
      <c r="DK35" s="173" t="s">
        <v>2873</v>
      </c>
      <c r="DL35" s="173" t="s">
        <v>895</v>
      </c>
      <c r="DM35" s="173" t="s">
        <v>895</v>
      </c>
      <c r="DN35" s="173" t="s">
        <v>2873</v>
      </c>
      <c r="DO35" s="173" t="s">
        <v>895</v>
      </c>
      <c r="DP35" s="173" t="s">
        <v>895</v>
      </c>
      <c r="DQ35" s="173" t="s">
        <v>2873</v>
      </c>
      <c r="DR35" s="173" t="s">
        <v>895</v>
      </c>
      <c r="DS35" s="173" t="s">
        <v>895</v>
      </c>
      <c r="DT35" s="173" t="s">
        <v>2873</v>
      </c>
      <c r="DU35" s="173" t="s">
        <v>895</v>
      </c>
      <c r="DV35" s="173" t="s">
        <v>895</v>
      </c>
      <c r="DW35" s="173" t="s">
        <v>2873</v>
      </c>
      <c r="DX35" s="173" t="s">
        <v>895</v>
      </c>
      <c r="DY35" s="173" t="s">
        <v>895</v>
      </c>
      <c r="DZ35" s="173" t="s">
        <v>2873</v>
      </c>
      <c r="EA35" s="173" t="s">
        <v>895</v>
      </c>
      <c r="EB35" s="173" t="s">
        <v>895</v>
      </c>
      <c r="EC35" s="173" t="s">
        <v>2873</v>
      </c>
      <c r="ED35" s="173" t="s">
        <v>895</v>
      </c>
      <c r="EE35" s="173" t="s">
        <v>895</v>
      </c>
      <c r="EF35" s="173" t="s">
        <v>2873</v>
      </c>
      <c r="EG35" s="173" t="s">
        <v>895</v>
      </c>
      <c r="EH35" s="173" t="s">
        <v>895</v>
      </c>
      <c r="EI35" s="173" t="s">
        <v>2873</v>
      </c>
      <c r="EJ35" s="173" t="s">
        <v>895</v>
      </c>
      <c r="EK35" s="173" t="s">
        <v>895</v>
      </c>
      <c r="EL35" s="173" t="s">
        <v>2873</v>
      </c>
      <c r="EM35" s="173" t="s">
        <v>895</v>
      </c>
      <c r="EN35" s="173" t="s">
        <v>895</v>
      </c>
      <c r="EO35" s="173" t="s">
        <v>2873</v>
      </c>
      <c r="EP35" s="173" t="s">
        <v>895</v>
      </c>
      <c r="EQ35" s="173" t="s">
        <v>895</v>
      </c>
      <c r="ER35" s="173" t="s">
        <v>2873</v>
      </c>
      <c r="ES35" s="173" t="s">
        <v>895</v>
      </c>
      <c r="ET35" s="173" t="s">
        <v>895</v>
      </c>
    </row>
    <row r="36" spans="1:150" x14ac:dyDescent="0.35">
      <c r="A36" s="1"/>
      <c r="B36" s="172" t="s">
        <v>2972</v>
      </c>
      <c r="C36" s="172" t="s">
        <v>107</v>
      </c>
      <c r="D36" s="172" t="s">
        <v>2960</v>
      </c>
      <c r="E36" s="172" t="s">
        <v>2973</v>
      </c>
      <c r="F36" s="172" t="s">
        <v>2974</v>
      </c>
      <c r="G36" s="173" t="s">
        <v>2873</v>
      </c>
      <c r="H36" s="173" t="s">
        <v>895</v>
      </c>
      <c r="I36" s="173" t="s">
        <v>895</v>
      </c>
      <c r="J36" s="173" t="s">
        <v>2873</v>
      </c>
      <c r="K36" s="173" t="s">
        <v>895</v>
      </c>
      <c r="L36" s="173" t="s">
        <v>895</v>
      </c>
      <c r="M36" s="173" t="s">
        <v>2873</v>
      </c>
      <c r="N36" s="173" t="s">
        <v>895</v>
      </c>
      <c r="O36" s="173" t="s">
        <v>895</v>
      </c>
      <c r="P36" s="173" t="s">
        <v>2873</v>
      </c>
      <c r="Q36" s="173" t="s">
        <v>895</v>
      </c>
      <c r="R36" s="173" t="s">
        <v>895</v>
      </c>
      <c r="S36" s="173" t="s">
        <v>2873</v>
      </c>
      <c r="T36" s="173" t="s">
        <v>895</v>
      </c>
      <c r="U36" s="173" t="s">
        <v>895</v>
      </c>
      <c r="V36" s="173" t="s">
        <v>2873</v>
      </c>
      <c r="W36" s="173" t="s">
        <v>895</v>
      </c>
      <c r="X36" s="173" t="s">
        <v>895</v>
      </c>
      <c r="Y36" s="173" t="s">
        <v>2873</v>
      </c>
      <c r="Z36" s="173" t="s">
        <v>895</v>
      </c>
      <c r="AA36" s="173" t="s">
        <v>895</v>
      </c>
      <c r="AB36" s="173" t="s">
        <v>2873</v>
      </c>
      <c r="AC36" s="173" t="s">
        <v>895</v>
      </c>
      <c r="AD36" s="173" t="s">
        <v>895</v>
      </c>
      <c r="AE36" s="173" t="s">
        <v>2873</v>
      </c>
      <c r="AF36" s="173" t="s">
        <v>895</v>
      </c>
      <c r="AG36" s="173" t="s">
        <v>895</v>
      </c>
      <c r="AH36" s="173" t="s">
        <v>2873</v>
      </c>
      <c r="AI36" s="173" t="s">
        <v>895</v>
      </c>
      <c r="AJ36" s="173" t="s">
        <v>895</v>
      </c>
      <c r="AK36" s="173" t="s">
        <v>2873</v>
      </c>
      <c r="AL36" s="173" t="s">
        <v>895</v>
      </c>
      <c r="AM36" s="173" t="s">
        <v>895</v>
      </c>
      <c r="AN36" s="173" t="s">
        <v>2873</v>
      </c>
      <c r="AO36" s="173" t="s">
        <v>895</v>
      </c>
      <c r="AP36" s="173" t="s">
        <v>895</v>
      </c>
      <c r="AQ36" s="173" t="s">
        <v>2873</v>
      </c>
      <c r="AR36" s="173" t="s">
        <v>895</v>
      </c>
      <c r="AS36" s="173" t="s">
        <v>895</v>
      </c>
      <c r="AT36" s="173" t="s">
        <v>2873</v>
      </c>
      <c r="AU36" s="173" t="s">
        <v>895</v>
      </c>
      <c r="AV36" s="173" t="s">
        <v>895</v>
      </c>
      <c r="AW36" s="173" t="s">
        <v>2873</v>
      </c>
      <c r="AX36" s="173" t="s">
        <v>895</v>
      </c>
      <c r="AY36" s="173" t="s">
        <v>895</v>
      </c>
      <c r="AZ36" s="173" t="s">
        <v>2873</v>
      </c>
      <c r="BA36" s="173" t="s">
        <v>895</v>
      </c>
      <c r="BB36" s="173" t="s">
        <v>895</v>
      </c>
      <c r="BC36" s="173" t="s">
        <v>2873</v>
      </c>
      <c r="BD36" s="173" t="s">
        <v>895</v>
      </c>
      <c r="BE36" s="173" t="s">
        <v>895</v>
      </c>
      <c r="BF36" s="173" t="s">
        <v>2873</v>
      </c>
      <c r="BG36" s="173" t="s">
        <v>895</v>
      </c>
      <c r="BH36" s="173" t="s">
        <v>895</v>
      </c>
      <c r="BI36" s="173" t="s">
        <v>2873</v>
      </c>
      <c r="BJ36" s="173" t="s">
        <v>895</v>
      </c>
      <c r="BK36" s="173" t="s">
        <v>895</v>
      </c>
      <c r="BL36" s="173" t="s">
        <v>2873</v>
      </c>
      <c r="BM36" s="173" t="s">
        <v>895</v>
      </c>
      <c r="BN36" s="173" t="s">
        <v>895</v>
      </c>
      <c r="BO36" s="173" t="s">
        <v>2873</v>
      </c>
      <c r="BP36" s="173" t="s">
        <v>895</v>
      </c>
      <c r="BQ36" s="173" t="s">
        <v>895</v>
      </c>
      <c r="BR36" s="173" t="s">
        <v>2873</v>
      </c>
      <c r="BS36" s="173" t="s">
        <v>895</v>
      </c>
      <c r="BT36" s="173" t="s">
        <v>895</v>
      </c>
      <c r="BU36" s="173" t="s">
        <v>2873</v>
      </c>
      <c r="BV36" s="173" t="s">
        <v>895</v>
      </c>
      <c r="BW36" s="173" t="s">
        <v>895</v>
      </c>
      <c r="BX36" s="173" t="s">
        <v>2873</v>
      </c>
      <c r="BY36" s="173" t="s">
        <v>895</v>
      </c>
      <c r="BZ36" s="173" t="s">
        <v>895</v>
      </c>
      <c r="CA36" s="173" t="s">
        <v>2873</v>
      </c>
      <c r="CB36" s="173" t="s">
        <v>895</v>
      </c>
      <c r="CC36" s="173" t="s">
        <v>895</v>
      </c>
      <c r="CD36" s="173" t="s">
        <v>2873</v>
      </c>
      <c r="CE36" s="173" t="s">
        <v>895</v>
      </c>
      <c r="CF36" s="173" t="s">
        <v>895</v>
      </c>
      <c r="CG36" s="173" t="s">
        <v>2873</v>
      </c>
      <c r="CH36" s="173" t="s">
        <v>895</v>
      </c>
      <c r="CI36" s="173" t="s">
        <v>895</v>
      </c>
      <c r="CJ36" s="173" t="s">
        <v>2873</v>
      </c>
      <c r="CK36" s="173" t="s">
        <v>895</v>
      </c>
      <c r="CL36" s="173" t="s">
        <v>895</v>
      </c>
      <c r="CM36" s="173" t="s">
        <v>2873</v>
      </c>
      <c r="CN36" s="173" t="s">
        <v>895</v>
      </c>
      <c r="CO36" s="173" t="s">
        <v>895</v>
      </c>
      <c r="CP36" s="173" t="s">
        <v>2873</v>
      </c>
      <c r="CQ36" s="173" t="s">
        <v>895</v>
      </c>
      <c r="CR36" s="173" t="s">
        <v>895</v>
      </c>
      <c r="CS36" s="173" t="s">
        <v>2873</v>
      </c>
      <c r="CT36" s="173" t="s">
        <v>895</v>
      </c>
      <c r="CU36" s="173" t="s">
        <v>895</v>
      </c>
      <c r="CV36" s="173" t="s">
        <v>2873</v>
      </c>
      <c r="CW36" s="173" t="s">
        <v>895</v>
      </c>
      <c r="CX36" s="173" t="s">
        <v>895</v>
      </c>
      <c r="CY36" s="173" t="s">
        <v>2873</v>
      </c>
      <c r="CZ36" s="173" t="s">
        <v>895</v>
      </c>
      <c r="DA36" s="173" t="s">
        <v>895</v>
      </c>
      <c r="DB36" s="173" t="s">
        <v>2873</v>
      </c>
      <c r="DC36" s="173" t="s">
        <v>895</v>
      </c>
      <c r="DD36" s="173" t="s">
        <v>895</v>
      </c>
      <c r="DE36" s="173" t="s">
        <v>2873</v>
      </c>
      <c r="DF36" s="173" t="s">
        <v>895</v>
      </c>
      <c r="DG36" s="173" t="s">
        <v>895</v>
      </c>
      <c r="DH36" s="173" t="s">
        <v>2873</v>
      </c>
      <c r="DI36" s="173" t="s">
        <v>895</v>
      </c>
      <c r="DJ36" s="173" t="s">
        <v>895</v>
      </c>
      <c r="DK36" s="173" t="s">
        <v>2873</v>
      </c>
      <c r="DL36" s="173" t="s">
        <v>895</v>
      </c>
      <c r="DM36" s="173" t="s">
        <v>895</v>
      </c>
      <c r="DN36" s="173" t="s">
        <v>2873</v>
      </c>
      <c r="DO36" s="173" t="s">
        <v>895</v>
      </c>
      <c r="DP36" s="173" t="s">
        <v>895</v>
      </c>
      <c r="DQ36" s="173" t="s">
        <v>2873</v>
      </c>
      <c r="DR36" s="173" t="s">
        <v>895</v>
      </c>
      <c r="DS36" s="173" t="s">
        <v>895</v>
      </c>
      <c r="DT36" s="173" t="s">
        <v>2873</v>
      </c>
      <c r="DU36" s="173" t="s">
        <v>895</v>
      </c>
      <c r="DV36" s="173" t="s">
        <v>895</v>
      </c>
      <c r="DW36" s="173" t="s">
        <v>2873</v>
      </c>
      <c r="DX36" s="173" t="s">
        <v>895</v>
      </c>
      <c r="DY36" s="173" t="s">
        <v>895</v>
      </c>
      <c r="DZ36" s="173" t="s">
        <v>2873</v>
      </c>
      <c r="EA36" s="173" t="s">
        <v>895</v>
      </c>
      <c r="EB36" s="173" t="s">
        <v>895</v>
      </c>
      <c r="EC36" s="173" t="s">
        <v>2873</v>
      </c>
      <c r="ED36" s="173" t="s">
        <v>895</v>
      </c>
      <c r="EE36" s="173" t="s">
        <v>895</v>
      </c>
      <c r="EF36" s="173" t="s">
        <v>2873</v>
      </c>
      <c r="EG36" s="173" t="s">
        <v>895</v>
      </c>
      <c r="EH36" s="173" t="s">
        <v>895</v>
      </c>
      <c r="EI36" s="173" t="s">
        <v>2873</v>
      </c>
      <c r="EJ36" s="173" t="s">
        <v>895</v>
      </c>
      <c r="EK36" s="173" t="s">
        <v>895</v>
      </c>
      <c r="EL36" s="173" t="s">
        <v>2873</v>
      </c>
      <c r="EM36" s="173" t="s">
        <v>895</v>
      </c>
      <c r="EN36" s="173" t="s">
        <v>895</v>
      </c>
      <c r="EO36" s="173" t="s">
        <v>2873</v>
      </c>
      <c r="EP36" s="173" t="s">
        <v>895</v>
      </c>
      <c r="EQ36" s="173" t="s">
        <v>895</v>
      </c>
      <c r="ER36" s="173" t="s">
        <v>2873</v>
      </c>
      <c r="ES36" s="173" t="s">
        <v>895</v>
      </c>
      <c r="ET36" s="173" t="s">
        <v>895</v>
      </c>
    </row>
    <row r="37" spans="1:150" x14ac:dyDescent="0.35">
      <c r="A37" s="1"/>
      <c r="B37" s="172" t="s">
        <v>2975</v>
      </c>
      <c r="C37" s="172" t="s">
        <v>107</v>
      </c>
      <c r="D37" s="172" t="s">
        <v>2960</v>
      </c>
      <c r="E37" s="172" t="s">
        <v>2976</v>
      </c>
      <c r="F37" s="172" t="s">
        <v>2977</v>
      </c>
      <c r="G37" s="173" t="s">
        <v>2873</v>
      </c>
      <c r="H37" s="173" t="s">
        <v>895</v>
      </c>
      <c r="I37" s="173" t="s">
        <v>895</v>
      </c>
      <c r="J37" s="173" t="s">
        <v>2873</v>
      </c>
      <c r="K37" s="173" t="s">
        <v>895</v>
      </c>
      <c r="L37" s="173" t="s">
        <v>895</v>
      </c>
      <c r="M37" s="173" t="s">
        <v>2873</v>
      </c>
      <c r="N37" s="173" t="s">
        <v>895</v>
      </c>
      <c r="O37" s="173" t="s">
        <v>895</v>
      </c>
      <c r="P37" s="173" t="s">
        <v>2873</v>
      </c>
      <c r="Q37" s="173" t="s">
        <v>895</v>
      </c>
      <c r="R37" s="173" t="s">
        <v>895</v>
      </c>
      <c r="S37" s="173" t="s">
        <v>2873</v>
      </c>
      <c r="T37" s="173" t="s">
        <v>895</v>
      </c>
      <c r="U37" s="173" t="s">
        <v>895</v>
      </c>
      <c r="V37" s="173" t="s">
        <v>2873</v>
      </c>
      <c r="W37" s="173" t="s">
        <v>895</v>
      </c>
      <c r="X37" s="173" t="s">
        <v>895</v>
      </c>
      <c r="Y37" s="173" t="s">
        <v>2873</v>
      </c>
      <c r="Z37" s="173" t="s">
        <v>895</v>
      </c>
      <c r="AA37" s="173" t="s">
        <v>895</v>
      </c>
      <c r="AB37" s="173" t="s">
        <v>2873</v>
      </c>
      <c r="AC37" s="173" t="s">
        <v>895</v>
      </c>
      <c r="AD37" s="173" t="s">
        <v>895</v>
      </c>
      <c r="AE37" s="173" t="s">
        <v>2873</v>
      </c>
      <c r="AF37" s="173" t="s">
        <v>895</v>
      </c>
      <c r="AG37" s="173" t="s">
        <v>895</v>
      </c>
      <c r="AH37" s="173" t="s">
        <v>2873</v>
      </c>
      <c r="AI37" s="173" t="s">
        <v>895</v>
      </c>
      <c r="AJ37" s="173" t="s">
        <v>895</v>
      </c>
      <c r="AK37" s="173" t="s">
        <v>2873</v>
      </c>
      <c r="AL37" s="173" t="s">
        <v>895</v>
      </c>
      <c r="AM37" s="173" t="s">
        <v>895</v>
      </c>
      <c r="AN37" s="173" t="s">
        <v>2873</v>
      </c>
      <c r="AO37" s="173" t="s">
        <v>895</v>
      </c>
      <c r="AP37" s="173" t="s">
        <v>895</v>
      </c>
      <c r="AQ37" s="173" t="s">
        <v>2873</v>
      </c>
      <c r="AR37" s="173" t="s">
        <v>895</v>
      </c>
      <c r="AS37" s="173" t="s">
        <v>895</v>
      </c>
      <c r="AT37" s="173" t="s">
        <v>2873</v>
      </c>
      <c r="AU37" s="173" t="s">
        <v>895</v>
      </c>
      <c r="AV37" s="173" t="s">
        <v>895</v>
      </c>
      <c r="AW37" s="173" t="s">
        <v>2873</v>
      </c>
      <c r="AX37" s="173" t="s">
        <v>895</v>
      </c>
      <c r="AY37" s="173" t="s">
        <v>895</v>
      </c>
      <c r="AZ37" s="173" t="s">
        <v>2873</v>
      </c>
      <c r="BA37" s="173" t="s">
        <v>895</v>
      </c>
      <c r="BB37" s="173" t="s">
        <v>895</v>
      </c>
      <c r="BC37" s="173" t="s">
        <v>2873</v>
      </c>
      <c r="BD37" s="173" t="s">
        <v>895</v>
      </c>
      <c r="BE37" s="173" t="s">
        <v>895</v>
      </c>
      <c r="BF37" s="173" t="s">
        <v>2873</v>
      </c>
      <c r="BG37" s="173" t="s">
        <v>895</v>
      </c>
      <c r="BH37" s="173" t="s">
        <v>895</v>
      </c>
      <c r="BI37" s="173" t="s">
        <v>2873</v>
      </c>
      <c r="BJ37" s="173" t="s">
        <v>895</v>
      </c>
      <c r="BK37" s="173" t="s">
        <v>895</v>
      </c>
      <c r="BL37" s="173" t="s">
        <v>2873</v>
      </c>
      <c r="BM37" s="173" t="s">
        <v>895</v>
      </c>
      <c r="BN37" s="173" t="s">
        <v>895</v>
      </c>
      <c r="BO37" s="173" t="s">
        <v>2873</v>
      </c>
      <c r="BP37" s="173" t="s">
        <v>895</v>
      </c>
      <c r="BQ37" s="173" t="s">
        <v>895</v>
      </c>
      <c r="BR37" s="173" t="s">
        <v>2873</v>
      </c>
      <c r="BS37" s="173" t="s">
        <v>895</v>
      </c>
      <c r="BT37" s="173" t="s">
        <v>895</v>
      </c>
      <c r="BU37" s="173" t="s">
        <v>2873</v>
      </c>
      <c r="BV37" s="173" t="s">
        <v>895</v>
      </c>
      <c r="BW37" s="173" t="s">
        <v>895</v>
      </c>
      <c r="BX37" s="173" t="s">
        <v>2873</v>
      </c>
      <c r="BY37" s="173" t="s">
        <v>895</v>
      </c>
      <c r="BZ37" s="173" t="s">
        <v>895</v>
      </c>
      <c r="CA37" s="173" t="s">
        <v>2873</v>
      </c>
      <c r="CB37" s="173" t="s">
        <v>895</v>
      </c>
      <c r="CC37" s="173" t="s">
        <v>895</v>
      </c>
      <c r="CD37" s="173" t="s">
        <v>2873</v>
      </c>
      <c r="CE37" s="173" t="s">
        <v>895</v>
      </c>
      <c r="CF37" s="173" t="s">
        <v>895</v>
      </c>
      <c r="CG37" s="173" t="s">
        <v>2873</v>
      </c>
      <c r="CH37" s="173" t="s">
        <v>895</v>
      </c>
      <c r="CI37" s="173" t="s">
        <v>895</v>
      </c>
      <c r="CJ37" s="173" t="s">
        <v>2873</v>
      </c>
      <c r="CK37" s="173" t="s">
        <v>895</v>
      </c>
      <c r="CL37" s="173" t="s">
        <v>895</v>
      </c>
      <c r="CM37" s="173" t="s">
        <v>2873</v>
      </c>
      <c r="CN37" s="173" t="s">
        <v>895</v>
      </c>
      <c r="CO37" s="173" t="s">
        <v>895</v>
      </c>
      <c r="CP37" s="173" t="s">
        <v>2873</v>
      </c>
      <c r="CQ37" s="173" t="s">
        <v>895</v>
      </c>
      <c r="CR37" s="173" t="s">
        <v>895</v>
      </c>
      <c r="CS37" s="173" t="s">
        <v>2873</v>
      </c>
      <c r="CT37" s="173" t="s">
        <v>895</v>
      </c>
      <c r="CU37" s="173" t="s">
        <v>895</v>
      </c>
      <c r="CV37" s="173" t="s">
        <v>2873</v>
      </c>
      <c r="CW37" s="173" t="s">
        <v>895</v>
      </c>
      <c r="CX37" s="173" t="s">
        <v>895</v>
      </c>
      <c r="CY37" s="173" t="s">
        <v>2873</v>
      </c>
      <c r="CZ37" s="173" t="s">
        <v>895</v>
      </c>
      <c r="DA37" s="173" t="s">
        <v>895</v>
      </c>
      <c r="DB37" s="173" t="s">
        <v>2873</v>
      </c>
      <c r="DC37" s="173" t="s">
        <v>895</v>
      </c>
      <c r="DD37" s="173" t="s">
        <v>895</v>
      </c>
      <c r="DE37" s="173" t="s">
        <v>2873</v>
      </c>
      <c r="DF37" s="173" t="s">
        <v>895</v>
      </c>
      <c r="DG37" s="173" t="s">
        <v>895</v>
      </c>
      <c r="DH37" s="173" t="s">
        <v>2873</v>
      </c>
      <c r="DI37" s="173" t="s">
        <v>895</v>
      </c>
      <c r="DJ37" s="173" t="s">
        <v>895</v>
      </c>
      <c r="DK37" s="173" t="s">
        <v>2873</v>
      </c>
      <c r="DL37" s="173" t="s">
        <v>895</v>
      </c>
      <c r="DM37" s="173" t="s">
        <v>895</v>
      </c>
      <c r="DN37" s="173" t="s">
        <v>2873</v>
      </c>
      <c r="DO37" s="173" t="s">
        <v>895</v>
      </c>
      <c r="DP37" s="173" t="s">
        <v>895</v>
      </c>
      <c r="DQ37" s="173" t="s">
        <v>2873</v>
      </c>
      <c r="DR37" s="173" t="s">
        <v>895</v>
      </c>
      <c r="DS37" s="173" t="s">
        <v>895</v>
      </c>
      <c r="DT37" s="173" t="s">
        <v>2873</v>
      </c>
      <c r="DU37" s="173" t="s">
        <v>895</v>
      </c>
      <c r="DV37" s="173" t="s">
        <v>895</v>
      </c>
      <c r="DW37" s="173" t="s">
        <v>2873</v>
      </c>
      <c r="DX37" s="173" t="s">
        <v>895</v>
      </c>
      <c r="DY37" s="173" t="s">
        <v>895</v>
      </c>
      <c r="DZ37" s="173" t="s">
        <v>2873</v>
      </c>
      <c r="EA37" s="173" t="s">
        <v>895</v>
      </c>
      <c r="EB37" s="173" t="s">
        <v>895</v>
      </c>
      <c r="EC37" s="173" t="s">
        <v>2873</v>
      </c>
      <c r="ED37" s="173" t="s">
        <v>895</v>
      </c>
      <c r="EE37" s="173" t="s">
        <v>895</v>
      </c>
      <c r="EF37" s="173" t="s">
        <v>2873</v>
      </c>
      <c r="EG37" s="173" t="s">
        <v>895</v>
      </c>
      <c r="EH37" s="173" t="s">
        <v>895</v>
      </c>
      <c r="EI37" s="173" t="s">
        <v>2873</v>
      </c>
      <c r="EJ37" s="173" t="s">
        <v>895</v>
      </c>
      <c r="EK37" s="173" t="s">
        <v>895</v>
      </c>
      <c r="EL37" s="173" t="s">
        <v>2873</v>
      </c>
      <c r="EM37" s="173" t="s">
        <v>895</v>
      </c>
      <c r="EN37" s="173" t="s">
        <v>895</v>
      </c>
      <c r="EO37" s="173" t="s">
        <v>2873</v>
      </c>
      <c r="EP37" s="173" t="s">
        <v>895</v>
      </c>
      <c r="EQ37" s="173" t="s">
        <v>895</v>
      </c>
      <c r="ER37" s="173" t="s">
        <v>2873</v>
      </c>
      <c r="ES37" s="173" t="s">
        <v>895</v>
      </c>
      <c r="ET37" s="173" t="s">
        <v>895</v>
      </c>
    </row>
    <row r="38" spans="1:150" x14ac:dyDescent="0.35">
      <c r="A38" s="1"/>
      <c r="B38" s="172" t="s">
        <v>2978</v>
      </c>
      <c r="C38" s="172" t="s">
        <v>107</v>
      </c>
      <c r="D38" s="172" t="s">
        <v>2960</v>
      </c>
      <c r="E38" s="172" t="s">
        <v>2979</v>
      </c>
      <c r="F38" s="172" t="s">
        <v>2980</v>
      </c>
      <c r="G38" s="173" t="s">
        <v>2873</v>
      </c>
      <c r="H38" s="173" t="s">
        <v>895</v>
      </c>
      <c r="I38" s="173" t="s">
        <v>895</v>
      </c>
      <c r="J38" s="173" t="s">
        <v>2873</v>
      </c>
      <c r="K38" s="173" t="s">
        <v>895</v>
      </c>
      <c r="L38" s="173" t="s">
        <v>895</v>
      </c>
      <c r="M38" s="173" t="s">
        <v>2873</v>
      </c>
      <c r="N38" s="173" t="s">
        <v>895</v>
      </c>
      <c r="O38" s="173" t="s">
        <v>895</v>
      </c>
      <c r="P38" s="173" t="s">
        <v>2873</v>
      </c>
      <c r="Q38" s="173" t="s">
        <v>895</v>
      </c>
      <c r="R38" s="173" t="s">
        <v>895</v>
      </c>
      <c r="S38" s="173" t="s">
        <v>2873</v>
      </c>
      <c r="T38" s="173" t="s">
        <v>895</v>
      </c>
      <c r="U38" s="173" t="s">
        <v>895</v>
      </c>
      <c r="V38" s="173" t="s">
        <v>2873</v>
      </c>
      <c r="W38" s="173" t="s">
        <v>895</v>
      </c>
      <c r="X38" s="173" t="s">
        <v>895</v>
      </c>
      <c r="Y38" s="173" t="s">
        <v>2873</v>
      </c>
      <c r="Z38" s="173" t="s">
        <v>895</v>
      </c>
      <c r="AA38" s="173" t="s">
        <v>895</v>
      </c>
      <c r="AB38" s="173" t="s">
        <v>2873</v>
      </c>
      <c r="AC38" s="173" t="s">
        <v>895</v>
      </c>
      <c r="AD38" s="173" t="s">
        <v>895</v>
      </c>
      <c r="AE38" s="173" t="s">
        <v>2873</v>
      </c>
      <c r="AF38" s="173" t="s">
        <v>895</v>
      </c>
      <c r="AG38" s="173" t="s">
        <v>895</v>
      </c>
      <c r="AH38" s="173" t="s">
        <v>2873</v>
      </c>
      <c r="AI38" s="173" t="s">
        <v>895</v>
      </c>
      <c r="AJ38" s="173" t="s">
        <v>895</v>
      </c>
      <c r="AK38" s="173" t="s">
        <v>2873</v>
      </c>
      <c r="AL38" s="173" t="s">
        <v>895</v>
      </c>
      <c r="AM38" s="173" t="s">
        <v>895</v>
      </c>
      <c r="AN38" s="173" t="s">
        <v>2873</v>
      </c>
      <c r="AO38" s="173" t="s">
        <v>895</v>
      </c>
      <c r="AP38" s="173" t="s">
        <v>895</v>
      </c>
      <c r="AQ38" s="173" t="s">
        <v>2873</v>
      </c>
      <c r="AR38" s="173" t="s">
        <v>895</v>
      </c>
      <c r="AS38" s="173" t="s">
        <v>895</v>
      </c>
      <c r="AT38" s="173" t="s">
        <v>2873</v>
      </c>
      <c r="AU38" s="173" t="s">
        <v>895</v>
      </c>
      <c r="AV38" s="173" t="s">
        <v>895</v>
      </c>
      <c r="AW38" s="173" t="s">
        <v>2873</v>
      </c>
      <c r="AX38" s="173" t="s">
        <v>895</v>
      </c>
      <c r="AY38" s="173" t="s">
        <v>895</v>
      </c>
      <c r="AZ38" s="173" t="s">
        <v>2873</v>
      </c>
      <c r="BA38" s="173" t="s">
        <v>895</v>
      </c>
      <c r="BB38" s="173" t="s">
        <v>895</v>
      </c>
      <c r="BC38" s="173" t="s">
        <v>2873</v>
      </c>
      <c r="BD38" s="173" t="s">
        <v>895</v>
      </c>
      <c r="BE38" s="173" t="s">
        <v>895</v>
      </c>
      <c r="BF38" s="173" t="s">
        <v>2873</v>
      </c>
      <c r="BG38" s="173" t="s">
        <v>895</v>
      </c>
      <c r="BH38" s="173" t="s">
        <v>895</v>
      </c>
      <c r="BI38" s="173" t="s">
        <v>2873</v>
      </c>
      <c r="BJ38" s="173" t="s">
        <v>895</v>
      </c>
      <c r="BK38" s="173" t="s">
        <v>895</v>
      </c>
      <c r="BL38" s="173" t="s">
        <v>2873</v>
      </c>
      <c r="BM38" s="173" t="s">
        <v>895</v>
      </c>
      <c r="BN38" s="173" t="s">
        <v>895</v>
      </c>
      <c r="BO38" s="173" t="s">
        <v>2873</v>
      </c>
      <c r="BP38" s="173" t="s">
        <v>895</v>
      </c>
      <c r="BQ38" s="173" t="s">
        <v>895</v>
      </c>
      <c r="BR38" s="173" t="s">
        <v>2873</v>
      </c>
      <c r="BS38" s="173" t="s">
        <v>895</v>
      </c>
      <c r="BT38" s="173" t="s">
        <v>895</v>
      </c>
      <c r="BU38" s="173" t="s">
        <v>2873</v>
      </c>
      <c r="BV38" s="173" t="s">
        <v>895</v>
      </c>
      <c r="BW38" s="173" t="s">
        <v>895</v>
      </c>
      <c r="BX38" s="173" t="s">
        <v>2873</v>
      </c>
      <c r="BY38" s="173" t="s">
        <v>895</v>
      </c>
      <c r="BZ38" s="173" t="s">
        <v>895</v>
      </c>
      <c r="CA38" s="173" t="s">
        <v>2873</v>
      </c>
      <c r="CB38" s="173" t="s">
        <v>895</v>
      </c>
      <c r="CC38" s="173" t="s">
        <v>895</v>
      </c>
      <c r="CD38" s="173" t="s">
        <v>2873</v>
      </c>
      <c r="CE38" s="173" t="s">
        <v>895</v>
      </c>
      <c r="CF38" s="173" t="s">
        <v>895</v>
      </c>
      <c r="CG38" s="173" t="s">
        <v>2873</v>
      </c>
      <c r="CH38" s="173" t="s">
        <v>895</v>
      </c>
      <c r="CI38" s="173" t="s">
        <v>895</v>
      </c>
      <c r="CJ38" s="173" t="s">
        <v>2873</v>
      </c>
      <c r="CK38" s="173" t="s">
        <v>895</v>
      </c>
      <c r="CL38" s="173" t="s">
        <v>895</v>
      </c>
      <c r="CM38" s="173" t="s">
        <v>2873</v>
      </c>
      <c r="CN38" s="173" t="s">
        <v>895</v>
      </c>
      <c r="CO38" s="173" t="s">
        <v>895</v>
      </c>
      <c r="CP38" s="173" t="s">
        <v>2873</v>
      </c>
      <c r="CQ38" s="173" t="s">
        <v>895</v>
      </c>
      <c r="CR38" s="173" t="s">
        <v>895</v>
      </c>
      <c r="CS38" s="173" t="s">
        <v>2873</v>
      </c>
      <c r="CT38" s="173" t="s">
        <v>895</v>
      </c>
      <c r="CU38" s="173" t="s">
        <v>895</v>
      </c>
      <c r="CV38" s="173" t="s">
        <v>2873</v>
      </c>
      <c r="CW38" s="173" t="s">
        <v>895</v>
      </c>
      <c r="CX38" s="173" t="s">
        <v>895</v>
      </c>
      <c r="CY38" s="173" t="s">
        <v>2873</v>
      </c>
      <c r="CZ38" s="173" t="s">
        <v>895</v>
      </c>
      <c r="DA38" s="173" t="s">
        <v>895</v>
      </c>
      <c r="DB38" s="173" t="s">
        <v>2873</v>
      </c>
      <c r="DC38" s="173" t="s">
        <v>895</v>
      </c>
      <c r="DD38" s="173" t="s">
        <v>895</v>
      </c>
      <c r="DE38" s="173" t="s">
        <v>2873</v>
      </c>
      <c r="DF38" s="173" t="s">
        <v>895</v>
      </c>
      <c r="DG38" s="173" t="s">
        <v>895</v>
      </c>
      <c r="DH38" s="173" t="s">
        <v>2873</v>
      </c>
      <c r="DI38" s="173" t="s">
        <v>895</v>
      </c>
      <c r="DJ38" s="173" t="s">
        <v>895</v>
      </c>
      <c r="DK38" s="173" t="s">
        <v>2873</v>
      </c>
      <c r="DL38" s="173" t="s">
        <v>895</v>
      </c>
      <c r="DM38" s="173" t="s">
        <v>895</v>
      </c>
      <c r="DN38" s="173" t="s">
        <v>2873</v>
      </c>
      <c r="DO38" s="173" t="s">
        <v>895</v>
      </c>
      <c r="DP38" s="173" t="s">
        <v>895</v>
      </c>
      <c r="DQ38" s="173" t="s">
        <v>2873</v>
      </c>
      <c r="DR38" s="173" t="s">
        <v>895</v>
      </c>
      <c r="DS38" s="173" t="s">
        <v>895</v>
      </c>
      <c r="DT38" s="173" t="s">
        <v>2873</v>
      </c>
      <c r="DU38" s="173" t="s">
        <v>895</v>
      </c>
      <c r="DV38" s="173" t="s">
        <v>895</v>
      </c>
      <c r="DW38" s="173" t="s">
        <v>2873</v>
      </c>
      <c r="DX38" s="173" t="s">
        <v>895</v>
      </c>
      <c r="DY38" s="173" t="s">
        <v>895</v>
      </c>
      <c r="DZ38" s="173" t="s">
        <v>2873</v>
      </c>
      <c r="EA38" s="173" t="s">
        <v>895</v>
      </c>
      <c r="EB38" s="173" t="s">
        <v>895</v>
      </c>
      <c r="EC38" s="173" t="s">
        <v>2873</v>
      </c>
      <c r="ED38" s="173" t="s">
        <v>895</v>
      </c>
      <c r="EE38" s="173" t="s">
        <v>895</v>
      </c>
      <c r="EF38" s="173" t="s">
        <v>2873</v>
      </c>
      <c r="EG38" s="173" t="s">
        <v>895</v>
      </c>
      <c r="EH38" s="173" t="s">
        <v>895</v>
      </c>
      <c r="EI38" s="173" t="s">
        <v>2873</v>
      </c>
      <c r="EJ38" s="173" t="s">
        <v>895</v>
      </c>
      <c r="EK38" s="173" t="s">
        <v>895</v>
      </c>
      <c r="EL38" s="173" t="s">
        <v>2873</v>
      </c>
      <c r="EM38" s="173" t="s">
        <v>895</v>
      </c>
      <c r="EN38" s="173" t="s">
        <v>895</v>
      </c>
      <c r="EO38" s="173" t="s">
        <v>2873</v>
      </c>
      <c r="EP38" s="173" t="s">
        <v>895</v>
      </c>
      <c r="EQ38" s="173" t="s">
        <v>895</v>
      </c>
      <c r="ER38" s="173" t="s">
        <v>2873</v>
      </c>
      <c r="ES38" s="173" t="s">
        <v>895</v>
      </c>
      <c r="ET38" s="173" t="s">
        <v>895</v>
      </c>
    </row>
    <row r="39" spans="1:150" x14ac:dyDescent="0.35">
      <c r="A39" s="1"/>
      <c r="B39" s="171" t="s">
        <v>2981</v>
      </c>
      <c r="C39" s="171" t="s">
        <v>107</v>
      </c>
      <c r="D39" s="171" t="s">
        <v>113</v>
      </c>
      <c r="E39" s="171" t="s">
        <v>2982</v>
      </c>
      <c r="F39" s="171" t="s">
        <v>2983</v>
      </c>
      <c r="G39" s="171" t="s">
        <v>2873</v>
      </c>
      <c r="H39" s="171" t="s">
        <v>2762</v>
      </c>
      <c r="I39" s="171" t="s">
        <v>2762</v>
      </c>
      <c r="J39" s="171" t="s">
        <v>2873</v>
      </c>
      <c r="K39" s="171" t="s">
        <v>2762</v>
      </c>
      <c r="L39" s="171" t="s">
        <v>2762</v>
      </c>
      <c r="M39" s="171" t="s">
        <v>2873</v>
      </c>
      <c r="N39" s="171" t="s">
        <v>2762</v>
      </c>
      <c r="O39" s="171" t="s">
        <v>2762</v>
      </c>
      <c r="P39" s="171" t="s">
        <v>2873</v>
      </c>
      <c r="Q39" s="171" t="s">
        <v>2762</v>
      </c>
      <c r="R39" s="171" t="s">
        <v>2762</v>
      </c>
      <c r="S39" s="171" t="s">
        <v>2873</v>
      </c>
      <c r="T39" s="171" t="s">
        <v>2762</v>
      </c>
      <c r="U39" s="171" t="s">
        <v>2762</v>
      </c>
      <c r="V39" s="171" t="s">
        <v>2873</v>
      </c>
      <c r="W39" s="171" t="s">
        <v>2762</v>
      </c>
      <c r="X39" s="171" t="s">
        <v>2762</v>
      </c>
      <c r="Y39" s="171" t="s">
        <v>2873</v>
      </c>
      <c r="Z39" s="171" t="s">
        <v>2762</v>
      </c>
      <c r="AA39" s="171" t="s">
        <v>2762</v>
      </c>
      <c r="AB39" s="171" t="s">
        <v>2873</v>
      </c>
      <c r="AC39" s="171" t="s">
        <v>2762</v>
      </c>
      <c r="AD39" s="171" t="s">
        <v>2762</v>
      </c>
      <c r="AE39" s="171" t="s">
        <v>2873</v>
      </c>
      <c r="AF39" s="171" t="s">
        <v>2762</v>
      </c>
      <c r="AG39" s="171" t="s">
        <v>2762</v>
      </c>
      <c r="AH39" s="171" t="s">
        <v>2873</v>
      </c>
      <c r="AI39" s="171" t="s">
        <v>2762</v>
      </c>
      <c r="AJ39" s="171" t="s">
        <v>2762</v>
      </c>
      <c r="AK39" s="171" t="s">
        <v>2873</v>
      </c>
      <c r="AL39" s="171" t="s">
        <v>2762</v>
      </c>
      <c r="AM39" s="171" t="s">
        <v>2762</v>
      </c>
      <c r="AN39" s="171" t="s">
        <v>2873</v>
      </c>
      <c r="AO39" s="171" t="s">
        <v>2762</v>
      </c>
      <c r="AP39" s="171" t="s">
        <v>2762</v>
      </c>
      <c r="AQ39" s="171" t="s">
        <v>2873</v>
      </c>
      <c r="AR39" s="171" t="s">
        <v>2762</v>
      </c>
      <c r="AS39" s="171" t="s">
        <v>2762</v>
      </c>
      <c r="AT39" s="171" t="s">
        <v>2873</v>
      </c>
      <c r="AU39" s="171" t="s">
        <v>2762</v>
      </c>
      <c r="AV39" s="171" t="s">
        <v>2762</v>
      </c>
      <c r="AW39" s="171" t="s">
        <v>2873</v>
      </c>
      <c r="AX39" s="171" t="s">
        <v>2762</v>
      </c>
      <c r="AY39" s="171" t="s">
        <v>2762</v>
      </c>
      <c r="AZ39" s="171" t="s">
        <v>2873</v>
      </c>
      <c r="BA39" s="171" t="s">
        <v>2762</v>
      </c>
      <c r="BB39" s="171" t="s">
        <v>2762</v>
      </c>
      <c r="BC39" s="171" t="s">
        <v>2873</v>
      </c>
      <c r="BD39" s="171" t="s">
        <v>2762</v>
      </c>
      <c r="BE39" s="171" t="s">
        <v>2762</v>
      </c>
      <c r="BF39" s="171" t="s">
        <v>2873</v>
      </c>
      <c r="BG39" s="171" t="s">
        <v>2762</v>
      </c>
      <c r="BH39" s="171" t="s">
        <v>2762</v>
      </c>
      <c r="BI39" s="171" t="s">
        <v>2873</v>
      </c>
      <c r="BJ39" s="171" t="s">
        <v>2762</v>
      </c>
      <c r="BK39" s="171" t="s">
        <v>2762</v>
      </c>
      <c r="BL39" s="171" t="s">
        <v>2873</v>
      </c>
      <c r="BM39" s="171" t="s">
        <v>2762</v>
      </c>
      <c r="BN39" s="171" t="s">
        <v>2762</v>
      </c>
      <c r="BO39" s="171" t="s">
        <v>2873</v>
      </c>
      <c r="BP39" s="171" t="s">
        <v>2762</v>
      </c>
      <c r="BQ39" s="171" t="s">
        <v>2762</v>
      </c>
      <c r="BR39" s="171" t="s">
        <v>2873</v>
      </c>
      <c r="BS39" s="171" t="s">
        <v>2762</v>
      </c>
      <c r="BT39" s="171" t="s">
        <v>2762</v>
      </c>
      <c r="BU39" s="171" t="s">
        <v>2873</v>
      </c>
      <c r="BV39" s="171" t="s">
        <v>2762</v>
      </c>
      <c r="BW39" s="171" t="s">
        <v>2762</v>
      </c>
      <c r="BX39" s="171" t="s">
        <v>2873</v>
      </c>
      <c r="BY39" s="171" t="s">
        <v>2762</v>
      </c>
      <c r="BZ39" s="171" t="s">
        <v>2762</v>
      </c>
      <c r="CA39" s="171" t="s">
        <v>2873</v>
      </c>
      <c r="CB39" s="171" t="s">
        <v>2762</v>
      </c>
      <c r="CC39" s="171" t="s">
        <v>2762</v>
      </c>
      <c r="CD39" s="171" t="s">
        <v>2873</v>
      </c>
      <c r="CE39" s="171" t="s">
        <v>2762</v>
      </c>
      <c r="CF39" s="171" t="s">
        <v>2762</v>
      </c>
      <c r="CG39" s="171" t="s">
        <v>2873</v>
      </c>
      <c r="CH39" s="171" t="s">
        <v>2762</v>
      </c>
      <c r="CI39" s="171" t="s">
        <v>2762</v>
      </c>
      <c r="CJ39" s="171" t="s">
        <v>2873</v>
      </c>
      <c r="CK39" s="171" t="s">
        <v>2762</v>
      </c>
      <c r="CL39" s="171" t="s">
        <v>2762</v>
      </c>
      <c r="CM39" s="171" t="s">
        <v>2873</v>
      </c>
      <c r="CN39" s="171" t="s">
        <v>2762</v>
      </c>
      <c r="CO39" s="171" t="s">
        <v>2762</v>
      </c>
      <c r="CP39" s="171" t="s">
        <v>2873</v>
      </c>
      <c r="CQ39" s="171" t="s">
        <v>2762</v>
      </c>
      <c r="CR39" s="171" t="s">
        <v>2762</v>
      </c>
      <c r="CS39" s="171" t="s">
        <v>2873</v>
      </c>
      <c r="CT39" s="171" t="s">
        <v>2762</v>
      </c>
      <c r="CU39" s="171" t="s">
        <v>2762</v>
      </c>
      <c r="CV39" s="171" t="s">
        <v>2873</v>
      </c>
      <c r="CW39" s="171" t="s">
        <v>2762</v>
      </c>
      <c r="CX39" s="171" t="s">
        <v>2762</v>
      </c>
      <c r="CY39" s="171" t="s">
        <v>2873</v>
      </c>
      <c r="CZ39" s="171" t="s">
        <v>2762</v>
      </c>
      <c r="DA39" s="171" t="s">
        <v>2762</v>
      </c>
      <c r="DB39" s="171" t="s">
        <v>2873</v>
      </c>
      <c r="DC39" s="171" t="s">
        <v>2762</v>
      </c>
      <c r="DD39" s="171" t="s">
        <v>2762</v>
      </c>
      <c r="DE39" s="171" t="s">
        <v>2873</v>
      </c>
      <c r="DF39" s="171" t="s">
        <v>2762</v>
      </c>
      <c r="DG39" s="171" t="s">
        <v>2762</v>
      </c>
      <c r="DH39" s="171" t="s">
        <v>2873</v>
      </c>
      <c r="DI39" s="171" t="s">
        <v>2762</v>
      </c>
      <c r="DJ39" s="171" t="s">
        <v>2762</v>
      </c>
      <c r="DK39" s="171" t="s">
        <v>2873</v>
      </c>
      <c r="DL39" s="171" t="s">
        <v>2762</v>
      </c>
      <c r="DM39" s="171" t="s">
        <v>2762</v>
      </c>
      <c r="DN39" s="171" t="s">
        <v>2873</v>
      </c>
      <c r="DO39" s="171" t="s">
        <v>2762</v>
      </c>
      <c r="DP39" s="171" t="s">
        <v>2762</v>
      </c>
      <c r="DQ39" s="171" t="s">
        <v>2873</v>
      </c>
      <c r="DR39" s="171" t="s">
        <v>2762</v>
      </c>
      <c r="DS39" s="171" t="s">
        <v>2762</v>
      </c>
      <c r="DT39" s="171" t="s">
        <v>2873</v>
      </c>
      <c r="DU39" s="171" t="s">
        <v>2762</v>
      </c>
      <c r="DV39" s="171" t="s">
        <v>2762</v>
      </c>
      <c r="DW39" s="171" t="s">
        <v>2873</v>
      </c>
      <c r="DX39" s="171" t="s">
        <v>2762</v>
      </c>
      <c r="DY39" s="171" t="s">
        <v>2762</v>
      </c>
      <c r="DZ39" s="171" t="s">
        <v>2873</v>
      </c>
      <c r="EA39" s="171" t="s">
        <v>2762</v>
      </c>
      <c r="EB39" s="171" t="s">
        <v>2762</v>
      </c>
      <c r="EC39" s="171" t="s">
        <v>2873</v>
      </c>
      <c r="ED39" s="171" t="s">
        <v>2762</v>
      </c>
      <c r="EE39" s="171" t="s">
        <v>2762</v>
      </c>
      <c r="EF39" s="171" t="s">
        <v>2873</v>
      </c>
      <c r="EG39" s="171" t="s">
        <v>2762</v>
      </c>
      <c r="EH39" s="171" t="s">
        <v>2762</v>
      </c>
      <c r="EI39" s="171" t="s">
        <v>2873</v>
      </c>
      <c r="EJ39" s="171" t="s">
        <v>2762</v>
      </c>
      <c r="EK39" s="171" t="s">
        <v>2762</v>
      </c>
      <c r="EL39" s="171" t="s">
        <v>2873</v>
      </c>
      <c r="EM39" s="171" t="s">
        <v>2762</v>
      </c>
      <c r="EN39" s="171" t="s">
        <v>2762</v>
      </c>
      <c r="EO39" s="171" t="s">
        <v>2873</v>
      </c>
      <c r="EP39" s="171" t="s">
        <v>2762</v>
      </c>
      <c r="EQ39" s="171" t="s">
        <v>2762</v>
      </c>
      <c r="ER39" s="171" t="s">
        <v>2873</v>
      </c>
      <c r="ES39" s="171" t="s">
        <v>2762</v>
      </c>
      <c r="ET39" s="171" t="s">
        <v>2762</v>
      </c>
    </row>
    <row r="40" spans="1:150" x14ac:dyDescent="0.35">
      <c r="A40" s="1"/>
      <c r="B40" s="172" t="s">
        <v>2984</v>
      </c>
      <c r="C40" s="172" t="s">
        <v>107</v>
      </c>
      <c r="D40" s="172" t="s">
        <v>113</v>
      </c>
      <c r="E40" s="172" t="s">
        <v>2985</v>
      </c>
      <c r="F40" s="172" t="s">
        <v>2986</v>
      </c>
      <c r="G40" s="173" t="s">
        <v>2873</v>
      </c>
      <c r="H40" s="173" t="s">
        <v>2762</v>
      </c>
      <c r="I40" s="173" t="s">
        <v>2762</v>
      </c>
      <c r="J40" s="173" t="s">
        <v>2873</v>
      </c>
      <c r="K40" s="173" t="s">
        <v>2762</v>
      </c>
      <c r="L40" s="173" t="s">
        <v>2762</v>
      </c>
      <c r="M40" s="173" t="s">
        <v>2873</v>
      </c>
      <c r="N40" s="173" t="s">
        <v>2762</v>
      </c>
      <c r="O40" s="173" t="s">
        <v>2762</v>
      </c>
      <c r="P40" s="173" t="s">
        <v>2873</v>
      </c>
      <c r="Q40" s="173" t="s">
        <v>2762</v>
      </c>
      <c r="R40" s="173" t="s">
        <v>2762</v>
      </c>
      <c r="S40" s="173" t="s">
        <v>2873</v>
      </c>
      <c r="T40" s="173" t="s">
        <v>2762</v>
      </c>
      <c r="U40" s="173" t="s">
        <v>2762</v>
      </c>
      <c r="V40" s="173" t="s">
        <v>2873</v>
      </c>
      <c r="W40" s="173" t="s">
        <v>2762</v>
      </c>
      <c r="X40" s="173" t="s">
        <v>2762</v>
      </c>
      <c r="Y40" s="173" t="s">
        <v>2873</v>
      </c>
      <c r="Z40" s="173" t="s">
        <v>2762</v>
      </c>
      <c r="AA40" s="173" t="s">
        <v>2762</v>
      </c>
      <c r="AB40" s="173" t="s">
        <v>2873</v>
      </c>
      <c r="AC40" s="173" t="s">
        <v>2762</v>
      </c>
      <c r="AD40" s="173" t="s">
        <v>2762</v>
      </c>
      <c r="AE40" s="173" t="s">
        <v>2873</v>
      </c>
      <c r="AF40" s="173" t="s">
        <v>2762</v>
      </c>
      <c r="AG40" s="173" t="s">
        <v>2762</v>
      </c>
      <c r="AH40" s="173" t="s">
        <v>2873</v>
      </c>
      <c r="AI40" s="173" t="s">
        <v>2762</v>
      </c>
      <c r="AJ40" s="173" t="s">
        <v>2762</v>
      </c>
      <c r="AK40" s="173" t="s">
        <v>2873</v>
      </c>
      <c r="AL40" s="173" t="s">
        <v>2762</v>
      </c>
      <c r="AM40" s="173" t="s">
        <v>2762</v>
      </c>
      <c r="AN40" s="173" t="s">
        <v>2873</v>
      </c>
      <c r="AO40" s="173" t="s">
        <v>2762</v>
      </c>
      <c r="AP40" s="173" t="s">
        <v>2762</v>
      </c>
      <c r="AQ40" s="173" t="s">
        <v>2873</v>
      </c>
      <c r="AR40" s="173" t="s">
        <v>2762</v>
      </c>
      <c r="AS40" s="173" t="s">
        <v>2762</v>
      </c>
      <c r="AT40" s="173" t="s">
        <v>2873</v>
      </c>
      <c r="AU40" s="173" t="s">
        <v>2762</v>
      </c>
      <c r="AV40" s="173" t="s">
        <v>2762</v>
      </c>
      <c r="AW40" s="173" t="s">
        <v>2873</v>
      </c>
      <c r="AX40" s="173" t="s">
        <v>2762</v>
      </c>
      <c r="AY40" s="173" t="s">
        <v>2762</v>
      </c>
      <c r="AZ40" s="173" t="s">
        <v>2873</v>
      </c>
      <c r="BA40" s="173" t="s">
        <v>2762</v>
      </c>
      <c r="BB40" s="173" t="s">
        <v>2762</v>
      </c>
      <c r="BC40" s="173" t="s">
        <v>2873</v>
      </c>
      <c r="BD40" s="173" t="s">
        <v>2762</v>
      </c>
      <c r="BE40" s="173" t="s">
        <v>2762</v>
      </c>
      <c r="BF40" s="173" t="s">
        <v>2873</v>
      </c>
      <c r="BG40" s="173" t="s">
        <v>2762</v>
      </c>
      <c r="BH40" s="173" t="s">
        <v>2762</v>
      </c>
      <c r="BI40" s="173" t="s">
        <v>2873</v>
      </c>
      <c r="BJ40" s="173" t="s">
        <v>2762</v>
      </c>
      <c r="BK40" s="173" t="s">
        <v>2762</v>
      </c>
      <c r="BL40" s="173" t="s">
        <v>2873</v>
      </c>
      <c r="BM40" s="173" t="s">
        <v>2762</v>
      </c>
      <c r="BN40" s="173" t="s">
        <v>2762</v>
      </c>
      <c r="BO40" s="173" t="s">
        <v>2873</v>
      </c>
      <c r="BP40" s="173" t="s">
        <v>2762</v>
      </c>
      <c r="BQ40" s="173" t="s">
        <v>2762</v>
      </c>
      <c r="BR40" s="173" t="s">
        <v>2873</v>
      </c>
      <c r="BS40" s="173" t="s">
        <v>2762</v>
      </c>
      <c r="BT40" s="173" t="s">
        <v>2762</v>
      </c>
      <c r="BU40" s="173" t="s">
        <v>2873</v>
      </c>
      <c r="BV40" s="173" t="s">
        <v>2762</v>
      </c>
      <c r="BW40" s="173" t="s">
        <v>2762</v>
      </c>
      <c r="BX40" s="173" t="s">
        <v>2873</v>
      </c>
      <c r="BY40" s="173" t="s">
        <v>2762</v>
      </c>
      <c r="BZ40" s="173" t="s">
        <v>2762</v>
      </c>
      <c r="CA40" s="173" t="s">
        <v>2873</v>
      </c>
      <c r="CB40" s="173" t="s">
        <v>2762</v>
      </c>
      <c r="CC40" s="173" t="s">
        <v>2762</v>
      </c>
      <c r="CD40" s="173" t="s">
        <v>2873</v>
      </c>
      <c r="CE40" s="173" t="s">
        <v>2762</v>
      </c>
      <c r="CF40" s="173" t="s">
        <v>2762</v>
      </c>
      <c r="CG40" s="173" t="s">
        <v>2873</v>
      </c>
      <c r="CH40" s="173" t="s">
        <v>2762</v>
      </c>
      <c r="CI40" s="173" t="s">
        <v>2762</v>
      </c>
      <c r="CJ40" s="173" t="s">
        <v>2873</v>
      </c>
      <c r="CK40" s="173" t="s">
        <v>2762</v>
      </c>
      <c r="CL40" s="173" t="s">
        <v>2762</v>
      </c>
      <c r="CM40" s="173" t="s">
        <v>2873</v>
      </c>
      <c r="CN40" s="173" t="s">
        <v>2762</v>
      </c>
      <c r="CO40" s="173" t="s">
        <v>2762</v>
      </c>
      <c r="CP40" s="173" t="s">
        <v>2873</v>
      </c>
      <c r="CQ40" s="173" t="s">
        <v>2762</v>
      </c>
      <c r="CR40" s="173" t="s">
        <v>2762</v>
      </c>
      <c r="CS40" s="173" t="s">
        <v>2873</v>
      </c>
      <c r="CT40" s="173" t="s">
        <v>2762</v>
      </c>
      <c r="CU40" s="173" t="s">
        <v>2762</v>
      </c>
      <c r="CV40" s="173" t="s">
        <v>2873</v>
      </c>
      <c r="CW40" s="173" t="s">
        <v>2762</v>
      </c>
      <c r="CX40" s="173" t="s">
        <v>2762</v>
      </c>
      <c r="CY40" s="173" t="s">
        <v>2873</v>
      </c>
      <c r="CZ40" s="173" t="s">
        <v>2762</v>
      </c>
      <c r="DA40" s="173" t="s">
        <v>2762</v>
      </c>
      <c r="DB40" s="173" t="s">
        <v>2873</v>
      </c>
      <c r="DC40" s="173" t="s">
        <v>2762</v>
      </c>
      <c r="DD40" s="173" t="s">
        <v>2762</v>
      </c>
      <c r="DE40" s="173" t="s">
        <v>2873</v>
      </c>
      <c r="DF40" s="173" t="s">
        <v>2762</v>
      </c>
      <c r="DG40" s="173" t="s">
        <v>2762</v>
      </c>
      <c r="DH40" s="173" t="s">
        <v>2873</v>
      </c>
      <c r="DI40" s="173" t="s">
        <v>2762</v>
      </c>
      <c r="DJ40" s="173" t="s">
        <v>2762</v>
      </c>
      <c r="DK40" s="173" t="s">
        <v>2873</v>
      </c>
      <c r="DL40" s="173" t="s">
        <v>2762</v>
      </c>
      <c r="DM40" s="173" t="s">
        <v>2762</v>
      </c>
      <c r="DN40" s="173" t="s">
        <v>2873</v>
      </c>
      <c r="DO40" s="173" t="s">
        <v>2762</v>
      </c>
      <c r="DP40" s="173" t="s">
        <v>2762</v>
      </c>
      <c r="DQ40" s="173" t="s">
        <v>2873</v>
      </c>
      <c r="DR40" s="173" t="s">
        <v>2762</v>
      </c>
      <c r="DS40" s="173" t="s">
        <v>2762</v>
      </c>
      <c r="DT40" s="173" t="s">
        <v>2873</v>
      </c>
      <c r="DU40" s="173" t="s">
        <v>2762</v>
      </c>
      <c r="DV40" s="173" t="s">
        <v>2762</v>
      </c>
      <c r="DW40" s="173" t="s">
        <v>2873</v>
      </c>
      <c r="DX40" s="173" t="s">
        <v>2762</v>
      </c>
      <c r="DY40" s="173" t="s">
        <v>2762</v>
      </c>
      <c r="DZ40" s="173" t="s">
        <v>2873</v>
      </c>
      <c r="EA40" s="173" t="s">
        <v>2762</v>
      </c>
      <c r="EB40" s="173" t="s">
        <v>2762</v>
      </c>
      <c r="EC40" s="173" t="s">
        <v>2873</v>
      </c>
      <c r="ED40" s="173" t="s">
        <v>2762</v>
      </c>
      <c r="EE40" s="173" t="s">
        <v>2762</v>
      </c>
      <c r="EF40" s="173" t="s">
        <v>2873</v>
      </c>
      <c r="EG40" s="173" t="s">
        <v>2762</v>
      </c>
      <c r="EH40" s="173" t="s">
        <v>2762</v>
      </c>
      <c r="EI40" s="173" t="s">
        <v>2873</v>
      </c>
      <c r="EJ40" s="173" t="s">
        <v>2762</v>
      </c>
      <c r="EK40" s="173" t="s">
        <v>2762</v>
      </c>
      <c r="EL40" s="173" t="s">
        <v>2873</v>
      </c>
      <c r="EM40" s="173" t="s">
        <v>2762</v>
      </c>
      <c r="EN40" s="173" t="s">
        <v>2762</v>
      </c>
      <c r="EO40" s="173" t="s">
        <v>2873</v>
      </c>
      <c r="EP40" s="173" t="s">
        <v>2762</v>
      </c>
      <c r="EQ40" s="173" t="s">
        <v>2762</v>
      </c>
      <c r="ER40" s="173" t="s">
        <v>2873</v>
      </c>
      <c r="ES40" s="173" t="s">
        <v>2762</v>
      </c>
      <c r="ET40" s="173" t="s">
        <v>2762</v>
      </c>
    </row>
    <row r="41" spans="1:150" x14ac:dyDescent="0.35">
      <c r="A41" s="1"/>
      <c r="B41" s="172" t="s">
        <v>2987</v>
      </c>
      <c r="C41" s="172" t="s">
        <v>107</v>
      </c>
      <c r="D41" s="172" t="s">
        <v>113</v>
      </c>
      <c r="E41" s="172" t="s">
        <v>2988</v>
      </c>
      <c r="F41" s="172" t="s">
        <v>2989</v>
      </c>
      <c r="G41" s="173" t="s">
        <v>2873</v>
      </c>
      <c r="H41" s="173" t="s">
        <v>2762</v>
      </c>
      <c r="I41" s="173" t="s">
        <v>2762</v>
      </c>
      <c r="J41" s="173" t="s">
        <v>2873</v>
      </c>
      <c r="K41" s="173" t="s">
        <v>2762</v>
      </c>
      <c r="L41" s="173" t="s">
        <v>2762</v>
      </c>
      <c r="M41" s="173" t="s">
        <v>2873</v>
      </c>
      <c r="N41" s="173" t="s">
        <v>2762</v>
      </c>
      <c r="O41" s="173" t="s">
        <v>2762</v>
      </c>
      <c r="P41" s="173" t="s">
        <v>2873</v>
      </c>
      <c r="Q41" s="173" t="s">
        <v>2762</v>
      </c>
      <c r="R41" s="173" t="s">
        <v>2762</v>
      </c>
      <c r="S41" s="173" t="s">
        <v>2873</v>
      </c>
      <c r="T41" s="173" t="s">
        <v>2762</v>
      </c>
      <c r="U41" s="173" t="s">
        <v>2762</v>
      </c>
      <c r="V41" s="173" t="s">
        <v>2873</v>
      </c>
      <c r="W41" s="173" t="s">
        <v>2762</v>
      </c>
      <c r="X41" s="173" t="s">
        <v>2762</v>
      </c>
      <c r="Y41" s="173" t="s">
        <v>2873</v>
      </c>
      <c r="Z41" s="173" t="s">
        <v>2762</v>
      </c>
      <c r="AA41" s="173" t="s">
        <v>2762</v>
      </c>
      <c r="AB41" s="173" t="s">
        <v>2873</v>
      </c>
      <c r="AC41" s="173" t="s">
        <v>2762</v>
      </c>
      <c r="AD41" s="173" t="s">
        <v>2762</v>
      </c>
      <c r="AE41" s="173" t="s">
        <v>2873</v>
      </c>
      <c r="AF41" s="173" t="s">
        <v>2762</v>
      </c>
      <c r="AG41" s="173" t="s">
        <v>2762</v>
      </c>
      <c r="AH41" s="173" t="s">
        <v>2873</v>
      </c>
      <c r="AI41" s="173" t="s">
        <v>2762</v>
      </c>
      <c r="AJ41" s="173" t="s">
        <v>2762</v>
      </c>
      <c r="AK41" s="173" t="s">
        <v>2873</v>
      </c>
      <c r="AL41" s="173" t="s">
        <v>2762</v>
      </c>
      <c r="AM41" s="173" t="s">
        <v>2762</v>
      </c>
      <c r="AN41" s="173" t="s">
        <v>2873</v>
      </c>
      <c r="AO41" s="173" t="s">
        <v>2762</v>
      </c>
      <c r="AP41" s="173" t="s">
        <v>2762</v>
      </c>
      <c r="AQ41" s="173" t="s">
        <v>2873</v>
      </c>
      <c r="AR41" s="173" t="s">
        <v>2762</v>
      </c>
      <c r="AS41" s="173" t="s">
        <v>2762</v>
      </c>
      <c r="AT41" s="173" t="s">
        <v>2873</v>
      </c>
      <c r="AU41" s="173" t="s">
        <v>2762</v>
      </c>
      <c r="AV41" s="173" t="s">
        <v>2762</v>
      </c>
      <c r="AW41" s="173" t="s">
        <v>2873</v>
      </c>
      <c r="AX41" s="173" t="s">
        <v>2762</v>
      </c>
      <c r="AY41" s="173" t="s">
        <v>2762</v>
      </c>
      <c r="AZ41" s="173" t="s">
        <v>2873</v>
      </c>
      <c r="BA41" s="173" t="s">
        <v>2762</v>
      </c>
      <c r="BB41" s="173" t="s">
        <v>2762</v>
      </c>
      <c r="BC41" s="173" t="s">
        <v>2873</v>
      </c>
      <c r="BD41" s="173" t="s">
        <v>2762</v>
      </c>
      <c r="BE41" s="173" t="s">
        <v>2762</v>
      </c>
      <c r="BF41" s="173" t="s">
        <v>2873</v>
      </c>
      <c r="BG41" s="173" t="s">
        <v>2762</v>
      </c>
      <c r="BH41" s="173" t="s">
        <v>2762</v>
      </c>
      <c r="BI41" s="173" t="s">
        <v>2873</v>
      </c>
      <c r="BJ41" s="173" t="s">
        <v>2762</v>
      </c>
      <c r="BK41" s="173" t="s">
        <v>2762</v>
      </c>
      <c r="BL41" s="173" t="s">
        <v>2873</v>
      </c>
      <c r="BM41" s="173" t="s">
        <v>2762</v>
      </c>
      <c r="BN41" s="173" t="s">
        <v>2762</v>
      </c>
      <c r="BO41" s="173" t="s">
        <v>2873</v>
      </c>
      <c r="BP41" s="173" t="s">
        <v>2762</v>
      </c>
      <c r="BQ41" s="173" t="s">
        <v>2762</v>
      </c>
      <c r="BR41" s="173" t="s">
        <v>2873</v>
      </c>
      <c r="BS41" s="173" t="s">
        <v>2762</v>
      </c>
      <c r="BT41" s="173" t="s">
        <v>2762</v>
      </c>
      <c r="BU41" s="173" t="s">
        <v>2873</v>
      </c>
      <c r="BV41" s="173" t="s">
        <v>2762</v>
      </c>
      <c r="BW41" s="173" t="s">
        <v>2762</v>
      </c>
      <c r="BX41" s="173" t="s">
        <v>2873</v>
      </c>
      <c r="BY41" s="173" t="s">
        <v>2762</v>
      </c>
      <c r="BZ41" s="173" t="s">
        <v>2762</v>
      </c>
      <c r="CA41" s="173" t="s">
        <v>2873</v>
      </c>
      <c r="CB41" s="173" t="s">
        <v>2762</v>
      </c>
      <c r="CC41" s="173" t="s">
        <v>2762</v>
      </c>
      <c r="CD41" s="173" t="s">
        <v>2873</v>
      </c>
      <c r="CE41" s="173" t="s">
        <v>2762</v>
      </c>
      <c r="CF41" s="173" t="s">
        <v>2762</v>
      </c>
      <c r="CG41" s="173" t="s">
        <v>2873</v>
      </c>
      <c r="CH41" s="173" t="s">
        <v>2762</v>
      </c>
      <c r="CI41" s="173" t="s">
        <v>2762</v>
      </c>
      <c r="CJ41" s="173" t="s">
        <v>2873</v>
      </c>
      <c r="CK41" s="173" t="s">
        <v>2762</v>
      </c>
      <c r="CL41" s="173" t="s">
        <v>2762</v>
      </c>
      <c r="CM41" s="173" t="s">
        <v>2873</v>
      </c>
      <c r="CN41" s="173" t="s">
        <v>2762</v>
      </c>
      <c r="CO41" s="173" t="s">
        <v>2762</v>
      </c>
      <c r="CP41" s="173" t="s">
        <v>2873</v>
      </c>
      <c r="CQ41" s="173" t="s">
        <v>2762</v>
      </c>
      <c r="CR41" s="173" t="s">
        <v>2762</v>
      </c>
      <c r="CS41" s="173" t="s">
        <v>2873</v>
      </c>
      <c r="CT41" s="173" t="s">
        <v>2762</v>
      </c>
      <c r="CU41" s="173" t="s">
        <v>2762</v>
      </c>
      <c r="CV41" s="173" t="s">
        <v>2873</v>
      </c>
      <c r="CW41" s="173" t="s">
        <v>2762</v>
      </c>
      <c r="CX41" s="173" t="s">
        <v>2762</v>
      </c>
      <c r="CY41" s="173" t="s">
        <v>2873</v>
      </c>
      <c r="CZ41" s="173" t="s">
        <v>2762</v>
      </c>
      <c r="DA41" s="173" t="s">
        <v>2762</v>
      </c>
      <c r="DB41" s="173" t="s">
        <v>2873</v>
      </c>
      <c r="DC41" s="173" t="s">
        <v>2762</v>
      </c>
      <c r="DD41" s="173" t="s">
        <v>2762</v>
      </c>
      <c r="DE41" s="173" t="s">
        <v>2873</v>
      </c>
      <c r="DF41" s="173" t="s">
        <v>2762</v>
      </c>
      <c r="DG41" s="173" t="s">
        <v>2762</v>
      </c>
      <c r="DH41" s="173" t="s">
        <v>2873</v>
      </c>
      <c r="DI41" s="173" t="s">
        <v>2762</v>
      </c>
      <c r="DJ41" s="173" t="s">
        <v>2762</v>
      </c>
      <c r="DK41" s="173" t="s">
        <v>2873</v>
      </c>
      <c r="DL41" s="173" t="s">
        <v>2762</v>
      </c>
      <c r="DM41" s="173" t="s">
        <v>2762</v>
      </c>
      <c r="DN41" s="173" t="s">
        <v>2873</v>
      </c>
      <c r="DO41" s="173" t="s">
        <v>2762</v>
      </c>
      <c r="DP41" s="173" t="s">
        <v>2762</v>
      </c>
      <c r="DQ41" s="173" t="s">
        <v>2873</v>
      </c>
      <c r="DR41" s="173" t="s">
        <v>2762</v>
      </c>
      <c r="DS41" s="173" t="s">
        <v>2762</v>
      </c>
      <c r="DT41" s="173" t="s">
        <v>2873</v>
      </c>
      <c r="DU41" s="173" t="s">
        <v>2762</v>
      </c>
      <c r="DV41" s="173" t="s">
        <v>2762</v>
      </c>
      <c r="DW41" s="173" t="s">
        <v>2873</v>
      </c>
      <c r="DX41" s="173" t="s">
        <v>2762</v>
      </c>
      <c r="DY41" s="173" t="s">
        <v>2762</v>
      </c>
      <c r="DZ41" s="173" t="s">
        <v>2873</v>
      </c>
      <c r="EA41" s="173" t="s">
        <v>2762</v>
      </c>
      <c r="EB41" s="173" t="s">
        <v>2762</v>
      </c>
      <c r="EC41" s="173" t="s">
        <v>2873</v>
      </c>
      <c r="ED41" s="173" t="s">
        <v>2762</v>
      </c>
      <c r="EE41" s="173" t="s">
        <v>2762</v>
      </c>
      <c r="EF41" s="173" t="s">
        <v>2873</v>
      </c>
      <c r="EG41" s="173" t="s">
        <v>2762</v>
      </c>
      <c r="EH41" s="173" t="s">
        <v>2762</v>
      </c>
      <c r="EI41" s="173" t="s">
        <v>2873</v>
      </c>
      <c r="EJ41" s="173" t="s">
        <v>2762</v>
      </c>
      <c r="EK41" s="173" t="s">
        <v>2762</v>
      </c>
      <c r="EL41" s="173" t="s">
        <v>2873</v>
      </c>
      <c r="EM41" s="173" t="s">
        <v>2762</v>
      </c>
      <c r="EN41" s="173" t="s">
        <v>2762</v>
      </c>
      <c r="EO41" s="173" t="s">
        <v>2873</v>
      </c>
      <c r="EP41" s="173" t="s">
        <v>2762</v>
      </c>
      <c r="EQ41" s="173" t="s">
        <v>2762</v>
      </c>
      <c r="ER41" s="173" t="s">
        <v>2873</v>
      </c>
      <c r="ES41" s="173" t="s">
        <v>2762</v>
      </c>
      <c r="ET41" s="173" t="s">
        <v>2762</v>
      </c>
    </row>
    <row r="42" spans="1:150" x14ac:dyDescent="0.35">
      <c r="A42" s="1"/>
      <c r="B42" s="172" t="s">
        <v>2990</v>
      </c>
      <c r="C42" s="172" t="s">
        <v>107</v>
      </c>
      <c r="D42" s="172" t="s">
        <v>113</v>
      </c>
      <c r="E42" s="172" t="s">
        <v>2991</v>
      </c>
      <c r="F42" s="172" t="s">
        <v>2992</v>
      </c>
      <c r="G42" s="173" t="s">
        <v>2873</v>
      </c>
      <c r="H42" s="173" t="s">
        <v>2762</v>
      </c>
      <c r="I42" s="173" t="s">
        <v>2762</v>
      </c>
      <c r="J42" s="173" t="s">
        <v>2873</v>
      </c>
      <c r="K42" s="173" t="s">
        <v>2762</v>
      </c>
      <c r="L42" s="173" t="s">
        <v>2762</v>
      </c>
      <c r="M42" s="173" t="s">
        <v>2873</v>
      </c>
      <c r="N42" s="173" t="s">
        <v>2762</v>
      </c>
      <c r="O42" s="173" t="s">
        <v>2762</v>
      </c>
      <c r="P42" s="173" t="s">
        <v>2873</v>
      </c>
      <c r="Q42" s="173" t="s">
        <v>2762</v>
      </c>
      <c r="R42" s="173" t="s">
        <v>2762</v>
      </c>
      <c r="S42" s="173" t="s">
        <v>2873</v>
      </c>
      <c r="T42" s="173" t="s">
        <v>2762</v>
      </c>
      <c r="U42" s="173" t="s">
        <v>2762</v>
      </c>
      <c r="V42" s="173" t="s">
        <v>2873</v>
      </c>
      <c r="W42" s="173" t="s">
        <v>2762</v>
      </c>
      <c r="X42" s="173" t="s">
        <v>2762</v>
      </c>
      <c r="Y42" s="173" t="s">
        <v>2873</v>
      </c>
      <c r="Z42" s="173" t="s">
        <v>2762</v>
      </c>
      <c r="AA42" s="173" t="s">
        <v>2762</v>
      </c>
      <c r="AB42" s="173" t="s">
        <v>2873</v>
      </c>
      <c r="AC42" s="173" t="s">
        <v>2762</v>
      </c>
      <c r="AD42" s="173" t="s">
        <v>2762</v>
      </c>
      <c r="AE42" s="173" t="s">
        <v>2873</v>
      </c>
      <c r="AF42" s="173" t="s">
        <v>2762</v>
      </c>
      <c r="AG42" s="173" t="s">
        <v>2762</v>
      </c>
      <c r="AH42" s="173" t="s">
        <v>2873</v>
      </c>
      <c r="AI42" s="173" t="s">
        <v>2762</v>
      </c>
      <c r="AJ42" s="173" t="s">
        <v>2762</v>
      </c>
      <c r="AK42" s="173" t="s">
        <v>2873</v>
      </c>
      <c r="AL42" s="173" t="s">
        <v>2762</v>
      </c>
      <c r="AM42" s="173" t="s">
        <v>2762</v>
      </c>
      <c r="AN42" s="173" t="s">
        <v>2873</v>
      </c>
      <c r="AO42" s="173" t="s">
        <v>2762</v>
      </c>
      <c r="AP42" s="173" t="s">
        <v>2762</v>
      </c>
      <c r="AQ42" s="173" t="s">
        <v>2873</v>
      </c>
      <c r="AR42" s="173" t="s">
        <v>2762</v>
      </c>
      <c r="AS42" s="173" t="s">
        <v>2762</v>
      </c>
      <c r="AT42" s="173" t="s">
        <v>2873</v>
      </c>
      <c r="AU42" s="173" t="s">
        <v>2762</v>
      </c>
      <c r="AV42" s="173" t="s">
        <v>2762</v>
      </c>
      <c r="AW42" s="173" t="s">
        <v>2873</v>
      </c>
      <c r="AX42" s="173" t="s">
        <v>2762</v>
      </c>
      <c r="AY42" s="173" t="s">
        <v>2762</v>
      </c>
      <c r="AZ42" s="173" t="s">
        <v>2873</v>
      </c>
      <c r="BA42" s="173" t="s">
        <v>2762</v>
      </c>
      <c r="BB42" s="173" t="s">
        <v>2762</v>
      </c>
      <c r="BC42" s="173" t="s">
        <v>2873</v>
      </c>
      <c r="BD42" s="173" t="s">
        <v>2762</v>
      </c>
      <c r="BE42" s="173" t="s">
        <v>2762</v>
      </c>
      <c r="BF42" s="173" t="s">
        <v>2873</v>
      </c>
      <c r="BG42" s="173" t="s">
        <v>2762</v>
      </c>
      <c r="BH42" s="173" t="s">
        <v>2762</v>
      </c>
      <c r="BI42" s="173" t="s">
        <v>2873</v>
      </c>
      <c r="BJ42" s="173" t="s">
        <v>2762</v>
      </c>
      <c r="BK42" s="173" t="s">
        <v>2762</v>
      </c>
      <c r="BL42" s="173" t="s">
        <v>2873</v>
      </c>
      <c r="BM42" s="173" t="s">
        <v>2762</v>
      </c>
      <c r="BN42" s="173" t="s">
        <v>2762</v>
      </c>
      <c r="BO42" s="173" t="s">
        <v>2873</v>
      </c>
      <c r="BP42" s="173" t="s">
        <v>2762</v>
      </c>
      <c r="BQ42" s="173" t="s">
        <v>2762</v>
      </c>
      <c r="BR42" s="173" t="s">
        <v>2873</v>
      </c>
      <c r="BS42" s="173" t="s">
        <v>2762</v>
      </c>
      <c r="BT42" s="173" t="s">
        <v>2762</v>
      </c>
      <c r="BU42" s="173" t="s">
        <v>2873</v>
      </c>
      <c r="BV42" s="173" t="s">
        <v>2762</v>
      </c>
      <c r="BW42" s="173" t="s">
        <v>2762</v>
      </c>
      <c r="BX42" s="173" t="s">
        <v>2873</v>
      </c>
      <c r="BY42" s="173" t="s">
        <v>2762</v>
      </c>
      <c r="BZ42" s="173" t="s">
        <v>2762</v>
      </c>
      <c r="CA42" s="173" t="s">
        <v>2873</v>
      </c>
      <c r="CB42" s="173" t="s">
        <v>2762</v>
      </c>
      <c r="CC42" s="173" t="s">
        <v>2762</v>
      </c>
      <c r="CD42" s="173" t="s">
        <v>2873</v>
      </c>
      <c r="CE42" s="173" t="s">
        <v>2762</v>
      </c>
      <c r="CF42" s="173" t="s">
        <v>2762</v>
      </c>
      <c r="CG42" s="173" t="s">
        <v>2873</v>
      </c>
      <c r="CH42" s="173" t="s">
        <v>2762</v>
      </c>
      <c r="CI42" s="173" t="s">
        <v>2762</v>
      </c>
      <c r="CJ42" s="173" t="s">
        <v>2873</v>
      </c>
      <c r="CK42" s="173" t="s">
        <v>2762</v>
      </c>
      <c r="CL42" s="173" t="s">
        <v>2762</v>
      </c>
      <c r="CM42" s="173" t="s">
        <v>2873</v>
      </c>
      <c r="CN42" s="173" t="s">
        <v>2762</v>
      </c>
      <c r="CO42" s="173" t="s">
        <v>2762</v>
      </c>
      <c r="CP42" s="173" t="s">
        <v>2873</v>
      </c>
      <c r="CQ42" s="173" t="s">
        <v>2762</v>
      </c>
      <c r="CR42" s="173" t="s">
        <v>2762</v>
      </c>
      <c r="CS42" s="173" t="s">
        <v>2873</v>
      </c>
      <c r="CT42" s="173" t="s">
        <v>2762</v>
      </c>
      <c r="CU42" s="173" t="s">
        <v>2762</v>
      </c>
      <c r="CV42" s="173" t="s">
        <v>2873</v>
      </c>
      <c r="CW42" s="173" t="s">
        <v>2762</v>
      </c>
      <c r="CX42" s="173" t="s">
        <v>2762</v>
      </c>
      <c r="CY42" s="173" t="s">
        <v>2873</v>
      </c>
      <c r="CZ42" s="173" t="s">
        <v>2762</v>
      </c>
      <c r="DA42" s="173" t="s">
        <v>2762</v>
      </c>
      <c r="DB42" s="173" t="s">
        <v>2873</v>
      </c>
      <c r="DC42" s="173" t="s">
        <v>2762</v>
      </c>
      <c r="DD42" s="173" t="s">
        <v>2762</v>
      </c>
      <c r="DE42" s="173" t="s">
        <v>2873</v>
      </c>
      <c r="DF42" s="173" t="s">
        <v>2762</v>
      </c>
      <c r="DG42" s="173" t="s">
        <v>2762</v>
      </c>
      <c r="DH42" s="173" t="s">
        <v>2873</v>
      </c>
      <c r="DI42" s="173" t="s">
        <v>2762</v>
      </c>
      <c r="DJ42" s="173" t="s">
        <v>2762</v>
      </c>
      <c r="DK42" s="173" t="s">
        <v>2873</v>
      </c>
      <c r="DL42" s="173" t="s">
        <v>2762</v>
      </c>
      <c r="DM42" s="173" t="s">
        <v>2762</v>
      </c>
      <c r="DN42" s="173" t="s">
        <v>2873</v>
      </c>
      <c r="DO42" s="173" t="s">
        <v>2762</v>
      </c>
      <c r="DP42" s="173" t="s">
        <v>2762</v>
      </c>
      <c r="DQ42" s="173" t="s">
        <v>2873</v>
      </c>
      <c r="DR42" s="173" t="s">
        <v>2762</v>
      </c>
      <c r="DS42" s="173" t="s">
        <v>2762</v>
      </c>
      <c r="DT42" s="173" t="s">
        <v>2873</v>
      </c>
      <c r="DU42" s="173" t="s">
        <v>2762</v>
      </c>
      <c r="DV42" s="173" t="s">
        <v>2762</v>
      </c>
      <c r="DW42" s="173" t="s">
        <v>2873</v>
      </c>
      <c r="DX42" s="173" t="s">
        <v>2762</v>
      </c>
      <c r="DY42" s="173" t="s">
        <v>2762</v>
      </c>
      <c r="DZ42" s="173" t="s">
        <v>2873</v>
      </c>
      <c r="EA42" s="173" t="s">
        <v>2762</v>
      </c>
      <c r="EB42" s="173" t="s">
        <v>2762</v>
      </c>
      <c r="EC42" s="173" t="s">
        <v>2873</v>
      </c>
      <c r="ED42" s="173" t="s">
        <v>2762</v>
      </c>
      <c r="EE42" s="173" t="s">
        <v>2762</v>
      </c>
      <c r="EF42" s="173" t="s">
        <v>2873</v>
      </c>
      <c r="EG42" s="173" t="s">
        <v>2762</v>
      </c>
      <c r="EH42" s="173" t="s">
        <v>2762</v>
      </c>
      <c r="EI42" s="173" t="s">
        <v>2873</v>
      </c>
      <c r="EJ42" s="173" t="s">
        <v>2762</v>
      </c>
      <c r="EK42" s="173" t="s">
        <v>2762</v>
      </c>
      <c r="EL42" s="173" t="s">
        <v>2873</v>
      </c>
      <c r="EM42" s="173" t="s">
        <v>2762</v>
      </c>
      <c r="EN42" s="173" t="s">
        <v>2762</v>
      </c>
      <c r="EO42" s="173" t="s">
        <v>2873</v>
      </c>
      <c r="EP42" s="173" t="s">
        <v>2762</v>
      </c>
      <c r="EQ42" s="173" t="s">
        <v>2762</v>
      </c>
      <c r="ER42" s="173" t="s">
        <v>2873</v>
      </c>
      <c r="ES42" s="173" t="s">
        <v>2762</v>
      </c>
      <c r="ET42" s="173" t="s">
        <v>2762</v>
      </c>
    </row>
    <row r="43" spans="1:150" x14ac:dyDescent="0.35">
      <c r="A43" s="1"/>
      <c r="B43" s="171" t="s">
        <v>2993</v>
      </c>
      <c r="C43" s="171" t="s">
        <v>140</v>
      </c>
      <c r="D43" s="171" t="s">
        <v>141</v>
      </c>
      <c r="E43" s="171" t="s">
        <v>2994</v>
      </c>
      <c r="F43" s="171" t="s">
        <v>2995</v>
      </c>
      <c r="G43" s="171" t="s">
        <v>2873</v>
      </c>
      <c r="H43" s="171" t="s">
        <v>2762</v>
      </c>
      <c r="I43" s="171" t="s">
        <v>2762</v>
      </c>
      <c r="J43" s="171" t="s">
        <v>2873</v>
      </c>
      <c r="K43" s="171" t="s">
        <v>2762</v>
      </c>
      <c r="L43" s="171" t="s">
        <v>2762</v>
      </c>
      <c r="M43" s="171" t="s">
        <v>2873</v>
      </c>
      <c r="N43" s="171" t="s">
        <v>2762</v>
      </c>
      <c r="O43" s="171" t="s">
        <v>2762</v>
      </c>
      <c r="P43" s="171" t="s">
        <v>2873</v>
      </c>
      <c r="Q43" s="171" t="s">
        <v>2762</v>
      </c>
      <c r="R43" s="171" t="s">
        <v>2762</v>
      </c>
      <c r="S43" s="171" t="s">
        <v>2873</v>
      </c>
      <c r="T43" s="171" t="s">
        <v>2762</v>
      </c>
      <c r="U43" s="171" t="s">
        <v>2762</v>
      </c>
      <c r="V43" s="171" t="s">
        <v>2873</v>
      </c>
      <c r="W43" s="171" t="s">
        <v>2762</v>
      </c>
      <c r="X43" s="171" t="s">
        <v>2762</v>
      </c>
      <c r="Y43" s="171" t="s">
        <v>2873</v>
      </c>
      <c r="Z43" s="171" t="s">
        <v>2762</v>
      </c>
      <c r="AA43" s="171" t="s">
        <v>2762</v>
      </c>
      <c r="AB43" s="171" t="s">
        <v>2873</v>
      </c>
      <c r="AC43" s="171" t="s">
        <v>2762</v>
      </c>
      <c r="AD43" s="171" t="s">
        <v>2762</v>
      </c>
      <c r="AE43" s="171" t="s">
        <v>2873</v>
      </c>
      <c r="AF43" s="171" t="s">
        <v>2762</v>
      </c>
      <c r="AG43" s="171" t="s">
        <v>2762</v>
      </c>
      <c r="AH43" s="171" t="s">
        <v>2873</v>
      </c>
      <c r="AI43" s="171" t="s">
        <v>2762</v>
      </c>
      <c r="AJ43" s="171" t="s">
        <v>2762</v>
      </c>
      <c r="AK43" s="171" t="s">
        <v>2873</v>
      </c>
      <c r="AL43" s="171" t="s">
        <v>2762</v>
      </c>
      <c r="AM43" s="171" t="s">
        <v>2762</v>
      </c>
      <c r="AN43" s="171" t="s">
        <v>2873</v>
      </c>
      <c r="AO43" s="171" t="s">
        <v>2762</v>
      </c>
      <c r="AP43" s="171" t="s">
        <v>2762</v>
      </c>
      <c r="AQ43" s="171" t="s">
        <v>2873</v>
      </c>
      <c r="AR43" s="171" t="s">
        <v>2762</v>
      </c>
      <c r="AS43" s="171" t="s">
        <v>2762</v>
      </c>
      <c r="AT43" s="171" t="s">
        <v>2873</v>
      </c>
      <c r="AU43" s="171" t="s">
        <v>2762</v>
      </c>
      <c r="AV43" s="171" t="s">
        <v>2762</v>
      </c>
      <c r="AW43" s="171" t="s">
        <v>2873</v>
      </c>
      <c r="AX43" s="171" t="s">
        <v>2762</v>
      </c>
      <c r="AY43" s="171" t="s">
        <v>2762</v>
      </c>
      <c r="AZ43" s="171" t="s">
        <v>2873</v>
      </c>
      <c r="BA43" s="171" t="s">
        <v>2762</v>
      </c>
      <c r="BB43" s="171" t="s">
        <v>2762</v>
      </c>
      <c r="BC43" s="171" t="s">
        <v>2873</v>
      </c>
      <c r="BD43" s="171" t="s">
        <v>2762</v>
      </c>
      <c r="BE43" s="171" t="s">
        <v>2762</v>
      </c>
      <c r="BF43" s="171" t="s">
        <v>2873</v>
      </c>
      <c r="BG43" s="171" t="s">
        <v>2762</v>
      </c>
      <c r="BH43" s="171" t="s">
        <v>2762</v>
      </c>
      <c r="BI43" s="171" t="s">
        <v>2873</v>
      </c>
      <c r="BJ43" s="171" t="s">
        <v>2762</v>
      </c>
      <c r="BK43" s="171" t="s">
        <v>2762</v>
      </c>
      <c r="BL43" s="171" t="s">
        <v>2873</v>
      </c>
      <c r="BM43" s="171" t="s">
        <v>2762</v>
      </c>
      <c r="BN43" s="171" t="s">
        <v>2762</v>
      </c>
      <c r="BO43" s="171" t="s">
        <v>2873</v>
      </c>
      <c r="BP43" s="171" t="s">
        <v>2762</v>
      </c>
      <c r="BQ43" s="171" t="s">
        <v>2762</v>
      </c>
      <c r="BR43" s="171" t="s">
        <v>2873</v>
      </c>
      <c r="BS43" s="171" t="s">
        <v>2762</v>
      </c>
      <c r="BT43" s="171" t="s">
        <v>2762</v>
      </c>
      <c r="BU43" s="171" t="s">
        <v>2873</v>
      </c>
      <c r="BV43" s="171" t="s">
        <v>2762</v>
      </c>
      <c r="BW43" s="171" t="s">
        <v>2762</v>
      </c>
      <c r="BX43" s="171" t="s">
        <v>2873</v>
      </c>
      <c r="BY43" s="171" t="s">
        <v>2762</v>
      </c>
      <c r="BZ43" s="171" t="s">
        <v>2762</v>
      </c>
      <c r="CA43" s="171" t="s">
        <v>2873</v>
      </c>
      <c r="CB43" s="171" t="s">
        <v>2762</v>
      </c>
      <c r="CC43" s="171" t="s">
        <v>2762</v>
      </c>
      <c r="CD43" s="171" t="s">
        <v>2873</v>
      </c>
      <c r="CE43" s="171" t="s">
        <v>2762</v>
      </c>
      <c r="CF43" s="171" t="s">
        <v>2762</v>
      </c>
      <c r="CG43" s="171" t="s">
        <v>2873</v>
      </c>
      <c r="CH43" s="171" t="s">
        <v>2762</v>
      </c>
      <c r="CI43" s="171" t="s">
        <v>2762</v>
      </c>
      <c r="CJ43" s="171" t="s">
        <v>2873</v>
      </c>
      <c r="CK43" s="171" t="s">
        <v>2762</v>
      </c>
      <c r="CL43" s="171" t="s">
        <v>2762</v>
      </c>
      <c r="CM43" s="171" t="s">
        <v>2873</v>
      </c>
      <c r="CN43" s="171" t="s">
        <v>2762</v>
      </c>
      <c r="CO43" s="171" t="s">
        <v>2762</v>
      </c>
      <c r="CP43" s="171" t="s">
        <v>2873</v>
      </c>
      <c r="CQ43" s="171" t="s">
        <v>2762</v>
      </c>
      <c r="CR43" s="171" t="s">
        <v>2762</v>
      </c>
      <c r="CS43" s="171" t="s">
        <v>2873</v>
      </c>
      <c r="CT43" s="171" t="s">
        <v>2762</v>
      </c>
      <c r="CU43" s="171" t="s">
        <v>2762</v>
      </c>
      <c r="CV43" s="171" t="s">
        <v>2873</v>
      </c>
      <c r="CW43" s="171" t="s">
        <v>2762</v>
      </c>
      <c r="CX43" s="171" t="s">
        <v>2762</v>
      </c>
      <c r="CY43" s="171" t="s">
        <v>2873</v>
      </c>
      <c r="CZ43" s="171" t="s">
        <v>2762</v>
      </c>
      <c r="DA43" s="171" t="s">
        <v>2762</v>
      </c>
      <c r="DB43" s="171" t="s">
        <v>2873</v>
      </c>
      <c r="DC43" s="171" t="s">
        <v>2762</v>
      </c>
      <c r="DD43" s="171" t="s">
        <v>2762</v>
      </c>
      <c r="DE43" s="171" t="s">
        <v>2873</v>
      </c>
      <c r="DF43" s="171" t="s">
        <v>2762</v>
      </c>
      <c r="DG43" s="171" t="s">
        <v>2762</v>
      </c>
      <c r="DH43" s="171" t="s">
        <v>2873</v>
      </c>
      <c r="DI43" s="171" t="s">
        <v>2762</v>
      </c>
      <c r="DJ43" s="171" t="s">
        <v>2762</v>
      </c>
      <c r="DK43" s="171" t="s">
        <v>2873</v>
      </c>
      <c r="DL43" s="171" t="s">
        <v>2762</v>
      </c>
      <c r="DM43" s="171" t="s">
        <v>2762</v>
      </c>
      <c r="DN43" s="171" t="s">
        <v>2873</v>
      </c>
      <c r="DO43" s="171" t="s">
        <v>2762</v>
      </c>
      <c r="DP43" s="171" t="s">
        <v>2762</v>
      </c>
      <c r="DQ43" s="171" t="s">
        <v>2873</v>
      </c>
      <c r="DR43" s="171" t="s">
        <v>2762</v>
      </c>
      <c r="DS43" s="171" t="s">
        <v>2762</v>
      </c>
      <c r="DT43" s="171" t="s">
        <v>2873</v>
      </c>
      <c r="DU43" s="171" t="s">
        <v>2762</v>
      </c>
      <c r="DV43" s="171" t="s">
        <v>2762</v>
      </c>
      <c r="DW43" s="171" t="s">
        <v>2873</v>
      </c>
      <c r="DX43" s="171" t="s">
        <v>2762</v>
      </c>
      <c r="DY43" s="171" t="s">
        <v>2762</v>
      </c>
      <c r="DZ43" s="171" t="s">
        <v>2873</v>
      </c>
      <c r="EA43" s="171" t="s">
        <v>2762</v>
      </c>
      <c r="EB43" s="171" t="s">
        <v>2762</v>
      </c>
      <c r="EC43" s="171" t="s">
        <v>2873</v>
      </c>
      <c r="ED43" s="171" t="s">
        <v>2762</v>
      </c>
      <c r="EE43" s="171" t="s">
        <v>2762</v>
      </c>
      <c r="EF43" s="171" t="s">
        <v>2873</v>
      </c>
      <c r="EG43" s="171" t="s">
        <v>2762</v>
      </c>
      <c r="EH43" s="171" t="s">
        <v>2762</v>
      </c>
      <c r="EI43" s="171" t="s">
        <v>2873</v>
      </c>
      <c r="EJ43" s="171" t="s">
        <v>2762</v>
      </c>
      <c r="EK43" s="171" t="s">
        <v>2762</v>
      </c>
      <c r="EL43" s="171" t="s">
        <v>2873</v>
      </c>
      <c r="EM43" s="171" t="s">
        <v>2762</v>
      </c>
      <c r="EN43" s="171" t="s">
        <v>2762</v>
      </c>
      <c r="EO43" s="171" t="s">
        <v>2873</v>
      </c>
      <c r="EP43" s="171" t="s">
        <v>2762</v>
      </c>
      <c r="EQ43" s="171" t="s">
        <v>2762</v>
      </c>
      <c r="ER43" s="171" t="s">
        <v>2873</v>
      </c>
      <c r="ES43" s="171" t="s">
        <v>2762</v>
      </c>
      <c r="ET43" s="171" t="s">
        <v>2762</v>
      </c>
    </row>
    <row r="44" spans="1:150" x14ac:dyDescent="0.35">
      <c r="A44" s="1"/>
      <c r="B44" s="172" t="s">
        <v>2996</v>
      </c>
      <c r="C44" s="172" t="s">
        <v>140</v>
      </c>
      <c r="D44" s="172" t="s">
        <v>141</v>
      </c>
      <c r="E44" s="172" t="s">
        <v>2997</v>
      </c>
      <c r="F44" s="172" t="s">
        <v>2998</v>
      </c>
      <c r="G44" s="173" t="s">
        <v>2873</v>
      </c>
      <c r="H44" s="173" t="s">
        <v>2762</v>
      </c>
      <c r="I44" s="173" t="s">
        <v>2762</v>
      </c>
      <c r="J44" s="173" t="s">
        <v>2873</v>
      </c>
      <c r="K44" s="173" t="s">
        <v>2762</v>
      </c>
      <c r="L44" s="173" t="s">
        <v>2762</v>
      </c>
      <c r="M44" s="173" t="s">
        <v>2873</v>
      </c>
      <c r="N44" s="173" t="s">
        <v>2762</v>
      </c>
      <c r="O44" s="173" t="s">
        <v>2762</v>
      </c>
      <c r="P44" s="173" t="s">
        <v>2873</v>
      </c>
      <c r="Q44" s="173" t="s">
        <v>2762</v>
      </c>
      <c r="R44" s="173" t="s">
        <v>2762</v>
      </c>
      <c r="S44" s="173" t="s">
        <v>2873</v>
      </c>
      <c r="T44" s="173" t="s">
        <v>2762</v>
      </c>
      <c r="U44" s="173" t="s">
        <v>2762</v>
      </c>
      <c r="V44" s="173" t="s">
        <v>2873</v>
      </c>
      <c r="W44" s="173" t="s">
        <v>2762</v>
      </c>
      <c r="X44" s="173" t="s">
        <v>2762</v>
      </c>
      <c r="Y44" s="173" t="s">
        <v>2873</v>
      </c>
      <c r="Z44" s="173" t="s">
        <v>2762</v>
      </c>
      <c r="AA44" s="173" t="s">
        <v>2762</v>
      </c>
      <c r="AB44" s="173" t="s">
        <v>2873</v>
      </c>
      <c r="AC44" s="173" t="s">
        <v>2762</v>
      </c>
      <c r="AD44" s="173" t="s">
        <v>2762</v>
      </c>
      <c r="AE44" s="173" t="s">
        <v>2873</v>
      </c>
      <c r="AF44" s="173" t="s">
        <v>2762</v>
      </c>
      <c r="AG44" s="173" t="s">
        <v>2762</v>
      </c>
      <c r="AH44" s="173" t="s">
        <v>2873</v>
      </c>
      <c r="AI44" s="173" t="s">
        <v>2762</v>
      </c>
      <c r="AJ44" s="173" t="s">
        <v>2762</v>
      </c>
      <c r="AK44" s="173" t="s">
        <v>2873</v>
      </c>
      <c r="AL44" s="173" t="s">
        <v>2762</v>
      </c>
      <c r="AM44" s="173" t="s">
        <v>2762</v>
      </c>
      <c r="AN44" s="173" t="s">
        <v>2873</v>
      </c>
      <c r="AO44" s="173" t="s">
        <v>2762</v>
      </c>
      <c r="AP44" s="173" t="s">
        <v>2762</v>
      </c>
      <c r="AQ44" s="173" t="s">
        <v>2873</v>
      </c>
      <c r="AR44" s="173" t="s">
        <v>2762</v>
      </c>
      <c r="AS44" s="173" t="s">
        <v>2762</v>
      </c>
      <c r="AT44" s="173" t="s">
        <v>2873</v>
      </c>
      <c r="AU44" s="173" t="s">
        <v>2762</v>
      </c>
      <c r="AV44" s="173" t="s">
        <v>2762</v>
      </c>
      <c r="AW44" s="173" t="s">
        <v>2873</v>
      </c>
      <c r="AX44" s="173" t="s">
        <v>2762</v>
      </c>
      <c r="AY44" s="173" t="s">
        <v>2762</v>
      </c>
      <c r="AZ44" s="173" t="s">
        <v>2873</v>
      </c>
      <c r="BA44" s="173" t="s">
        <v>2762</v>
      </c>
      <c r="BB44" s="173" t="s">
        <v>2762</v>
      </c>
      <c r="BC44" s="173" t="s">
        <v>2873</v>
      </c>
      <c r="BD44" s="173" t="s">
        <v>2762</v>
      </c>
      <c r="BE44" s="173" t="s">
        <v>2762</v>
      </c>
      <c r="BF44" s="173" t="s">
        <v>2873</v>
      </c>
      <c r="BG44" s="173" t="s">
        <v>2762</v>
      </c>
      <c r="BH44" s="173" t="s">
        <v>2762</v>
      </c>
      <c r="BI44" s="173" t="s">
        <v>2873</v>
      </c>
      <c r="BJ44" s="173" t="s">
        <v>2762</v>
      </c>
      <c r="BK44" s="173" t="s">
        <v>2762</v>
      </c>
      <c r="BL44" s="173" t="s">
        <v>2873</v>
      </c>
      <c r="BM44" s="173" t="s">
        <v>2762</v>
      </c>
      <c r="BN44" s="173" t="s">
        <v>2762</v>
      </c>
      <c r="BO44" s="173" t="s">
        <v>2873</v>
      </c>
      <c r="BP44" s="173" t="s">
        <v>2762</v>
      </c>
      <c r="BQ44" s="173" t="s">
        <v>2762</v>
      </c>
      <c r="BR44" s="173" t="s">
        <v>2873</v>
      </c>
      <c r="BS44" s="173" t="s">
        <v>2762</v>
      </c>
      <c r="BT44" s="173" t="s">
        <v>2762</v>
      </c>
      <c r="BU44" s="173" t="s">
        <v>2873</v>
      </c>
      <c r="BV44" s="173" t="s">
        <v>2762</v>
      </c>
      <c r="BW44" s="173" t="s">
        <v>2762</v>
      </c>
      <c r="BX44" s="173" t="s">
        <v>2873</v>
      </c>
      <c r="BY44" s="173" t="s">
        <v>2762</v>
      </c>
      <c r="BZ44" s="173" t="s">
        <v>2762</v>
      </c>
      <c r="CA44" s="173" t="s">
        <v>2873</v>
      </c>
      <c r="CB44" s="173" t="s">
        <v>2762</v>
      </c>
      <c r="CC44" s="173" t="s">
        <v>2762</v>
      </c>
      <c r="CD44" s="173" t="s">
        <v>2873</v>
      </c>
      <c r="CE44" s="173" t="s">
        <v>2762</v>
      </c>
      <c r="CF44" s="173" t="s">
        <v>2762</v>
      </c>
      <c r="CG44" s="173" t="s">
        <v>2873</v>
      </c>
      <c r="CH44" s="173" t="s">
        <v>2762</v>
      </c>
      <c r="CI44" s="173" t="s">
        <v>2762</v>
      </c>
      <c r="CJ44" s="173" t="s">
        <v>2873</v>
      </c>
      <c r="CK44" s="173" t="s">
        <v>2762</v>
      </c>
      <c r="CL44" s="173" t="s">
        <v>2762</v>
      </c>
      <c r="CM44" s="173" t="s">
        <v>2873</v>
      </c>
      <c r="CN44" s="173" t="s">
        <v>2762</v>
      </c>
      <c r="CO44" s="173" t="s">
        <v>2762</v>
      </c>
      <c r="CP44" s="173" t="s">
        <v>2873</v>
      </c>
      <c r="CQ44" s="173" t="s">
        <v>2762</v>
      </c>
      <c r="CR44" s="173" t="s">
        <v>2762</v>
      </c>
      <c r="CS44" s="173" t="s">
        <v>2873</v>
      </c>
      <c r="CT44" s="173" t="s">
        <v>2762</v>
      </c>
      <c r="CU44" s="173" t="s">
        <v>2762</v>
      </c>
      <c r="CV44" s="173" t="s">
        <v>2873</v>
      </c>
      <c r="CW44" s="173" t="s">
        <v>2762</v>
      </c>
      <c r="CX44" s="173" t="s">
        <v>2762</v>
      </c>
      <c r="CY44" s="173" t="s">
        <v>2873</v>
      </c>
      <c r="CZ44" s="173" t="s">
        <v>2762</v>
      </c>
      <c r="DA44" s="173" t="s">
        <v>2762</v>
      </c>
      <c r="DB44" s="173" t="s">
        <v>2873</v>
      </c>
      <c r="DC44" s="173" t="s">
        <v>2762</v>
      </c>
      <c r="DD44" s="173" t="s">
        <v>2762</v>
      </c>
      <c r="DE44" s="173" t="s">
        <v>2873</v>
      </c>
      <c r="DF44" s="173" t="s">
        <v>2762</v>
      </c>
      <c r="DG44" s="173" t="s">
        <v>2762</v>
      </c>
      <c r="DH44" s="173" t="s">
        <v>2873</v>
      </c>
      <c r="DI44" s="173" t="s">
        <v>2762</v>
      </c>
      <c r="DJ44" s="173" t="s">
        <v>2762</v>
      </c>
      <c r="DK44" s="173" t="s">
        <v>2873</v>
      </c>
      <c r="DL44" s="173" t="s">
        <v>2762</v>
      </c>
      <c r="DM44" s="173" t="s">
        <v>2762</v>
      </c>
      <c r="DN44" s="173" t="s">
        <v>2873</v>
      </c>
      <c r="DO44" s="173" t="s">
        <v>2762</v>
      </c>
      <c r="DP44" s="173" t="s">
        <v>2762</v>
      </c>
      <c r="DQ44" s="173" t="s">
        <v>2873</v>
      </c>
      <c r="DR44" s="173" t="s">
        <v>2762</v>
      </c>
      <c r="DS44" s="173" t="s">
        <v>2762</v>
      </c>
      <c r="DT44" s="173" t="s">
        <v>2873</v>
      </c>
      <c r="DU44" s="173" t="s">
        <v>2762</v>
      </c>
      <c r="DV44" s="173" t="s">
        <v>2762</v>
      </c>
      <c r="DW44" s="173" t="s">
        <v>2873</v>
      </c>
      <c r="DX44" s="173" t="s">
        <v>2762</v>
      </c>
      <c r="DY44" s="173" t="s">
        <v>2762</v>
      </c>
      <c r="DZ44" s="173" t="s">
        <v>2873</v>
      </c>
      <c r="EA44" s="173" t="s">
        <v>2762</v>
      </c>
      <c r="EB44" s="173" t="s">
        <v>2762</v>
      </c>
      <c r="EC44" s="173" t="s">
        <v>2873</v>
      </c>
      <c r="ED44" s="173" t="s">
        <v>2762</v>
      </c>
      <c r="EE44" s="173" t="s">
        <v>2762</v>
      </c>
      <c r="EF44" s="173" t="s">
        <v>2873</v>
      </c>
      <c r="EG44" s="173" t="s">
        <v>2762</v>
      </c>
      <c r="EH44" s="173" t="s">
        <v>2762</v>
      </c>
      <c r="EI44" s="173" t="s">
        <v>2873</v>
      </c>
      <c r="EJ44" s="173" t="s">
        <v>2762</v>
      </c>
      <c r="EK44" s="173" t="s">
        <v>2762</v>
      </c>
      <c r="EL44" s="173" t="s">
        <v>2873</v>
      </c>
      <c r="EM44" s="173" t="s">
        <v>2762</v>
      </c>
      <c r="EN44" s="173" t="s">
        <v>2762</v>
      </c>
      <c r="EO44" s="173" t="s">
        <v>2873</v>
      </c>
      <c r="EP44" s="173" t="s">
        <v>2762</v>
      </c>
      <c r="EQ44" s="173" t="s">
        <v>2762</v>
      </c>
      <c r="ER44" s="173" t="s">
        <v>2873</v>
      </c>
      <c r="ES44" s="173" t="s">
        <v>2762</v>
      </c>
      <c r="ET44" s="173" t="s">
        <v>2762</v>
      </c>
    </row>
    <row r="45" spans="1:150" x14ac:dyDescent="0.35">
      <c r="A45" s="1"/>
      <c r="B45" s="172" t="s">
        <v>2999</v>
      </c>
      <c r="C45" s="172" t="s">
        <v>140</v>
      </c>
      <c r="D45" s="172" t="s">
        <v>141</v>
      </c>
      <c r="E45" s="172" t="s">
        <v>3000</v>
      </c>
      <c r="F45" s="172" t="s">
        <v>3001</v>
      </c>
      <c r="G45" s="173" t="s">
        <v>2873</v>
      </c>
      <c r="H45" s="173" t="s">
        <v>2762</v>
      </c>
      <c r="I45" s="173" t="s">
        <v>2762</v>
      </c>
      <c r="J45" s="173" t="s">
        <v>2873</v>
      </c>
      <c r="K45" s="173" t="s">
        <v>2762</v>
      </c>
      <c r="L45" s="173" t="s">
        <v>2762</v>
      </c>
      <c r="M45" s="173" t="s">
        <v>2873</v>
      </c>
      <c r="N45" s="173" t="s">
        <v>2762</v>
      </c>
      <c r="O45" s="173" t="s">
        <v>2762</v>
      </c>
      <c r="P45" s="173" t="s">
        <v>2873</v>
      </c>
      <c r="Q45" s="173" t="s">
        <v>2762</v>
      </c>
      <c r="R45" s="173" t="s">
        <v>2762</v>
      </c>
      <c r="S45" s="173" t="s">
        <v>2873</v>
      </c>
      <c r="T45" s="173" t="s">
        <v>2762</v>
      </c>
      <c r="U45" s="173" t="s">
        <v>2762</v>
      </c>
      <c r="V45" s="173" t="s">
        <v>2873</v>
      </c>
      <c r="W45" s="173" t="s">
        <v>2762</v>
      </c>
      <c r="X45" s="173" t="s">
        <v>2762</v>
      </c>
      <c r="Y45" s="173" t="s">
        <v>2873</v>
      </c>
      <c r="Z45" s="173" t="s">
        <v>2762</v>
      </c>
      <c r="AA45" s="173" t="s">
        <v>2762</v>
      </c>
      <c r="AB45" s="173" t="s">
        <v>2873</v>
      </c>
      <c r="AC45" s="173" t="s">
        <v>2762</v>
      </c>
      <c r="AD45" s="173" t="s">
        <v>2762</v>
      </c>
      <c r="AE45" s="173" t="s">
        <v>2873</v>
      </c>
      <c r="AF45" s="173" t="s">
        <v>2762</v>
      </c>
      <c r="AG45" s="173" t="s">
        <v>2762</v>
      </c>
      <c r="AH45" s="173" t="s">
        <v>2873</v>
      </c>
      <c r="AI45" s="173" t="s">
        <v>2762</v>
      </c>
      <c r="AJ45" s="173" t="s">
        <v>2762</v>
      </c>
      <c r="AK45" s="173" t="s">
        <v>2873</v>
      </c>
      <c r="AL45" s="173" t="s">
        <v>2762</v>
      </c>
      <c r="AM45" s="173" t="s">
        <v>2762</v>
      </c>
      <c r="AN45" s="173" t="s">
        <v>2873</v>
      </c>
      <c r="AO45" s="173" t="s">
        <v>2762</v>
      </c>
      <c r="AP45" s="173" t="s">
        <v>2762</v>
      </c>
      <c r="AQ45" s="173" t="s">
        <v>2873</v>
      </c>
      <c r="AR45" s="173" t="s">
        <v>2762</v>
      </c>
      <c r="AS45" s="173" t="s">
        <v>2762</v>
      </c>
      <c r="AT45" s="173" t="s">
        <v>2873</v>
      </c>
      <c r="AU45" s="173" t="s">
        <v>2762</v>
      </c>
      <c r="AV45" s="173" t="s">
        <v>2762</v>
      </c>
      <c r="AW45" s="173" t="s">
        <v>2873</v>
      </c>
      <c r="AX45" s="173" t="s">
        <v>2762</v>
      </c>
      <c r="AY45" s="173" t="s">
        <v>2762</v>
      </c>
      <c r="AZ45" s="173" t="s">
        <v>2873</v>
      </c>
      <c r="BA45" s="173" t="s">
        <v>2762</v>
      </c>
      <c r="BB45" s="173" t="s">
        <v>2762</v>
      </c>
      <c r="BC45" s="173" t="s">
        <v>2873</v>
      </c>
      <c r="BD45" s="173" t="s">
        <v>2762</v>
      </c>
      <c r="BE45" s="173" t="s">
        <v>2762</v>
      </c>
      <c r="BF45" s="173" t="s">
        <v>2873</v>
      </c>
      <c r="BG45" s="173" t="s">
        <v>2762</v>
      </c>
      <c r="BH45" s="173" t="s">
        <v>2762</v>
      </c>
      <c r="BI45" s="173" t="s">
        <v>2873</v>
      </c>
      <c r="BJ45" s="173" t="s">
        <v>2762</v>
      </c>
      <c r="BK45" s="173" t="s">
        <v>2762</v>
      </c>
      <c r="BL45" s="173" t="s">
        <v>2873</v>
      </c>
      <c r="BM45" s="173" t="s">
        <v>2762</v>
      </c>
      <c r="BN45" s="173" t="s">
        <v>2762</v>
      </c>
      <c r="BO45" s="173" t="s">
        <v>2873</v>
      </c>
      <c r="BP45" s="173" t="s">
        <v>2762</v>
      </c>
      <c r="BQ45" s="173" t="s">
        <v>2762</v>
      </c>
      <c r="BR45" s="173" t="s">
        <v>2873</v>
      </c>
      <c r="BS45" s="173" t="s">
        <v>2762</v>
      </c>
      <c r="BT45" s="173" t="s">
        <v>2762</v>
      </c>
      <c r="BU45" s="173" t="s">
        <v>2873</v>
      </c>
      <c r="BV45" s="173" t="s">
        <v>2762</v>
      </c>
      <c r="BW45" s="173" t="s">
        <v>2762</v>
      </c>
      <c r="BX45" s="173" t="s">
        <v>2873</v>
      </c>
      <c r="BY45" s="173" t="s">
        <v>2762</v>
      </c>
      <c r="BZ45" s="173" t="s">
        <v>2762</v>
      </c>
      <c r="CA45" s="173" t="s">
        <v>2873</v>
      </c>
      <c r="CB45" s="173" t="s">
        <v>2762</v>
      </c>
      <c r="CC45" s="173" t="s">
        <v>2762</v>
      </c>
      <c r="CD45" s="173" t="s">
        <v>2873</v>
      </c>
      <c r="CE45" s="173" t="s">
        <v>2762</v>
      </c>
      <c r="CF45" s="173" t="s">
        <v>2762</v>
      </c>
      <c r="CG45" s="173" t="s">
        <v>2873</v>
      </c>
      <c r="CH45" s="173" t="s">
        <v>2762</v>
      </c>
      <c r="CI45" s="173" t="s">
        <v>2762</v>
      </c>
      <c r="CJ45" s="173" t="s">
        <v>2873</v>
      </c>
      <c r="CK45" s="173" t="s">
        <v>2762</v>
      </c>
      <c r="CL45" s="173" t="s">
        <v>2762</v>
      </c>
      <c r="CM45" s="173" t="s">
        <v>2873</v>
      </c>
      <c r="CN45" s="173" t="s">
        <v>2762</v>
      </c>
      <c r="CO45" s="173" t="s">
        <v>2762</v>
      </c>
      <c r="CP45" s="173" t="s">
        <v>2873</v>
      </c>
      <c r="CQ45" s="173" t="s">
        <v>2762</v>
      </c>
      <c r="CR45" s="173" t="s">
        <v>2762</v>
      </c>
      <c r="CS45" s="173" t="s">
        <v>2873</v>
      </c>
      <c r="CT45" s="173" t="s">
        <v>2762</v>
      </c>
      <c r="CU45" s="173" t="s">
        <v>2762</v>
      </c>
      <c r="CV45" s="173" t="s">
        <v>2873</v>
      </c>
      <c r="CW45" s="173" t="s">
        <v>2762</v>
      </c>
      <c r="CX45" s="173" t="s">
        <v>2762</v>
      </c>
      <c r="CY45" s="173" t="s">
        <v>2873</v>
      </c>
      <c r="CZ45" s="173" t="s">
        <v>2762</v>
      </c>
      <c r="DA45" s="173" t="s">
        <v>2762</v>
      </c>
      <c r="DB45" s="173" t="s">
        <v>2873</v>
      </c>
      <c r="DC45" s="173" t="s">
        <v>2762</v>
      </c>
      <c r="DD45" s="173" t="s">
        <v>2762</v>
      </c>
      <c r="DE45" s="173" t="s">
        <v>2873</v>
      </c>
      <c r="DF45" s="173" t="s">
        <v>2762</v>
      </c>
      <c r="DG45" s="173" t="s">
        <v>2762</v>
      </c>
      <c r="DH45" s="173" t="s">
        <v>2873</v>
      </c>
      <c r="DI45" s="173" t="s">
        <v>2762</v>
      </c>
      <c r="DJ45" s="173" t="s">
        <v>2762</v>
      </c>
      <c r="DK45" s="173" t="s">
        <v>2873</v>
      </c>
      <c r="DL45" s="173" t="s">
        <v>2762</v>
      </c>
      <c r="DM45" s="173" t="s">
        <v>2762</v>
      </c>
      <c r="DN45" s="173" t="s">
        <v>2873</v>
      </c>
      <c r="DO45" s="173" t="s">
        <v>2762</v>
      </c>
      <c r="DP45" s="173" t="s">
        <v>2762</v>
      </c>
      <c r="DQ45" s="173" t="s">
        <v>2873</v>
      </c>
      <c r="DR45" s="173" t="s">
        <v>2762</v>
      </c>
      <c r="DS45" s="173" t="s">
        <v>2762</v>
      </c>
      <c r="DT45" s="173" t="s">
        <v>2873</v>
      </c>
      <c r="DU45" s="173" t="s">
        <v>2762</v>
      </c>
      <c r="DV45" s="173" t="s">
        <v>2762</v>
      </c>
      <c r="DW45" s="173" t="s">
        <v>2873</v>
      </c>
      <c r="DX45" s="173" t="s">
        <v>2762</v>
      </c>
      <c r="DY45" s="173" t="s">
        <v>2762</v>
      </c>
      <c r="DZ45" s="173" t="s">
        <v>2873</v>
      </c>
      <c r="EA45" s="173" t="s">
        <v>2762</v>
      </c>
      <c r="EB45" s="173" t="s">
        <v>2762</v>
      </c>
      <c r="EC45" s="173" t="s">
        <v>2873</v>
      </c>
      <c r="ED45" s="173" t="s">
        <v>2762</v>
      </c>
      <c r="EE45" s="173" t="s">
        <v>2762</v>
      </c>
      <c r="EF45" s="173" t="s">
        <v>2873</v>
      </c>
      <c r="EG45" s="173" t="s">
        <v>2762</v>
      </c>
      <c r="EH45" s="173" t="s">
        <v>2762</v>
      </c>
      <c r="EI45" s="173" t="s">
        <v>2873</v>
      </c>
      <c r="EJ45" s="173" t="s">
        <v>2762</v>
      </c>
      <c r="EK45" s="173" t="s">
        <v>2762</v>
      </c>
      <c r="EL45" s="173" t="s">
        <v>2873</v>
      </c>
      <c r="EM45" s="173" t="s">
        <v>2762</v>
      </c>
      <c r="EN45" s="173" t="s">
        <v>2762</v>
      </c>
      <c r="EO45" s="173" t="s">
        <v>2873</v>
      </c>
      <c r="EP45" s="173" t="s">
        <v>2762</v>
      </c>
      <c r="EQ45" s="173" t="s">
        <v>2762</v>
      </c>
      <c r="ER45" s="173" t="s">
        <v>2873</v>
      </c>
      <c r="ES45" s="173" t="s">
        <v>2762</v>
      </c>
      <c r="ET45" s="173" t="s">
        <v>2762</v>
      </c>
    </row>
    <row r="46" spans="1:150" x14ac:dyDescent="0.35">
      <c r="A46" s="1"/>
      <c r="B46" s="171" t="s">
        <v>3002</v>
      </c>
      <c r="C46" s="171" t="s">
        <v>145</v>
      </c>
      <c r="D46" s="171" t="s">
        <v>1125</v>
      </c>
      <c r="E46" s="171" t="s">
        <v>3003</v>
      </c>
      <c r="F46" s="171" t="s">
        <v>3004</v>
      </c>
      <c r="G46" s="171" t="s">
        <v>2873</v>
      </c>
      <c r="H46" s="171" t="s">
        <v>2762</v>
      </c>
      <c r="I46" s="171" t="s">
        <v>2762</v>
      </c>
      <c r="J46" s="171" t="s">
        <v>2873</v>
      </c>
      <c r="K46" s="171" t="s">
        <v>2762</v>
      </c>
      <c r="L46" s="171" t="s">
        <v>2762</v>
      </c>
      <c r="M46" s="171" t="s">
        <v>2873</v>
      </c>
      <c r="N46" s="171" t="s">
        <v>2762</v>
      </c>
      <c r="O46" s="171" t="s">
        <v>2762</v>
      </c>
      <c r="P46" s="171" t="s">
        <v>2873</v>
      </c>
      <c r="Q46" s="171" t="s">
        <v>2762</v>
      </c>
      <c r="R46" s="171" t="s">
        <v>2762</v>
      </c>
      <c r="S46" s="171" t="s">
        <v>2873</v>
      </c>
      <c r="T46" s="171" t="s">
        <v>2762</v>
      </c>
      <c r="U46" s="171" t="s">
        <v>2762</v>
      </c>
      <c r="V46" s="171" t="s">
        <v>2873</v>
      </c>
      <c r="W46" s="171" t="s">
        <v>2762</v>
      </c>
      <c r="X46" s="171" t="s">
        <v>2762</v>
      </c>
      <c r="Y46" s="171" t="s">
        <v>2873</v>
      </c>
      <c r="Z46" s="171" t="s">
        <v>2762</v>
      </c>
      <c r="AA46" s="171" t="s">
        <v>2762</v>
      </c>
      <c r="AB46" s="171" t="s">
        <v>2873</v>
      </c>
      <c r="AC46" s="171" t="s">
        <v>2762</v>
      </c>
      <c r="AD46" s="171" t="s">
        <v>2762</v>
      </c>
      <c r="AE46" s="171" t="s">
        <v>2873</v>
      </c>
      <c r="AF46" s="171" t="s">
        <v>2762</v>
      </c>
      <c r="AG46" s="171" t="s">
        <v>2762</v>
      </c>
      <c r="AH46" s="171" t="s">
        <v>2873</v>
      </c>
      <c r="AI46" s="171" t="s">
        <v>2762</v>
      </c>
      <c r="AJ46" s="171" t="s">
        <v>2762</v>
      </c>
      <c r="AK46" s="171" t="s">
        <v>2873</v>
      </c>
      <c r="AL46" s="171" t="s">
        <v>2762</v>
      </c>
      <c r="AM46" s="171" t="s">
        <v>2762</v>
      </c>
      <c r="AN46" s="171" t="s">
        <v>2873</v>
      </c>
      <c r="AO46" s="171" t="s">
        <v>2762</v>
      </c>
      <c r="AP46" s="171" t="s">
        <v>2762</v>
      </c>
      <c r="AQ46" s="171" t="s">
        <v>2873</v>
      </c>
      <c r="AR46" s="171" t="s">
        <v>2762</v>
      </c>
      <c r="AS46" s="171" t="s">
        <v>2762</v>
      </c>
      <c r="AT46" s="171" t="s">
        <v>2873</v>
      </c>
      <c r="AU46" s="171" t="s">
        <v>2762</v>
      </c>
      <c r="AV46" s="171" t="s">
        <v>2762</v>
      </c>
      <c r="AW46" s="171" t="s">
        <v>2873</v>
      </c>
      <c r="AX46" s="171" t="s">
        <v>2762</v>
      </c>
      <c r="AY46" s="171" t="s">
        <v>2762</v>
      </c>
      <c r="AZ46" s="171" t="s">
        <v>2873</v>
      </c>
      <c r="BA46" s="171" t="s">
        <v>2762</v>
      </c>
      <c r="BB46" s="171" t="s">
        <v>2762</v>
      </c>
      <c r="BC46" s="171" t="s">
        <v>2873</v>
      </c>
      <c r="BD46" s="171" t="s">
        <v>2762</v>
      </c>
      <c r="BE46" s="171" t="s">
        <v>2762</v>
      </c>
      <c r="BF46" s="171" t="s">
        <v>2873</v>
      </c>
      <c r="BG46" s="171" t="s">
        <v>2762</v>
      </c>
      <c r="BH46" s="171" t="s">
        <v>2762</v>
      </c>
      <c r="BI46" s="171" t="s">
        <v>2873</v>
      </c>
      <c r="BJ46" s="171" t="s">
        <v>2762</v>
      </c>
      <c r="BK46" s="171" t="s">
        <v>2762</v>
      </c>
      <c r="BL46" s="171" t="s">
        <v>2873</v>
      </c>
      <c r="BM46" s="171" t="s">
        <v>2762</v>
      </c>
      <c r="BN46" s="171" t="s">
        <v>2762</v>
      </c>
      <c r="BO46" s="171" t="s">
        <v>2873</v>
      </c>
      <c r="BP46" s="171" t="s">
        <v>2762</v>
      </c>
      <c r="BQ46" s="171" t="s">
        <v>2762</v>
      </c>
      <c r="BR46" s="171" t="s">
        <v>2873</v>
      </c>
      <c r="BS46" s="171" t="s">
        <v>2762</v>
      </c>
      <c r="BT46" s="171" t="s">
        <v>2762</v>
      </c>
      <c r="BU46" s="171" t="s">
        <v>2873</v>
      </c>
      <c r="BV46" s="171" t="s">
        <v>2762</v>
      </c>
      <c r="BW46" s="171" t="s">
        <v>2762</v>
      </c>
      <c r="BX46" s="171" t="s">
        <v>2873</v>
      </c>
      <c r="BY46" s="171" t="s">
        <v>2762</v>
      </c>
      <c r="BZ46" s="171" t="s">
        <v>2762</v>
      </c>
      <c r="CA46" s="171" t="s">
        <v>2873</v>
      </c>
      <c r="CB46" s="171" t="s">
        <v>2762</v>
      </c>
      <c r="CC46" s="171" t="s">
        <v>2762</v>
      </c>
      <c r="CD46" s="171" t="s">
        <v>2873</v>
      </c>
      <c r="CE46" s="171" t="s">
        <v>2762</v>
      </c>
      <c r="CF46" s="171" t="s">
        <v>2762</v>
      </c>
      <c r="CG46" s="171" t="s">
        <v>2873</v>
      </c>
      <c r="CH46" s="171" t="s">
        <v>2762</v>
      </c>
      <c r="CI46" s="171" t="s">
        <v>2762</v>
      </c>
      <c r="CJ46" s="171" t="s">
        <v>2873</v>
      </c>
      <c r="CK46" s="171" t="s">
        <v>2762</v>
      </c>
      <c r="CL46" s="171" t="s">
        <v>2762</v>
      </c>
      <c r="CM46" s="171" t="s">
        <v>2873</v>
      </c>
      <c r="CN46" s="171" t="s">
        <v>2762</v>
      </c>
      <c r="CO46" s="171" t="s">
        <v>2762</v>
      </c>
      <c r="CP46" s="171" t="s">
        <v>2873</v>
      </c>
      <c r="CQ46" s="171" t="s">
        <v>2762</v>
      </c>
      <c r="CR46" s="171" t="s">
        <v>2762</v>
      </c>
      <c r="CS46" s="171" t="s">
        <v>2873</v>
      </c>
      <c r="CT46" s="171" t="s">
        <v>2762</v>
      </c>
      <c r="CU46" s="171" t="s">
        <v>2762</v>
      </c>
      <c r="CV46" s="171" t="s">
        <v>2873</v>
      </c>
      <c r="CW46" s="171" t="s">
        <v>2762</v>
      </c>
      <c r="CX46" s="171" t="s">
        <v>2762</v>
      </c>
      <c r="CY46" s="171" t="s">
        <v>2873</v>
      </c>
      <c r="CZ46" s="171" t="s">
        <v>2762</v>
      </c>
      <c r="DA46" s="171" t="s">
        <v>2762</v>
      </c>
      <c r="DB46" s="171" t="s">
        <v>2873</v>
      </c>
      <c r="DC46" s="171" t="s">
        <v>2762</v>
      </c>
      <c r="DD46" s="171" t="s">
        <v>2762</v>
      </c>
      <c r="DE46" s="171" t="s">
        <v>2873</v>
      </c>
      <c r="DF46" s="171" t="s">
        <v>2762</v>
      </c>
      <c r="DG46" s="171" t="s">
        <v>2762</v>
      </c>
      <c r="DH46" s="171" t="s">
        <v>2873</v>
      </c>
      <c r="DI46" s="171" t="s">
        <v>2762</v>
      </c>
      <c r="DJ46" s="171" t="s">
        <v>2762</v>
      </c>
      <c r="DK46" s="171" t="s">
        <v>2873</v>
      </c>
      <c r="DL46" s="171" t="s">
        <v>2762</v>
      </c>
      <c r="DM46" s="171" t="s">
        <v>2762</v>
      </c>
      <c r="DN46" s="171" t="s">
        <v>2873</v>
      </c>
      <c r="DO46" s="171" t="s">
        <v>2762</v>
      </c>
      <c r="DP46" s="171" t="s">
        <v>2762</v>
      </c>
      <c r="DQ46" s="171" t="s">
        <v>2873</v>
      </c>
      <c r="DR46" s="171" t="s">
        <v>2762</v>
      </c>
      <c r="DS46" s="171" t="s">
        <v>2762</v>
      </c>
      <c r="DT46" s="171" t="s">
        <v>2873</v>
      </c>
      <c r="DU46" s="171" t="s">
        <v>2762</v>
      </c>
      <c r="DV46" s="171" t="s">
        <v>2762</v>
      </c>
      <c r="DW46" s="171" t="s">
        <v>2873</v>
      </c>
      <c r="DX46" s="171" t="s">
        <v>2762</v>
      </c>
      <c r="DY46" s="171" t="s">
        <v>2762</v>
      </c>
      <c r="DZ46" s="171" t="s">
        <v>2873</v>
      </c>
      <c r="EA46" s="171" t="s">
        <v>2762</v>
      </c>
      <c r="EB46" s="171" t="s">
        <v>2762</v>
      </c>
      <c r="EC46" s="171" t="s">
        <v>2873</v>
      </c>
      <c r="ED46" s="171" t="s">
        <v>2762</v>
      </c>
      <c r="EE46" s="171" t="s">
        <v>2762</v>
      </c>
      <c r="EF46" s="171" t="s">
        <v>2873</v>
      </c>
      <c r="EG46" s="171" t="s">
        <v>2762</v>
      </c>
      <c r="EH46" s="171" t="s">
        <v>2762</v>
      </c>
      <c r="EI46" s="171" t="s">
        <v>2873</v>
      </c>
      <c r="EJ46" s="171" t="s">
        <v>2762</v>
      </c>
      <c r="EK46" s="171" t="s">
        <v>2762</v>
      </c>
      <c r="EL46" s="171" t="s">
        <v>2873</v>
      </c>
      <c r="EM46" s="171" t="s">
        <v>2762</v>
      </c>
      <c r="EN46" s="171" t="s">
        <v>2762</v>
      </c>
      <c r="EO46" s="171" t="s">
        <v>2873</v>
      </c>
      <c r="EP46" s="171" t="s">
        <v>2762</v>
      </c>
      <c r="EQ46" s="171" t="s">
        <v>2762</v>
      </c>
      <c r="ER46" s="171" t="s">
        <v>2873</v>
      </c>
      <c r="ES46" s="171" t="s">
        <v>2762</v>
      </c>
      <c r="ET46" s="171" t="s">
        <v>2762</v>
      </c>
    </row>
    <row r="47" spans="1:150" x14ac:dyDescent="0.35">
      <c r="A47" s="1"/>
      <c r="B47" s="172" t="s">
        <v>3005</v>
      </c>
      <c r="C47" s="172" t="s">
        <v>145</v>
      </c>
      <c r="D47" s="172" t="s">
        <v>1125</v>
      </c>
      <c r="E47" s="172" t="s">
        <v>3006</v>
      </c>
      <c r="F47" s="172" t="s">
        <v>3007</v>
      </c>
      <c r="G47" s="173" t="s">
        <v>2873</v>
      </c>
      <c r="H47" s="173" t="s">
        <v>2762</v>
      </c>
      <c r="I47" s="173" t="s">
        <v>2762</v>
      </c>
      <c r="J47" s="173" t="s">
        <v>2873</v>
      </c>
      <c r="K47" s="173" t="s">
        <v>2762</v>
      </c>
      <c r="L47" s="173" t="s">
        <v>2762</v>
      </c>
      <c r="M47" s="173" t="s">
        <v>2873</v>
      </c>
      <c r="N47" s="173" t="s">
        <v>2762</v>
      </c>
      <c r="O47" s="173" t="s">
        <v>2762</v>
      </c>
      <c r="P47" s="173" t="s">
        <v>2873</v>
      </c>
      <c r="Q47" s="173" t="s">
        <v>2762</v>
      </c>
      <c r="R47" s="173" t="s">
        <v>2762</v>
      </c>
      <c r="S47" s="173" t="s">
        <v>2873</v>
      </c>
      <c r="T47" s="173" t="s">
        <v>2762</v>
      </c>
      <c r="U47" s="173" t="s">
        <v>2762</v>
      </c>
      <c r="V47" s="173" t="s">
        <v>2873</v>
      </c>
      <c r="W47" s="173" t="s">
        <v>2762</v>
      </c>
      <c r="X47" s="173" t="s">
        <v>2762</v>
      </c>
      <c r="Y47" s="173" t="s">
        <v>2873</v>
      </c>
      <c r="Z47" s="173" t="s">
        <v>2762</v>
      </c>
      <c r="AA47" s="173" t="s">
        <v>2762</v>
      </c>
      <c r="AB47" s="173" t="s">
        <v>2873</v>
      </c>
      <c r="AC47" s="173" t="s">
        <v>2762</v>
      </c>
      <c r="AD47" s="173" t="s">
        <v>2762</v>
      </c>
      <c r="AE47" s="173" t="s">
        <v>2873</v>
      </c>
      <c r="AF47" s="173" t="s">
        <v>2762</v>
      </c>
      <c r="AG47" s="173" t="s">
        <v>2762</v>
      </c>
      <c r="AH47" s="173" t="s">
        <v>2873</v>
      </c>
      <c r="AI47" s="173" t="s">
        <v>2762</v>
      </c>
      <c r="AJ47" s="173" t="s">
        <v>2762</v>
      </c>
      <c r="AK47" s="173" t="s">
        <v>2873</v>
      </c>
      <c r="AL47" s="173" t="s">
        <v>2762</v>
      </c>
      <c r="AM47" s="173" t="s">
        <v>2762</v>
      </c>
      <c r="AN47" s="173" t="s">
        <v>2873</v>
      </c>
      <c r="AO47" s="173" t="s">
        <v>2762</v>
      </c>
      <c r="AP47" s="173" t="s">
        <v>2762</v>
      </c>
      <c r="AQ47" s="173" t="s">
        <v>2873</v>
      </c>
      <c r="AR47" s="173" t="s">
        <v>2762</v>
      </c>
      <c r="AS47" s="173" t="s">
        <v>2762</v>
      </c>
      <c r="AT47" s="173" t="s">
        <v>2873</v>
      </c>
      <c r="AU47" s="173" t="s">
        <v>2762</v>
      </c>
      <c r="AV47" s="173" t="s">
        <v>2762</v>
      </c>
      <c r="AW47" s="173" t="s">
        <v>2873</v>
      </c>
      <c r="AX47" s="173" t="s">
        <v>2762</v>
      </c>
      <c r="AY47" s="173" t="s">
        <v>2762</v>
      </c>
      <c r="AZ47" s="173" t="s">
        <v>2873</v>
      </c>
      <c r="BA47" s="173" t="s">
        <v>2762</v>
      </c>
      <c r="BB47" s="173" t="s">
        <v>2762</v>
      </c>
      <c r="BC47" s="173" t="s">
        <v>2873</v>
      </c>
      <c r="BD47" s="173" t="s">
        <v>2762</v>
      </c>
      <c r="BE47" s="173" t="s">
        <v>2762</v>
      </c>
      <c r="BF47" s="173" t="s">
        <v>2873</v>
      </c>
      <c r="BG47" s="173" t="s">
        <v>2762</v>
      </c>
      <c r="BH47" s="173" t="s">
        <v>2762</v>
      </c>
      <c r="BI47" s="173" t="s">
        <v>2873</v>
      </c>
      <c r="BJ47" s="173" t="s">
        <v>2762</v>
      </c>
      <c r="BK47" s="173" t="s">
        <v>2762</v>
      </c>
      <c r="BL47" s="173" t="s">
        <v>2873</v>
      </c>
      <c r="BM47" s="173" t="s">
        <v>2762</v>
      </c>
      <c r="BN47" s="173" t="s">
        <v>2762</v>
      </c>
      <c r="BO47" s="173" t="s">
        <v>2873</v>
      </c>
      <c r="BP47" s="173" t="s">
        <v>2762</v>
      </c>
      <c r="BQ47" s="173" t="s">
        <v>2762</v>
      </c>
      <c r="BR47" s="173" t="s">
        <v>2873</v>
      </c>
      <c r="BS47" s="173" t="s">
        <v>2762</v>
      </c>
      <c r="BT47" s="173" t="s">
        <v>2762</v>
      </c>
      <c r="BU47" s="173" t="s">
        <v>2873</v>
      </c>
      <c r="BV47" s="173" t="s">
        <v>2762</v>
      </c>
      <c r="BW47" s="173" t="s">
        <v>2762</v>
      </c>
      <c r="BX47" s="173" t="s">
        <v>2873</v>
      </c>
      <c r="BY47" s="173" t="s">
        <v>2762</v>
      </c>
      <c r="BZ47" s="173" t="s">
        <v>2762</v>
      </c>
      <c r="CA47" s="173" t="s">
        <v>2873</v>
      </c>
      <c r="CB47" s="173" t="s">
        <v>2762</v>
      </c>
      <c r="CC47" s="173" t="s">
        <v>2762</v>
      </c>
      <c r="CD47" s="173" t="s">
        <v>2873</v>
      </c>
      <c r="CE47" s="173" t="s">
        <v>2762</v>
      </c>
      <c r="CF47" s="173" t="s">
        <v>2762</v>
      </c>
      <c r="CG47" s="173" t="s">
        <v>2873</v>
      </c>
      <c r="CH47" s="173" t="s">
        <v>2762</v>
      </c>
      <c r="CI47" s="173" t="s">
        <v>2762</v>
      </c>
      <c r="CJ47" s="173" t="s">
        <v>2873</v>
      </c>
      <c r="CK47" s="173" t="s">
        <v>2762</v>
      </c>
      <c r="CL47" s="173" t="s">
        <v>2762</v>
      </c>
      <c r="CM47" s="173" t="s">
        <v>2873</v>
      </c>
      <c r="CN47" s="173" t="s">
        <v>2762</v>
      </c>
      <c r="CO47" s="173" t="s">
        <v>2762</v>
      </c>
      <c r="CP47" s="173" t="s">
        <v>2873</v>
      </c>
      <c r="CQ47" s="173" t="s">
        <v>2762</v>
      </c>
      <c r="CR47" s="173" t="s">
        <v>2762</v>
      </c>
      <c r="CS47" s="173" t="s">
        <v>2873</v>
      </c>
      <c r="CT47" s="173" t="s">
        <v>2762</v>
      </c>
      <c r="CU47" s="173" t="s">
        <v>2762</v>
      </c>
      <c r="CV47" s="173" t="s">
        <v>2873</v>
      </c>
      <c r="CW47" s="173" t="s">
        <v>2762</v>
      </c>
      <c r="CX47" s="173" t="s">
        <v>2762</v>
      </c>
      <c r="CY47" s="173" t="s">
        <v>2873</v>
      </c>
      <c r="CZ47" s="173" t="s">
        <v>2762</v>
      </c>
      <c r="DA47" s="173" t="s">
        <v>2762</v>
      </c>
      <c r="DB47" s="173" t="s">
        <v>2873</v>
      </c>
      <c r="DC47" s="173" t="s">
        <v>2762</v>
      </c>
      <c r="DD47" s="173" t="s">
        <v>2762</v>
      </c>
      <c r="DE47" s="173" t="s">
        <v>2873</v>
      </c>
      <c r="DF47" s="173" t="s">
        <v>2762</v>
      </c>
      <c r="DG47" s="173" t="s">
        <v>2762</v>
      </c>
      <c r="DH47" s="173" t="s">
        <v>2873</v>
      </c>
      <c r="DI47" s="173" t="s">
        <v>2762</v>
      </c>
      <c r="DJ47" s="173" t="s">
        <v>2762</v>
      </c>
      <c r="DK47" s="173" t="s">
        <v>2873</v>
      </c>
      <c r="DL47" s="173" t="s">
        <v>2762</v>
      </c>
      <c r="DM47" s="173" t="s">
        <v>2762</v>
      </c>
      <c r="DN47" s="173" t="s">
        <v>2873</v>
      </c>
      <c r="DO47" s="173" t="s">
        <v>2762</v>
      </c>
      <c r="DP47" s="173" t="s">
        <v>2762</v>
      </c>
      <c r="DQ47" s="173" t="s">
        <v>2873</v>
      </c>
      <c r="DR47" s="173" t="s">
        <v>2762</v>
      </c>
      <c r="DS47" s="173" t="s">
        <v>2762</v>
      </c>
      <c r="DT47" s="173" t="s">
        <v>2873</v>
      </c>
      <c r="DU47" s="173" t="s">
        <v>2762</v>
      </c>
      <c r="DV47" s="173" t="s">
        <v>2762</v>
      </c>
      <c r="DW47" s="173" t="s">
        <v>2873</v>
      </c>
      <c r="DX47" s="173" t="s">
        <v>2762</v>
      </c>
      <c r="DY47" s="173" t="s">
        <v>2762</v>
      </c>
      <c r="DZ47" s="173" t="s">
        <v>2873</v>
      </c>
      <c r="EA47" s="173" t="s">
        <v>2762</v>
      </c>
      <c r="EB47" s="173" t="s">
        <v>2762</v>
      </c>
      <c r="EC47" s="173" t="s">
        <v>2873</v>
      </c>
      <c r="ED47" s="173" t="s">
        <v>2762</v>
      </c>
      <c r="EE47" s="173" t="s">
        <v>2762</v>
      </c>
      <c r="EF47" s="173" t="s">
        <v>2873</v>
      </c>
      <c r="EG47" s="173" t="s">
        <v>2762</v>
      </c>
      <c r="EH47" s="173" t="s">
        <v>2762</v>
      </c>
      <c r="EI47" s="173" t="s">
        <v>2873</v>
      </c>
      <c r="EJ47" s="173" t="s">
        <v>2762</v>
      </c>
      <c r="EK47" s="173" t="s">
        <v>2762</v>
      </c>
      <c r="EL47" s="173" t="s">
        <v>2873</v>
      </c>
      <c r="EM47" s="173" t="s">
        <v>2762</v>
      </c>
      <c r="EN47" s="173" t="s">
        <v>2762</v>
      </c>
      <c r="EO47" s="173" t="s">
        <v>2873</v>
      </c>
      <c r="EP47" s="173" t="s">
        <v>2762</v>
      </c>
      <c r="EQ47" s="173" t="s">
        <v>2762</v>
      </c>
      <c r="ER47" s="173" t="s">
        <v>2873</v>
      </c>
      <c r="ES47" s="173" t="s">
        <v>2762</v>
      </c>
      <c r="ET47" s="173" t="s">
        <v>2762</v>
      </c>
    </row>
    <row r="48" spans="1:150" x14ac:dyDescent="0.35">
      <c r="A48" s="1"/>
      <c r="B48" s="172" t="s">
        <v>3008</v>
      </c>
      <c r="C48" s="172" t="s">
        <v>145</v>
      </c>
      <c r="D48" s="172" t="s">
        <v>1125</v>
      </c>
      <c r="E48" s="172" t="s">
        <v>3009</v>
      </c>
      <c r="F48" s="172" t="s">
        <v>3010</v>
      </c>
      <c r="G48" s="173" t="s">
        <v>2873</v>
      </c>
      <c r="H48" s="173" t="s">
        <v>895</v>
      </c>
      <c r="I48" s="173" t="s">
        <v>895</v>
      </c>
      <c r="J48" s="173" t="s">
        <v>2873</v>
      </c>
      <c r="K48" s="173" t="s">
        <v>895</v>
      </c>
      <c r="L48" s="173" t="s">
        <v>895</v>
      </c>
      <c r="M48" s="173" t="s">
        <v>2873</v>
      </c>
      <c r="N48" s="173" t="s">
        <v>895</v>
      </c>
      <c r="O48" s="173" t="s">
        <v>895</v>
      </c>
      <c r="P48" s="173" t="s">
        <v>2873</v>
      </c>
      <c r="Q48" s="173" t="s">
        <v>895</v>
      </c>
      <c r="R48" s="173" t="s">
        <v>895</v>
      </c>
      <c r="S48" s="173" t="s">
        <v>2873</v>
      </c>
      <c r="T48" s="173" t="s">
        <v>895</v>
      </c>
      <c r="U48" s="173" t="s">
        <v>895</v>
      </c>
      <c r="V48" s="173" t="s">
        <v>2873</v>
      </c>
      <c r="W48" s="173" t="s">
        <v>895</v>
      </c>
      <c r="X48" s="173" t="s">
        <v>895</v>
      </c>
      <c r="Y48" s="173" t="s">
        <v>2873</v>
      </c>
      <c r="Z48" s="173" t="s">
        <v>895</v>
      </c>
      <c r="AA48" s="173" t="s">
        <v>895</v>
      </c>
      <c r="AB48" s="173" t="s">
        <v>2873</v>
      </c>
      <c r="AC48" s="173" t="s">
        <v>895</v>
      </c>
      <c r="AD48" s="173" t="s">
        <v>895</v>
      </c>
      <c r="AE48" s="173" t="s">
        <v>2873</v>
      </c>
      <c r="AF48" s="173" t="s">
        <v>895</v>
      </c>
      <c r="AG48" s="173" t="s">
        <v>895</v>
      </c>
      <c r="AH48" s="173" t="s">
        <v>2873</v>
      </c>
      <c r="AI48" s="173" t="s">
        <v>895</v>
      </c>
      <c r="AJ48" s="173" t="s">
        <v>895</v>
      </c>
      <c r="AK48" s="173" t="s">
        <v>2873</v>
      </c>
      <c r="AL48" s="173" t="s">
        <v>895</v>
      </c>
      <c r="AM48" s="173" t="s">
        <v>895</v>
      </c>
      <c r="AN48" s="173" t="s">
        <v>2873</v>
      </c>
      <c r="AO48" s="173" t="s">
        <v>895</v>
      </c>
      <c r="AP48" s="173" t="s">
        <v>895</v>
      </c>
      <c r="AQ48" s="173" t="s">
        <v>2873</v>
      </c>
      <c r="AR48" s="173" t="s">
        <v>895</v>
      </c>
      <c r="AS48" s="173" t="s">
        <v>895</v>
      </c>
      <c r="AT48" s="173" t="s">
        <v>2873</v>
      </c>
      <c r="AU48" s="173" t="s">
        <v>895</v>
      </c>
      <c r="AV48" s="173" t="s">
        <v>895</v>
      </c>
      <c r="AW48" s="173" t="s">
        <v>2873</v>
      </c>
      <c r="AX48" s="173" t="s">
        <v>895</v>
      </c>
      <c r="AY48" s="173" t="s">
        <v>895</v>
      </c>
      <c r="AZ48" s="173" t="s">
        <v>2873</v>
      </c>
      <c r="BA48" s="173" t="s">
        <v>895</v>
      </c>
      <c r="BB48" s="173" t="s">
        <v>895</v>
      </c>
      <c r="BC48" s="173" t="s">
        <v>2873</v>
      </c>
      <c r="BD48" s="173" t="s">
        <v>895</v>
      </c>
      <c r="BE48" s="173" t="s">
        <v>895</v>
      </c>
      <c r="BF48" s="173" t="s">
        <v>2873</v>
      </c>
      <c r="BG48" s="173" t="s">
        <v>895</v>
      </c>
      <c r="BH48" s="173" t="s">
        <v>895</v>
      </c>
      <c r="BI48" s="173" t="s">
        <v>2873</v>
      </c>
      <c r="BJ48" s="173" t="s">
        <v>895</v>
      </c>
      <c r="BK48" s="173" t="s">
        <v>895</v>
      </c>
      <c r="BL48" s="173" t="s">
        <v>2873</v>
      </c>
      <c r="BM48" s="173" t="s">
        <v>895</v>
      </c>
      <c r="BN48" s="173" t="s">
        <v>895</v>
      </c>
      <c r="BO48" s="173" t="s">
        <v>2873</v>
      </c>
      <c r="BP48" s="173" t="s">
        <v>895</v>
      </c>
      <c r="BQ48" s="173" t="s">
        <v>895</v>
      </c>
      <c r="BR48" s="173" t="s">
        <v>2873</v>
      </c>
      <c r="BS48" s="173" t="s">
        <v>895</v>
      </c>
      <c r="BT48" s="173" t="s">
        <v>895</v>
      </c>
      <c r="BU48" s="173" t="s">
        <v>2873</v>
      </c>
      <c r="BV48" s="173" t="s">
        <v>895</v>
      </c>
      <c r="BW48" s="173" t="s">
        <v>895</v>
      </c>
      <c r="BX48" s="173" t="s">
        <v>2873</v>
      </c>
      <c r="BY48" s="173" t="s">
        <v>895</v>
      </c>
      <c r="BZ48" s="173" t="s">
        <v>895</v>
      </c>
      <c r="CA48" s="173" t="s">
        <v>2873</v>
      </c>
      <c r="CB48" s="173" t="s">
        <v>895</v>
      </c>
      <c r="CC48" s="173" t="s">
        <v>895</v>
      </c>
      <c r="CD48" s="173" t="s">
        <v>2873</v>
      </c>
      <c r="CE48" s="173" t="s">
        <v>895</v>
      </c>
      <c r="CF48" s="173" t="s">
        <v>895</v>
      </c>
      <c r="CG48" s="173" t="s">
        <v>2873</v>
      </c>
      <c r="CH48" s="173" t="s">
        <v>895</v>
      </c>
      <c r="CI48" s="173" t="s">
        <v>895</v>
      </c>
      <c r="CJ48" s="173" t="s">
        <v>2873</v>
      </c>
      <c r="CK48" s="173" t="s">
        <v>895</v>
      </c>
      <c r="CL48" s="173" t="s">
        <v>895</v>
      </c>
      <c r="CM48" s="173" t="s">
        <v>2873</v>
      </c>
      <c r="CN48" s="173" t="s">
        <v>895</v>
      </c>
      <c r="CO48" s="173" t="s">
        <v>895</v>
      </c>
      <c r="CP48" s="173" t="s">
        <v>2873</v>
      </c>
      <c r="CQ48" s="173" t="s">
        <v>895</v>
      </c>
      <c r="CR48" s="173" t="s">
        <v>895</v>
      </c>
      <c r="CS48" s="173" t="s">
        <v>2873</v>
      </c>
      <c r="CT48" s="173" t="s">
        <v>895</v>
      </c>
      <c r="CU48" s="173" t="s">
        <v>895</v>
      </c>
      <c r="CV48" s="173" t="s">
        <v>2873</v>
      </c>
      <c r="CW48" s="173" t="s">
        <v>895</v>
      </c>
      <c r="CX48" s="173" t="s">
        <v>895</v>
      </c>
      <c r="CY48" s="173" t="s">
        <v>2873</v>
      </c>
      <c r="CZ48" s="173" t="s">
        <v>895</v>
      </c>
      <c r="DA48" s="173" t="s">
        <v>895</v>
      </c>
      <c r="DB48" s="173" t="s">
        <v>2873</v>
      </c>
      <c r="DC48" s="173" t="s">
        <v>895</v>
      </c>
      <c r="DD48" s="173" t="s">
        <v>895</v>
      </c>
      <c r="DE48" s="173" t="s">
        <v>2873</v>
      </c>
      <c r="DF48" s="173" t="s">
        <v>895</v>
      </c>
      <c r="DG48" s="173" t="s">
        <v>895</v>
      </c>
      <c r="DH48" s="173" t="s">
        <v>2873</v>
      </c>
      <c r="DI48" s="173" t="s">
        <v>895</v>
      </c>
      <c r="DJ48" s="173" t="s">
        <v>895</v>
      </c>
      <c r="DK48" s="173" t="s">
        <v>2873</v>
      </c>
      <c r="DL48" s="173" t="s">
        <v>895</v>
      </c>
      <c r="DM48" s="173" t="s">
        <v>895</v>
      </c>
      <c r="DN48" s="173" t="s">
        <v>2873</v>
      </c>
      <c r="DO48" s="173" t="s">
        <v>895</v>
      </c>
      <c r="DP48" s="173" t="s">
        <v>895</v>
      </c>
      <c r="DQ48" s="173" t="s">
        <v>2873</v>
      </c>
      <c r="DR48" s="173" t="s">
        <v>895</v>
      </c>
      <c r="DS48" s="173" t="s">
        <v>895</v>
      </c>
      <c r="DT48" s="173" t="s">
        <v>2873</v>
      </c>
      <c r="DU48" s="173" t="s">
        <v>895</v>
      </c>
      <c r="DV48" s="173" t="s">
        <v>895</v>
      </c>
      <c r="DW48" s="173" t="s">
        <v>2873</v>
      </c>
      <c r="DX48" s="173" t="s">
        <v>895</v>
      </c>
      <c r="DY48" s="173" t="s">
        <v>895</v>
      </c>
      <c r="DZ48" s="173" t="s">
        <v>2873</v>
      </c>
      <c r="EA48" s="173" t="s">
        <v>895</v>
      </c>
      <c r="EB48" s="173" t="s">
        <v>895</v>
      </c>
      <c r="EC48" s="173" t="s">
        <v>2873</v>
      </c>
      <c r="ED48" s="173" t="s">
        <v>895</v>
      </c>
      <c r="EE48" s="173" t="s">
        <v>895</v>
      </c>
      <c r="EF48" s="173" t="s">
        <v>2873</v>
      </c>
      <c r="EG48" s="173" t="s">
        <v>895</v>
      </c>
      <c r="EH48" s="173" t="s">
        <v>895</v>
      </c>
      <c r="EI48" s="173" t="s">
        <v>2873</v>
      </c>
      <c r="EJ48" s="173" t="s">
        <v>895</v>
      </c>
      <c r="EK48" s="173" t="s">
        <v>895</v>
      </c>
      <c r="EL48" s="173" t="s">
        <v>2873</v>
      </c>
      <c r="EM48" s="173" t="s">
        <v>895</v>
      </c>
      <c r="EN48" s="173" t="s">
        <v>895</v>
      </c>
      <c r="EO48" s="173" t="s">
        <v>2873</v>
      </c>
      <c r="EP48" s="173" t="s">
        <v>895</v>
      </c>
      <c r="EQ48" s="173" t="s">
        <v>895</v>
      </c>
      <c r="ER48" s="173" t="s">
        <v>2873</v>
      </c>
      <c r="ES48" s="173" t="s">
        <v>895</v>
      </c>
      <c r="ET48" s="173" t="s">
        <v>895</v>
      </c>
    </row>
    <row r="49" spans="1:150" x14ac:dyDescent="0.35">
      <c r="A49" s="1"/>
      <c r="B49" s="171" t="s">
        <v>3011</v>
      </c>
      <c r="C49" s="171" t="s">
        <v>115</v>
      </c>
      <c r="D49" s="171" t="s">
        <v>116</v>
      </c>
      <c r="E49" s="171" t="s">
        <v>3012</v>
      </c>
      <c r="F49" s="171" t="s">
        <v>3013</v>
      </c>
      <c r="G49" s="171" t="s">
        <v>2873</v>
      </c>
      <c r="H49" s="171" t="s">
        <v>2762</v>
      </c>
      <c r="I49" s="171" t="s">
        <v>2762</v>
      </c>
      <c r="J49" s="171" t="s">
        <v>2873</v>
      </c>
      <c r="K49" s="171" t="s">
        <v>2762</v>
      </c>
      <c r="L49" s="171" t="s">
        <v>2762</v>
      </c>
      <c r="M49" s="171" t="s">
        <v>2873</v>
      </c>
      <c r="N49" s="171" t="s">
        <v>2762</v>
      </c>
      <c r="O49" s="171" t="s">
        <v>2762</v>
      </c>
      <c r="P49" s="171" t="s">
        <v>2873</v>
      </c>
      <c r="Q49" s="171" t="s">
        <v>2762</v>
      </c>
      <c r="R49" s="171" t="s">
        <v>2762</v>
      </c>
      <c r="S49" s="171" t="s">
        <v>2873</v>
      </c>
      <c r="T49" s="171" t="s">
        <v>2762</v>
      </c>
      <c r="U49" s="171" t="s">
        <v>2762</v>
      </c>
      <c r="V49" s="171" t="s">
        <v>2873</v>
      </c>
      <c r="W49" s="171" t="s">
        <v>2762</v>
      </c>
      <c r="X49" s="171" t="s">
        <v>2762</v>
      </c>
      <c r="Y49" s="171" t="s">
        <v>2873</v>
      </c>
      <c r="Z49" s="171" t="s">
        <v>2762</v>
      </c>
      <c r="AA49" s="171" t="s">
        <v>2762</v>
      </c>
      <c r="AB49" s="171" t="s">
        <v>2873</v>
      </c>
      <c r="AC49" s="171" t="s">
        <v>2762</v>
      </c>
      <c r="AD49" s="171" t="s">
        <v>2762</v>
      </c>
      <c r="AE49" s="171" t="s">
        <v>2873</v>
      </c>
      <c r="AF49" s="171" t="s">
        <v>2762</v>
      </c>
      <c r="AG49" s="171" t="s">
        <v>2762</v>
      </c>
      <c r="AH49" s="171" t="s">
        <v>2873</v>
      </c>
      <c r="AI49" s="171" t="s">
        <v>2762</v>
      </c>
      <c r="AJ49" s="171" t="s">
        <v>2762</v>
      </c>
      <c r="AK49" s="171" t="s">
        <v>2873</v>
      </c>
      <c r="AL49" s="171" t="s">
        <v>2762</v>
      </c>
      <c r="AM49" s="171" t="s">
        <v>2762</v>
      </c>
      <c r="AN49" s="171" t="s">
        <v>2873</v>
      </c>
      <c r="AO49" s="171" t="s">
        <v>2762</v>
      </c>
      <c r="AP49" s="171" t="s">
        <v>2762</v>
      </c>
      <c r="AQ49" s="171" t="s">
        <v>2873</v>
      </c>
      <c r="AR49" s="171" t="s">
        <v>2762</v>
      </c>
      <c r="AS49" s="171" t="s">
        <v>2762</v>
      </c>
      <c r="AT49" s="171" t="s">
        <v>2873</v>
      </c>
      <c r="AU49" s="171" t="s">
        <v>2762</v>
      </c>
      <c r="AV49" s="171" t="s">
        <v>2762</v>
      </c>
      <c r="AW49" s="171" t="s">
        <v>2873</v>
      </c>
      <c r="AX49" s="171" t="s">
        <v>2762</v>
      </c>
      <c r="AY49" s="171" t="s">
        <v>2762</v>
      </c>
      <c r="AZ49" s="171" t="s">
        <v>2873</v>
      </c>
      <c r="BA49" s="171" t="s">
        <v>2762</v>
      </c>
      <c r="BB49" s="171" t="s">
        <v>2762</v>
      </c>
      <c r="BC49" s="171" t="s">
        <v>2873</v>
      </c>
      <c r="BD49" s="171" t="s">
        <v>2762</v>
      </c>
      <c r="BE49" s="171" t="s">
        <v>2762</v>
      </c>
      <c r="BF49" s="171" t="s">
        <v>2873</v>
      </c>
      <c r="BG49" s="171" t="s">
        <v>2762</v>
      </c>
      <c r="BH49" s="171" t="s">
        <v>2762</v>
      </c>
      <c r="BI49" s="171" t="s">
        <v>2873</v>
      </c>
      <c r="BJ49" s="171" t="s">
        <v>2762</v>
      </c>
      <c r="BK49" s="171" t="s">
        <v>2762</v>
      </c>
      <c r="BL49" s="171" t="s">
        <v>2873</v>
      </c>
      <c r="BM49" s="171" t="s">
        <v>2762</v>
      </c>
      <c r="BN49" s="171" t="s">
        <v>2762</v>
      </c>
      <c r="BO49" s="171" t="s">
        <v>2873</v>
      </c>
      <c r="BP49" s="171" t="s">
        <v>2762</v>
      </c>
      <c r="BQ49" s="171" t="s">
        <v>2762</v>
      </c>
      <c r="BR49" s="171" t="s">
        <v>2873</v>
      </c>
      <c r="BS49" s="171" t="s">
        <v>2762</v>
      </c>
      <c r="BT49" s="171" t="s">
        <v>2762</v>
      </c>
      <c r="BU49" s="171" t="s">
        <v>2873</v>
      </c>
      <c r="BV49" s="171" t="s">
        <v>2762</v>
      </c>
      <c r="BW49" s="171" t="s">
        <v>2762</v>
      </c>
      <c r="BX49" s="171" t="s">
        <v>2873</v>
      </c>
      <c r="BY49" s="171" t="s">
        <v>2762</v>
      </c>
      <c r="BZ49" s="171" t="s">
        <v>2762</v>
      </c>
      <c r="CA49" s="171" t="s">
        <v>2873</v>
      </c>
      <c r="CB49" s="171" t="s">
        <v>2762</v>
      </c>
      <c r="CC49" s="171" t="s">
        <v>2762</v>
      </c>
      <c r="CD49" s="171" t="s">
        <v>2873</v>
      </c>
      <c r="CE49" s="171" t="s">
        <v>2762</v>
      </c>
      <c r="CF49" s="171" t="s">
        <v>2762</v>
      </c>
      <c r="CG49" s="171" t="s">
        <v>2873</v>
      </c>
      <c r="CH49" s="171" t="s">
        <v>2762</v>
      </c>
      <c r="CI49" s="171" t="s">
        <v>2762</v>
      </c>
      <c r="CJ49" s="171" t="s">
        <v>2873</v>
      </c>
      <c r="CK49" s="171" t="s">
        <v>2762</v>
      </c>
      <c r="CL49" s="171" t="s">
        <v>2762</v>
      </c>
      <c r="CM49" s="171" t="s">
        <v>2873</v>
      </c>
      <c r="CN49" s="171" t="s">
        <v>2762</v>
      </c>
      <c r="CO49" s="171" t="s">
        <v>2762</v>
      </c>
      <c r="CP49" s="171" t="s">
        <v>2873</v>
      </c>
      <c r="CQ49" s="171" t="s">
        <v>2762</v>
      </c>
      <c r="CR49" s="171" t="s">
        <v>2762</v>
      </c>
      <c r="CS49" s="171" t="s">
        <v>2873</v>
      </c>
      <c r="CT49" s="171" t="s">
        <v>2762</v>
      </c>
      <c r="CU49" s="171" t="s">
        <v>2762</v>
      </c>
      <c r="CV49" s="171" t="s">
        <v>2873</v>
      </c>
      <c r="CW49" s="171" t="s">
        <v>2762</v>
      </c>
      <c r="CX49" s="171" t="s">
        <v>2762</v>
      </c>
      <c r="CY49" s="171" t="s">
        <v>2873</v>
      </c>
      <c r="CZ49" s="171" t="s">
        <v>2762</v>
      </c>
      <c r="DA49" s="171" t="s">
        <v>2762</v>
      </c>
      <c r="DB49" s="171" t="s">
        <v>2873</v>
      </c>
      <c r="DC49" s="171" t="s">
        <v>2762</v>
      </c>
      <c r="DD49" s="171" t="s">
        <v>2762</v>
      </c>
      <c r="DE49" s="171" t="s">
        <v>2873</v>
      </c>
      <c r="DF49" s="171" t="s">
        <v>2762</v>
      </c>
      <c r="DG49" s="171" t="s">
        <v>2762</v>
      </c>
      <c r="DH49" s="171" t="s">
        <v>2873</v>
      </c>
      <c r="DI49" s="171" t="s">
        <v>2762</v>
      </c>
      <c r="DJ49" s="171" t="s">
        <v>2762</v>
      </c>
      <c r="DK49" s="171" t="s">
        <v>2873</v>
      </c>
      <c r="DL49" s="171" t="s">
        <v>2762</v>
      </c>
      <c r="DM49" s="171" t="s">
        <v>2762</v>
      </c>
      <c r="DN49" s="171" t="s">
        <v>2873</v>
      </c>
      <c r="DO49" s="171" t="s">
        <v>2762</v>
      </c>
      <c r="DP49" s="171" t="s">
        <v>2762</v>
      </c>
      <c r="DQ49" s="171" t="s">
        <v>2873</v>
      </c>
      <c r="DR49" s="171" t="s">
        <v>2762</v>
      </c>
      <c r="DS49" s="171" t="s">
        <v>2762</v>
      </c>
      <c r="DT49" s="171" t="s">
        <v>2873</v>
      </c>
      <c r="DU49" s="171" t="s">
        <v>2762</v>
      </c>
      <c r="DV49" s="171" t="s">
        <v>2762</v>
      </c>
      <c r="DW49" s="171" t="s">
        <v>2873</v>
      </c>
      <c r="DX49" s="171" t="s">
        <v>2762</v>
      </c>
      <c r="DY49" s="171" t="s">
        <v>2762</v>
      </c>
      <c r="DZ49" s="171" t="s">
        <v>2873</v>
      </c>
      <c r="EA49" s="171" t="s">
        <v>2762</v>
      </c>
      <c r="EB49" s="171" t="s">
        <v>2762</v>
      </c>
      <c r="EC49" s="171" t="s">
        <v>2873</v>
      </c>
      <c r="ED49" s="171" t="s">
        <v>2762</v>
      </c>
      <c r="EE49" s="171" t="s">
        <v>2762</v>
      </c>
      <c r="EF49" s="171" t="s">
        <v>2873</v>
      </c>
      <c r="EG49" s="171" t="s">
        <v>2762</v>
      </c>
      <c r="EH49" s="171" t="s">
        <v>2936</v>
      </c>
      <c r="EI49" s="171" t="s">
        <v>2873</v>
      </c>
      <c r="EJ49" s="171" t="s">
        <v>2762</v>
      </c>
      <c r="EK49" s="171" t="s">
        <v>2936</v>
      </c>
      <c r="EL49" s="171" t="s">
        <v>2873</v>
      </c>
      <c r="EM49" s="171" t="s">
        <v>2762</v>
      </c>
      <c r="EN49" s="171" t="s">
        <v>2762</v>
      </c>
      <c r="EO49" s="171" t="s">
        <v>2873</v>
      </c>
      <c r="EP49" s="171" t="s">
        <v>2762</v>
      </c>
      <c r="EQ49" s="171" t="s">
        <v>3014</v>
      </c>
      <c r="ER49" s="171" t="s">
        <v>2873</v>
      </c>
      <c r="ES49" s="171" t="s">
        <v>2762</v>
      </c>
      <c r="ET49" s="171" t="s">
        <v>3015</v>
      </c>
    </row>
    <row r="50" spans="1:150" x14ac:dyDescent="0.35">
      <c r="A50" s="1"/>
      <c r="B50" s="172" t="s">
        <v>3016</v>
      </c>
      <c r="C50" s="172" t="s">
        <v>115</v>
      </c>
      <c r="D50" s="172" t="s">
        <v>116</v>
      </c>
      <c r="E50" s="172" t="s">
        <v>3017</v>
      </c>
      <c r="F50" s="172" t="s">
        <v>3018</v>
      </c>
      <c r="G50" s="173" t="s">
        <v>2873</v>
      </c>
      <c r="H50" s="173" t="s">
        <v>2762</v>
      </c>
      <c r="I50" s="173" t="s">
        <v>2762</v>
      </c>
      <c r="J50" s="173" t="s">
        <v>2873</v>
      </c>
      <c r="K50" s="173" t="s">
        <v>2762</v>
      </c>
      <c r="L50" s="173" t="s">
        <v>2762</v>
      </c>
      <c r="M50" s="173" t="s">
        <v>2873</v>
      </c>
      <c r="N50" s="173" t="s">
        <v>2762</v>
      </c>
      <c r="O50" s="173" t="s">
        <v>2762</v>
      </c>
      <c r="P50" s="173" t="s">
        <v>2873</v>
      </c>
      <c r="Q50" s="173" t="s">
        <v>2762</v>
      </c>
      <c r="R50" s="173" t="s">
        <v>2762</v>
      </c>
      <c r="S50" s="173" t="s">
        <v>2873</v>
      </c>
      <c r="T50" s="173" t="s">
        <v>2762</v>
      </c>
      <c r="U50" s="173" t="s">
        <v>2762</v>
      </c>
      <c r="V50" s="173" t="s">
        <v>2873</v>
      </c>
      <c r="W50" s="173" t="s">
        <v>2762</v>
      </c>
      <c r="X50" s="173" t="s">
        <v>2762</v>
      </c>
      <c r="Y50" s="173" t="s">
        <v>2873</v>
      </c>
      <c r="Z50" s="173" t="s">
        <v>2762</v>
      </c>
      <c r="AA50" s="173" t="s">
        <v>2762</v>
      </c>
      <c r="AB50" s="173" t="s">
        <v>2873</v>
      </c>
      <c r="AC50" s="173" t="s">
        <v>2762</v>
      </c>
      <c r="AD50" s="173" t="s">
        <v>2762</v>
      </c>
      <c r="AE50" s="173" t="s">
        <v>2873</v>
      </c>
      <c r="AF50" s="173" t="s">
        <v>2762</v>
      </c>
      <c r="AG50" s="173" t="s">
        <v>2762</v>
      </c>
      <c r="AH50" s="173" t="s">
        <v>2873</v>
      </c>
      <c r="AI50" s="173" t="s">
        <v>2762</v>
      </c>
      <c r="AJ50" s="173" t="s">
        <v>2762</v>
      </c>
      <c r="AK50" s="173" t="s">
        <v>2873</v>
      </c>
      <c r="AL50" s="173" t="s">
        <v>2762</v>
      </c>
      <c r="AM50" s="173" t="s">
        <v>2762</v>
      </c>
      <c r="AN50" s="173" t="s">
        <v>2873</v>
      </c>
      <c r="AO50" s="173" t="s">
        <v>2762</v>
      </c>
      <c r="AP50" s="173" t="s">
        <v>2762</v>
      </c>
      <c r="AQ50" s="173" t="s">
        <v>2873</v>
      </c>
      <c r="AR50" s="173" t="s">
        <v>2762</v>
      </c>
      <c r="AS50" s="173" t="s">
        <v>2762</v>
      </c>
      <c r="AT50" s="173" t="s">
        <v>2873</v>
      </c>
      <c r="AU50" s="173" t="s">
        <v>2762</v>
      </c>
      <c r="AV50" s="173" t="s">
        <v>2762</v>
      </c>
      <c r="AW50" s="173" t="s">
        <v>2873</v>
      </c>
      <c r="AX50" s="173" t="s">
        <v>2762</v>
      </c>
      <c r="AY50" s="173" t="s">
        <v>2762</v>
      </c>
      <c r="AZ50" s="173" t="s">
        <v>2873</v>
      </c>
      <c r="BA50" s="173" t="s">
        <v>2762</v>
      </c>
      <c r="BB50" s="173" t="s">
        <v>2762</v>
      </c>
      <c r="BC50" s="173" t="s">
        <v>2873</v>
      </c>
      <c r="BD50" s="173" t="s">
        <v>2762</v>
      </c>
      <c r="BE50" s="173" t="s">
        <v>2762</v>
      </c>
      <c r="BF50" s="173" t="s">
        <v>2873</v>
      </c>
      <c r="BG50" s="173" t="s">
        <v>2762</v>
      </c>
      <c r="BH50" s="173" t="s">
        <v>2762</v>
      </c>
      <c r="BI50" s="173" t="s">
        <v>2873</v>
      </c>
      <c r="BJ50" s="173" t="s">
        <v>2762</v>
      </c>
      <c r="BK50" s="173" t="s">
        <v>2762</v>
      </c>
      <c r="BL50" s="173" t="s">
        <v>2873</v>
      </c>
      <c r="BM50" s="173" t="s">
        <v>2762</v>
      </c>
      <c r="BN50" s="173" t="s">
        <v>2762</v>
      </c>
      <c r="BO50" s="173" t="s">
        <v>2873</v>
      </c>
      <c r="BP50" s="173" t="s">
        <v>2762</v>
      </c>
      <c r="BQ50" s="173" t="s">
        <v>2762</v>
      </c>
      <c r="BR50" s="173" t="s">
        <v>2873</v>
      </c>
      <c r="BS50" s="173" t="s">
        <v>2762</v>
      </c>
      <c r="BT50" s="173" t="s">
        <v>2762</v>
      </c>
      <c r="BU50" s="173" t="s">
        <v>2873</v>
      </c>
      <c r="BV50" s="173" t="s">
        <v>2762</v>
      </c>
      <c r="BW50" s="173" t="s">
        <v>2762</v>
      </c>
      <c r="BX50" s="173" t="s">
        <v>2873</v>
      </c>
      <c r="BY50" s="173" t="s">
        <v>2762</v>
      </c>
      <c r="BZ50" s="173" t="s">
        <v>2762</v>
      </c>
      <c r="CA50" s="173" t="s">
        <v>2873</v>
      </c>
      <c r="CB50" s="173" t="s">
        <v>2762</v>
      </c>
      <c r="CC50" s="173" t="s">
        <v>2762</v>
      </c>
      <c r="CD50" s="173" t="s">
        <v>2873</v>
      </c>
      <c r="CE50" s="173" t="s">
        <v>2762</v>
      </c>
      <c r="CF50" s="173" t="s">
        <v>2762</v>
      </c>
      <c r="CG50" s="173" t="s">
        <v>2873</v>
      </c>
      <c r="CH50" s="173" t="s">
        <v>2762</v>
      </c>
      <c r="CI50" s="173" t="s">
        <v>2762</v>
      </c>
      <c r="CJ50" s="173" t="s">
        <v>2873</v>
      </c>
      <c r="CK50" s="173" t="s">
        <v>2762</v>
      </c>
      <c r="CL50" s="173" t="s">
        <v>2762</v>
      </c>
      <c r="CM50" s="173" t="s">
        <v>2873</v>
      </c>
      <c r="CN50" s="173" t="s">
        <v>2762</v>
      </c>
      <c r="CO50" s="173" t="s">
        <v>2762</v>
      </c>
      <c r="CP50" s="173" t="s">
        <v>2873</v>
      </c>
      <c r="CQ50" s="173" t="s">
        <v>2762</v>
      </c>
      <c r="CR50" s="173" t="s">
        <v>2762</v>
      </c>
      <c r="CS50" s="173" t="s">
        <v>2873</v>
      </c>
      <c r="CT50" s="173" t="s">
        <v>2762</v>
      </c>
      <c r="CU50" s="173" t="s">
        <v>2762</v>
      </c>
      <c r="CV50" s="173" t="s">
        <v>2873</v>
      </c>
      <c r="CW50" s="173" t="s">
        <v>2762</v>
      </c>
      <c r="CX50" s="173" t="s">
        <v>2762</v>
      </c>
      <c r="CY50" s="173" t="s">
        <v>2873</v>
      </c>
      <c r="CZ50" s="173" t="s">
        <v>2762</v>
      </c>
      <c r="DA50" s="173" t="s">
        <v>2762</v>
      </c>
      <c r="DB50" s="173" t="s">
        <v>2873</v>
      </c>
      <c r="DC50" s="173" t="s">
        <v>2762</v>
      </c>
      <c r="DD50" s="173" t="s">
        <v>2762</v>
      </c>
      <c r="DE50" s="173" t="s">
        <v>2873</v>
      </c>
      <c r="DF50" s="173" t="s">
        <v>2762</v>
      </c>
      <c r="DG50" s="173" t="s">
        <v>2762</v>
      </c>
      <c r="DH50" s="173" t="s">
        <v>2873</v>
      </c>
      <c r="DI50" s="173" t="s">
        <v>2762</v>
      </c>
      <c r="DJ50" s="173" t="s">
        <v>2762</v>
      </c>
      <c r="DK50" s="173" t="s">
        <v>2873</v>
      </c>
      <c r="DL50" s="173" t="s">
        <v>2762</v>
      </c>
      <c r="DM50" s="173" t="s">
        <v>2762</v>
      </c>
      <c r="DN50" s="173" t="s">
        <v>2873</v>
      </c>
      <c r="DO50" s="173" t="s">
        <v>2762</v>
      </c>
      <c r="DP50" s="173" t="s">
        <v>2762</v>
      </c>
      <c r="DQ50" s="173" t="s">
        <v>2873</v>
      </c>
      <c r="DR50" s="173" t="s">
        <v>2762</v>
      </c>
      <c r="DS50" s="173" t="s">
        <v>2762</v>
      </c>
      <c r="DT50" s="173" t="s">
        <v>2873</v>
      </c>
      <c r="DU50" s="173" t="s">
        <v>2762</v>
      </c>
      <c r="DV50" s="173" t="s">
        <v>2762</v>
      </c>
      <c r="DW50" s="173" t="s">
        <v>2873</v>
      </c>
      <c r="DX50" s="173" t="s">
        <v>2762</v>
      </c>
      <c r="DY50" s="173" t="s">
        <v>2762</v>
      </c>
      <c r="DZ50" s="173" t="s">
        <v>2873</v>
      </c>
      <c r="EA50" s="173" t="s">
        <v>2762</v>
      </c>
      <c r="EB50" s="173" t="s">
        <v>2762</v>
      </c>
      <c r="EC50" s="173" t="s">
        <v>2873</v>
      </c>
      <c r="ED50" s="173" t="s">
        <v>2762</v>
      </c>
      <c r="EE50" s="173" t="s">
        <v>2762</v>
      </c>
      <c r="EF50" s="173" t="s">
        <v>2873</v>
      </c>
      <c r="EG50" s="173" t="s">
        <v>2762</v>
      </c>
      <c r="EH50" s="173" t="s">
        <v>2762</v>
      </c>
      <c r="EI50" s="173" t="s">
        <v>2873</v>
      </c>
      <c r="EJ50" s="173" t="s">
        <v>2762</v>
      </c>
      <c r="EK50" s="173" t="s">
        <v>2762</v>
      </c>
      <c r="EL50" s="173" t="s">
        <v>2873</v>
      </c>
      <c r="EM50" s="173" t="s">
        <v>2762</v>
      </c>
      <c r="EN50" s="173" t="s">
        <v>2762</v>
      </c>
      <c r="EO50" s="173" t="s">
        <v>2873</v>
      </c>
      <c r="EP50" s="173" t="s">
        <v>2762</v>
      </c>
      <c r="EQ50" s="173" t="s">
        <v>2762</v>
      </c>
      <c r="ER50" s="173" t="s">
        <v>2873</v>
      </c>
      <c r="ES50" s="173" t="s">
        <v>2762</v>
      </c>
      <c r="ET50" s="173" t="s">
        <v>2762</v>
      </c>
    </row>
    <row r="51" spans="1:150" x14ac:dyDescent="0.35">
      <c r="A51" s="1"/>
      <c r="B51" s="172" t="s">
        <v>3019</v>
      </c>
      <c r="C51" s="172" t="s">
        <v>115</v>
      </c>
      <c r="D51" s="172" t="s">
        <v>116</v>
      </c>
      <c r="E51" s="172" t="s">
        <v>3020</v>
      </c>
      <c r="F51" s="172" t="s">
        <v>3021</v>
      </c>
      <c r="G51" s="173" t="s">
        <v>2873</v>
      </c>
      <c r="H51" s="173" t="s">
        <v>2762</v>
      </c>
      <c r="I51" s="173" t="s">
        <v>2762</v>
      </c>
      <c r="J51" s="173" t="s">
        <v>2873</v>
      </c>
      <c r="K51" s="173" t="s">
        <v>2762</v>
      </c>
      <c r="L51" s="173" t="s">
        <v>2762</v>
      </c>
      <c r="M51" s="173" t="s">
        <v>2873</v>
      </c>
      <c r="N51" s="173" t="s">
        <v>2762</v>
      </c>
      <c r="O51" s="173" t="s">
        <v>2762</v>
      </c>
      <c r="P51" s="173" t="s">
        <v>2873</v>
      </c>
      <c r="Q51" s="173" t="s">
        <v>2762</v>
      </c>
      <c r="R51" s="173" t="s">
        <v>2762</v>
      </c>
      <c r="S51" s="173" t="s">
        <v>2873</v>
      </c>
      <c r="T51" s="173" t="s">
        <v>2762</v>
      </c>
      <c r="U51" s="173" t="s">
        <v>2762</v>
      </c>
      <c r="V51" s="173" t="s">
        <v>2873</v>
      </c>
      <c r="W51" s="173" t="s">
        <v>2762</v>
      </c>
      <c r="X51" s="173" t="s">
        <v>2762</v>
      </c>
      <c r="Y51" s="173" t="s">
        <v>2873</v>
      </c>
      <c r="Z51" s="173" t="s">
        <v>2762</v>
      </c>
      <c r="AA51" s="173" t="s">
        <v>2762</v>
      </c>
      <c r="AB51" s="173" t="s">
        <v>2873</v>
      </c>
      <c r="AC51" s="173" t="s">
        <v>2762</v>
      </c>
      <c r="AD51" s="173" t="s">
        <v>2762</v>
      </c>
      <c r="AE51" s="173" t="s">
        <v>2873</v>
      </c>
      <c r="AF51" s="173" t="s">
        <v>2762</v>
      </c>
      <c r="AG51" s="173" t="s">
        <v>2762</v>
      </c>
      <c r="AH51" s="173" t="s">
        <v>2873</v>
      </c>
      <c r="AI51" s="173" t="s">
        <v>2762</v>
      </c>
      <c r="AJ51" s="173" t="s">
        <v>2762</v>
      </c>
      <c r="AK51" s="173" t="s">
        <v>2873</v>
      </c>
      <c r="AL51" s="173" t="s">
        <v>2762</v>
      </c>
      <c r="AM51" s="173" t="s">
        <v>2762</v>
      </c>
      <c r="AN51" s="173" t="s">
        <v>2873</v>
      </c>
      <c r="AO51" s="173" t="s">
        <v>2762</v>
      </c>
      <c r="AP51" s="173" t="s">
        <v>2762</v>
      </c>
      <c r="AQ51" s="173" t="s">
        <v>2873</v>
      </c>
      <c r="AR51" s="173" t="s">
        <v>2762</v>
      </c>
      <c r="AS51" s="173" t="s">
        <v>2762</v>
      </c>
      <c r="AT51" s="173" t="s">
        <v>2873</v>
      </c>
      <c r="AU51" s="173" t="s">
        <v>2762</v>
      </c>
      <c r="AV51" s="173" t="s">
        <v>2762</v>
      </c>
      <c r="AW51" s="173" t="s">
        <v>2873</v>
      </c>
      <c r="AX51" s="173" t="s">
        <v>2762</v>
      </c>
      <c r="AY51" s="173" t="s">
        <v>2762</v>
      </c>
      <c r="AZ51" s="173" t="s">
        <v>2873</v>
      </c>
      <c r="BA51" s="173" t="s">
        <v>2762</v>
      </c>
      <c r="BB51" s="173" t="s">
        <v>2762</v>
      </c>
      <c r="BC51" s="173" t="s">
        <v>2873</v>
      </c>
      <c r="BD51" s="173" t="s">
        <v>2762</v>
      </c>
      <c r="BE51" s="173" t="s">
        <v>2762</v>
      </c>
      <c r="BF51" s="173" t="s">
        <v>2873</v>
      </c>
      <c r="BG51" s="173" t="s">
        <v>2762</v>
      </c>
      <c r="BH51" s="173" t="s">
        <v>2762</v>
      </c>
      <c r="BI51" s="173" t="s">
        <v>2873</v>
      </c>
      <c r="BJ51" s="173" t="s">
        <v>2762</v>
      </c>
      <c r="BK51" s="173" t="s">
        <v>2762</v>
      </c>
      <c r="BL51" s="173" t="s">
        <v>2873</v>
      </c>
      <c r="BM51" s="173" t="s">
        <v>2762</v>
      </c>
      <c r="BN51" s="173" t="s">
        <v>2762</v>
      </c>
      <c r="BO51" s="173" t="s">
        <v>2873</v>
      </c>
      <c r="BP51" s="173" t="s">
        <v>2762</v>
      </c>
      <c r="BQ51" s="173" t="s">
        <v>2762</v>
      </c>
      <c r="BR51" s="173" t="s">
        <v>2873</v>
      </c>
      <c r="BS51" s="173" t="s">
        <v>2762</v>
      </c>
      <c r="BT51" s="173" t="s">
        <v>2762</v>
      </c>
      <c r="BU51" s="173" t="s">
        <v>2873</v>
      </c>
      <c r="BV51" s="173" t="s">
        <v>2762</v>
      </c>
      <c r="BW51" s="173" t="s">
        <v>2762</v>
      </c>
      <c r="BX51" s="173" t="s">
        <v>2873</v>
      </c>
      <c r="BY51" s="173" t="s">
        <v>2762</v>
      </c>
      <c r="BZ51" s="173" t="s">
        <v>2762</v>
      </c>
      <c r="CA51" s="173" t="s">
        <v>2873</v>
      </c>
      <c r="CB51" s="173" t="s">
        <v>2762</v>
      </c>
      <c r="CC51" s="173" t="s">
        <v>2762</v>
      </c>
      <c r="CD51" s="173" t="s">
        <v>2873</v>
      </c>
      <c r="CE51" s="173" t="s">
        <v>2762</v>
      </c>
      <c r="CF51" s="173" t="s">
        <v>2762</v>
      </c>
      <c r="CG51" s="173" t="s">
        <v>2873</v>
      </c>
      <c r="CH51" s="173" t="s">
        <v>2762</v>
      </c>
      <c r="CI51" s="173" t="s">
        <v>2762</v>
      </c>
      <c r="CJ51" s="173" t="s">
        <v>2873</v>
      </c>
      <c r="CK51" s="173" t="s">
        <v>2762</v>
      </c>
      <c r="CL51" s="173" t="s">
        <v>2762</v>
      </c>
      <c r="CM51" s="173" t="s">
        <v>2873</v>
      </c>
      <c r="CN51" s="173" t="s">
        <v>2762</v>
      </c>
      <c r="CO51" s="173" t="s">
        <v>2762</v>
      </c>
      <c r="CP51" s="173" t="s">
        <v>2873</v>
      </c>
      <c r="CQ51" s="173" t="s">
        <v>2762</v>
      </c>
      <c r="CR51" s="173" t="s">
        <v>2762</v>
      </c>
      <c r="CS51" s="173" t="s">
        <v>2873</v>
      </c>
      <c r="CT51" s="173" t="s">
        <v>2762</v>
      </c>
      <c r="CU51" s="173" t="s">
        <v>2762</v>
      </c>
      <c r="CV51" s="173" t="s">
        <v>2873</v>
      </c>
      <c r="CW51" s="173" t="s">
        <v>2762</v>
      </c>
      <c r="CX51" s="173" t="s">
        <v>2762</v>
      </c>
      <c r="CY51" s="173" t="s">
        <v>2873</v>
      </c>
      <c r="CZ51" s="173" t="s">
        <v>2762</v>
      </c>
      <c r="DA51" s="173" t="s">
        <v>2762</v>
      </c>
      <c r="DB51" s="173" t="s">
        <v>2873</v>
      </c>
      <c r="DC51" s="173" t="s">
        <v>2762</v>
      </c>
      <c r="DD51" s="173" t="s">
        <v>2762</v>
      </c>
      <c r="DE51" s="173" t="s">
        <v>2873</v>
      </c>
      <c r="DF51" s="173" t="s">
        <v>2762</v>
      </c>
      <c r="DG51" s="173" t="s">
        <v>2762</v>
      </c>
      <c r="DH51" s="173" t="s">
        <v>2873</v>
      </c>
      <c r="DI51" s="173" t="s">
        <v>2762</v>
      </c>
      <c r="DJ51" s="173" t="s">
        <v>2762</v>
      </c>
      <c r="DK51" s="173" t="s">
        <v>2873</v>
      </c>
      <c r="DL51" s="173" t="s">
        <v>2762</v>
      </c>
      <c r="DM51" s="173" t="s">
        <v>2762</v>
      </c>
      <c r="DN51" s="173" t="s">
        <v>2873</v>
      </c>
      <c r="DO51" s="173" t="s">
        <v>2762</v>
      </c>
      <c r="DP51" s="173" t="s">
        <v>2762</v>
      </c>
      <c r="DQ51" s="173" t="s">
        <v>2873</v>
      </c>
      <c r="DR51" s="173" t="s">
        <v>2762</v>
      </c>
      <c r="DS51" s="173" t="s">
        <v>2762</v>
      </c>
      <c r="DT51" s="173" t="s">
        <v>2873</v>
      </c>
      <c r="DU51" s="173" t="s">
        <v>2762</v>
      </c>
      <c r="DV51" s="173" t="s">
        <v>2762</v>
      </c>
      <c r="DW51" s="173" t="s">
        <v>2873</v>
      </c>
      <c r="DX51" s="173" t="s">
        <v>2762</v>
      </c>
      <c r="DY51" s="173" t="s">
        <v>2762</v>
      </c>
      <c r="DZ51" s="173" t="s">
        <v>2873</v>
      </c>
      <c r="EA51" s="173" t="s">
        <v>2762</v>
      </c>
      <c r="EB51" s="173" t="s">
        <v>2762</v>
      </c>
      <c r="EC51" s="173" t="s">
        <v>2873</v>
      </c>
      <c r="ED51" s="173" t="s">
        <v>2762</v>
      </c>
      <c r="EE51" s="173" t="s">
        <v>2762</v>
      </c>
      <c r="EF51" s="173" t="s">
        <v>2873</v>
      </c>
      <c r="EG51" s="173" t="s">
        <v>2762</v>
      </c>
      <c r="EH51" s="173" t="s">
        <v>2762</v>
      </c>
      <c r="EI51" s="173" t="s">
        <v>2873</v>
      </c>
      <c r="EJ51" s="173" t="s">
        <v>2762</v>
      </c>
      <c r="EK51" s="173" t="s">
        <v>2762</v>
      </c>
      <c r="EL51" s="173" t="s">
        <v>2873</v>
      </c>
      <c r="EM51" s="173" t="s">
        <v>2762</v>
      </c>
      <c r="EN51" s="173" t="s">
        <v>2762</v>
      </c>
      <c r="EO51" s="173" t="s">
        <v>2873</v>
      </c>
      <c r="EP51" s="173" t="s">
        <v>2762</v>
      </c>
      <c r="EQ51" s="173" t="s">
        <v>2762</v>
      </c>
      <c r="ER51" s="173" t="s">
        <v>2873</v>
      </c>
      <c r="ES51" s="173" t="s">
        <v>2762</v>
      </c>
      <c r="ET51" s="173" t="s">
        <v>2762</v>
      </c>
    </row>
    <row r="52" spans="1:150" x14ac:dyDescent="0.35">
      <c r="A52" s="1"/>
      <c r="B52" s="172" t="s">
        <v>3022</v>
      </c>
      <c r="C52" s="172" t="s">
        <v>115</v>
      </c>
      <c r="D52" s="172" t="s">
        <v>116</v>
      </c>
      <c r="E52" s="172" t="s">
        <v>3023</v>
      </c>
      <c r="F52" s="172" t="s">
        <v>3024</v>
      </c>
      <c r="G52" s="173" t="s">
        <v>2873</v>
      </c>
      <c r="H52" s="173" t="s">
        <v>2762</v>
      </c>
      <c r="I52" s="173" t="s">
        <v>2762</v>
      </c>
      <c r="J52" s="173" t="s">
        <v>2873</v>
      </c>
      <c r="K52" s="173" t="s">
        <v>2762</v>
      </c>
      <c r="L52" s="173" t="s">
        <v>2762</v>
      </c>
      <c r="M52" s="173" t="s">
        <v>2873</v>
      </c>
      <c r="N52" s="173" t="s">
        <v>2762</v>
      </c>
      <c r="O52" s="173" t="s">
        <v>2762</v>
      </c>
      <c r="P52" s="173" t="s">
        <v>2873</v>
      </c>
      <c r="Q52" s="173" t="s">
        <v>2762</v>
      </c>
      <c r="R52" s="173" t="s">
        <v>2762</v>
      </c>
      <c r="S52" s="173" t="s">
        <v>2873</v>
      </c>
      <c r="T52" s="173" t="s">
        <v>2762</v>
      </c>
      <c r="U52" s="173" t="s">
        <v>2762</v>
      </c>
      <c r="V52" s="173" t="s">
        <v>2873</v>
      </c>
      <c r="W52" s="173" t="s">
        <v>2762</v>
      </c>
      <c r="X52" s="173" t="s">
        <v>2762</v>
      </c>
      <c r="Y52" s="173" t="s">
        <v>2873</v>
      </c>
      <c r="Z52" s="173" t="s">
        <v>2762</v>
      </c>
      <c r="AA52" s="173" t="s">
        <v>2762</v>
      </c>
      <c r="AB52" s="173" t="s">
        <v>2873</v>
      </c>
      <c r="AC52" s="173" t="s">
        <v>2762</v>
      </c>
      <c r="AD52" s="173" t="s">
        <v>2762</v>
      </c>
      <c r="AE52" s="173" t="s">
        <v>2873</v>
      </c>
      <c r="AF52" s="173" t="s">
        <v>2762</v>
      </c>
      <c r="AG52" s="173" t="s">
        <v>2762</v>
      </c>
      <c r="AH52" s="173" t="s">
        <v>2873</v>
      </c>
      <c r="AI52" s="173" t="s">
        <v>2762</v>
      </c>
      <c r="AJ52" s="173" t="s">
        <v>2762</v>
      </c>
      <c r="AK52" s="173" t="s">
        <v>2873</v>
      </c>
      <c r="AL52" s="173" t="s">
        <v>2762</v>
      </c>
      <c r="AM52" s="173" t="s">
        <v>2762</v>
      </c>
      <c r="AN52" s="173" t="s">
        <v>2873</v>
      </c>
      <c r="AO52" s="173" t="s">
        <v>2762</v>
      </c>
      <c r="AP52" s="173" t="s">
        <v>2762</v>
      </c>
      <c r="AQ52" s="173" t="s">
        <v>2873</v>
      </c>
      <c r="AR52" s="173" t="s">
        <v>2762</v>
      </c>
      <c r="AS52" s="173" t="s">
        <v>2762</v>
      </c>
      <c r="AT52" s="173" t="s">
        <v>2873</v>
      </c>
      <c r="AU52" s="173" t="s">
        <v>2762</v>
      </c>
      <c r="AV52" s="173" t="s">
        <v>2762</v>
      </c>
      <c r="AW52" s="173" t="s">
        <v>2873</v>
      </c>
      <c r="AX52" s="173" t="s">
        <v>2762</v>
      </c>
      <c r="AY52" s="173" t="s">
        <v>2762</v>
      </c>
      <c r="AZ52" s="173" t="s">
        <v>2873</v>
      </c>
      <c r="BA52" s="173" t="s">
        <v>2762</v>
      </c>
      <c r="BB52" s="173" t="s">
        <v>2762</v>
      </c>
      <c r="BC52" s="173" t="s">
        <v>2873</v>
      </c>
      <c r="BD52" s="173" t="s">
        <v>2762</v>
      </c>
      <c r="BE52" s="173" t="s">
        <v>2762</v>
      </c>
      <c r="BF52" s="173" t="s">
        <v>2873</v>
      </c>
      <c r="BG52" s="173" t="s">
        <v>2762</v>
      </c>
      <c r="BH52" s="173" t="s">
        <v>2762</v>
      </c>
      <c r="BI52" s="173" t="s">
        <v>2873</v>
      </c>
      <c r="BJ52" s="173" t="s">
        <v>2762</v>
      </c>
      <c r="BK52" s="173" t="s">
        <v>2762</v>
      </c>
      <c r="BL52" s="173" t="s">
        <v>2873</v>
      </c>
      <c r="BM52" s="173" t="s">
        <v>2762</v>
      </c>
      <c r="BN52" s="173" t="s">
        <v>2762</v>
      </c>
      <c r="BO52" s="173" t="s">
        <v>2873</v>
      </c>
      <c r="BP52" s="173" t="s">
        <v>2762</v>
      </c>
      <c r="BQ52" s="173" t="s">
        <v>2762</v>
      </c>
      <c r="BR52" s="173" t="s">
        <v>2873</v>
      </c>
      <c r="BS52" s="173" t="s">
        <v>2762</v>
      </c>
      <c r="BT52" s="173" t="s">
        <v>2762</v>
      </c>
      <c r="BU52" s="173" t="s">
        <v>2873</v>
      </c>
      <c r="BV52" s="173" t="s">
        <v>2762</v>
      </c>
      <c r="BW52" s="173" t="s">
        <v>2762</v>
      </c>
      <c r="BX52" s="173" t="s">
        <v>2873</v>
      </c>
      <c r="BY52" s="173" t="s">
        <v>2762</v>
      </c>
      <c r="BZ52" s="173" t="s">
        <v>2762</v>
      </c>
      <c r="CA52" s="173" t="s">
        <v>2873</v>
      </c>
      <c r="CB52" s="173" t="s">
        <v>2762</v>
      </c>
      <c r="CC52" s="173" t="s">
        <v>2762</v>
      </c>
      <c r="CD52" s="173" t="s">
        <v>2873</v>
      </c>
      <c r="CE52" s="173" t="s">
        <v>2762</v>
      </c>
      <c r="CF52" s="173" t="s">
        <v>2762</v>
      </c>
      <c r="CG52" s="173" t="s">
        <v>2873</v>
      </c>
      <c r="CH52" s="173" t="s">
        <v>2762</v>
      </c>
      <c r="CI52" s="173" t="s">
        <v>2762</v>
      </c>
      <c r="CJ52" s="173" t="s">
        <v>2873</v>
      </c>
      <c r="CK52" s="173" t="s">
        <v>2762</v>
      </c>
      <c r="CL52" s="173" t="s">
        <v>2762</v>
      </c>
      <c r="CM52" s="173" t="s">
        <v>2873</v>
      </c>
      <c r="CN52" s="173" t="s">
        <v>2762</v>
      </c>
      <c r="CO52" s="173" t="s">
        <v>2762</v>
      </c>
      <c r="CP52" s="173" t="s">
        <v>2873</v>
      </c>
      <c r="CQ52" s="173" t="s">
        <v>2762</v>
      </c>
      <c r="CR52" s="173" t="s">
        <v>2762</v>
      </c>
      <c r="CS52" s="173" t="s">
        <v>2873</v>
      </c>
      <c r="CT52" s="173" t="s">
        <v>2762</v>
      </c>
      <c r="CU52" s="173" t="s">
        <v>2762</v>
      </c>
      <c r="CV52" s="173" t="s">
        <v>2873</v>
      </c>
      <c r="CW52" s="173" t="s">
        <v>2762</v>
      </c>
      <c r="CX52" s="173" t="s">
        <v>2762</v>
      </c>
      <c r="CY52" s="173" t="s">
        <v>2873</v>
      </c>
      <c r="CZ52" s="173" t="s">
        <v>2762</v>
      </c>
      <c r="DA52" s="173" t="s">
        <v>2762</v>
      </c>
      <c r="DB52" s="173" t="s">
        <v>2873</v>
      </c>
      <c r="DC52" s="173" t="s">
        <v>2762</v>
      </c>
      <c r="DD52" s="173" t="s">
        <v>2762</v>
      </c>
      <c r="DE52" s="173" t="s">
        <v>2873</v>
      </c>
      <c r="DF52" s="173" t="s">
        <v>2762</v>
      </c>
      <c r="DG52" s="173" t="s">
        <v>2762</v>
      </c>
      <c r="DH52" s="173" t="s">
        <v>2873</v>
      </c>
      <c r="DI52" s="173" t="s">
        <v>2762</v>
      </c>
      <c r="DJ52" s="173" t="s">
        <v>2762</v>
      </c>
      <c r="DK52" s="173" t="s">
        <v>2873</v>
      </c>
      <c r="DL52" s="173" t="s">
        <v>2762</v>
      </c>
      <c r="DM52" s="173" t="s">
        <v>2762</v>
      </c>
      <c r="DN52" s="173" t="s">
        <v>2873</v>
      </c>
      <c r="DO52" s="173" t="s">
        <v>2762</v>
      </c>
      <c r="DP52" s="173" t="s">
        <v>2762</v>
      </c>
      <c r="DQ52" s="173" t="s">
        <v>2873</v>
      </c>
      <c r="DR52" s="173" t="s">
        <v>2762</v>
      </c>
      <c r="DS52" s="173" t="s">
        <v>2762</v>
      </c>
      <c r="DT52" s="173" t="s">
        <v>2873</v>
      </c>
      <c r="DU52" s="173" t="s">
        <v>2762</v>
      </c>
      <c r="DV52" s="173" t="s">
        <v>2762</v>
      </c>
      <c r="DW52" s="173" t="s">
        <v>2873</v>
      </c>
      <c r="DX52" s="173" t="s">
        <v>2762</v>
      </c>
      <c r="DY52" s="173" t="s">
        <v>2762</v>
      </c>
      <c r="DZ52" s="173" t="s">
        <v>2873</v>
      </c>
      <c r="EA52" s="173" t="s">
        <v>2762</v>
      </c>
      <c r="EB52" s="173" t="s">
        <v>2762</v>
      </c>
      <c r="EC52" s="173" t="s">
        <v>2873</v>
      </c>
      <c r="ED52" s="173" t="s">
        <v>2762</v>
      </c>
      <c r="EE52" s="173" t="s">
        <v>2762</v>
      </c>
      <c r="EF52" s="173" t="s">
        <v>2873</v>
      </c>
      <c r="EG52" s="173" t="s">
        <v>2762</v>
      </c>
      <c r="EH52" s="173" t="s">
        <v>2762</v>
      </c>
      <c r="EI52" s="173" t="s">
        <v>2873</v>
      </c>
      <c r="EJ52" s="173" t="s">
        <v>2762</v>
      </c>
      <c r="EK52" s="173" t="s">
        <v>2762</v>
      </c>
      <c r="EL52" s="173" t="s">
        <v>2873</v>
      </c>
      <c r="EM52" s="173" t="s">
        <v>2762</v>
      </c>
      <c r="EN52" s="173" t="s">
        <v>2762</v>
      </c>
      <c r="EO52" s="173" t="s">
        <v>2873</v>
      </c>
      <c r="EP52" s="173" t="s">
        <v>2762</v>
      </c>
      <c r="EQ52" s="173" t="s">
        <v>2762</v>
      </c>
      <c r="ER52" s="173" t="s">
        <v>2873</v>
      </c>
      <c r="ES52" s="173" t="s">
        <v>2762</v>
      </c>
      <c r="ET52" s="173" t="s">
        <v>2762</v>
      </c>
    </row>
    <row r="53" spans="1:150" x14ac:dyDescent="0.35">
      <c r="A53" s="1"/>
      <c r="B53" s="172" t="s">
        <v>3025</v>
      </c>
      <c r="C53" s="172" t="s">
        <v>115</v>
      </c>
      <c r="D53" s="172" t="s">
        <v>116</v>
      </c>
      <c r="E53" s="172" t="s">
        <v>3026</v>
      </c>
      <c r="F53" s="172" t="s">
        <v>3027</v>
      </c>
      <c r="G53" s="173" t="s">
        <v>2873</v>
      </c>
      <c r="H53" s="173" t="s">
        <v>2762</v>
      </c>
      <c r="I53" s="173" t="s">
        <v>2762</v>
      </c>
      <c r="J53" s="173" t="s">
        <v>2873</v>
      </c>
      <c r="K53" s="173" t="s">
        <v>2762</v>
      </c>
      <c r="L53" s="173" t="s">
        <v>2762</v>
      </c>
      <c r="M53" s="173" t="s">
        <v>2873</v>
      </c>
      <c r="N53" s="173" t="s">
        <v>2762</v>
      </c>
      <c r="O53" s="173" t="s">
        <v>2762</v>
      </c>
      <c r="P53" s="173" t="s">
        <v>2873</v>
      </c>
      <c r="Q53" s="173" t="s">
        <v>2762</v>
      </c>
      <c r="R53" s="173" t="s">
        <v>2762</v>
      </c>
      <c r="S53" s="173" t="s">
        <v>2873</v>
      </c>
      <c r="T53" s="173" t="s">
        <v>2762</v>
      </c>
      <c r="U53" s="173" t="s">
        <v>2762</v>
      </c>
      <c r="V53" s="173" t="s">
        <v>2873</v>
      </c>
      <c r="W53" s="173" t="s">
        <v>2762</v>
      </c>
      <c r="X53" s="173" t="s">
        <v>2762</v>
      </c>
      <c r="Y53" s="173" t="s">
        <v>2873</v>
      </c>
      <c r="Z53" s="173" t="s">
        <v>2762</v>
      </c>
      <c r="AA53" s="173" t="s">
        <v>2762</v>
      </c>
      <c r="AB53" s="173" t="s">
        <v>2873</v>
      </c>
      <c r="AC53" s="173" t="s">
        <v>2762</v>
      </c>
      <c r="AD53" s="173" t="s">
        <v>2762</v>
      </c>
      <c r="AE53" s="173" t="s">
        <v>2873</v>
      </c>
      <c r="AF53" s="173" t="s">
        <v>2762</v>
      </c>
      <c r="AG53" s="173" t="s">
        <v>2762</v>
      </c>
      <c r="AH53" s="173" t="s">
        <v>2873</v>
      </c>
      <c r="AI53" s="173" t="s">
        <v>2762</v>
      </c>
      <c r="AJ53" s="173" t="s">
        <v>2762</v>
      </c>
      <c r="AK53" s="173" t="s">
        <v>2873</v>
      </c>
      <c r="AL53" s="173" t="s">
        <v>2762</v>
      </c>
      <c r="AM53" s="173" t="s">
        <v>2762</v>
      </c>
      <c r="AN53" s="173" t="s">
        <v>2873</v>
      </c>
      <c r="AO53" s="173" t="s">
        <v>2762</v>
      </c>
      <c r="AP53" s="173" t="s">
        <v>2762</v>
      </c>
      <c r="AQ53" s="173" t="s">
        <v>2873</v>
      </c>
      <c r="AR53" s="173" t="s">
        <v>2762</v>
      </c>
      <c r="AS53" s="173" t="s">
        <v>2762</v>
      </c>
      <c r="AT53" s="173" t="s">
        <v>2873</v>
      </c>
      <c r="AU53" s="173" t="s">
        <v>2762</v>
      </c>
      <c r="AV53" s="173" t="s">
        <v>2762</v>
      </c>
      <c r="AW53" s="173" t="s">
        <v>2873</v>
      </c>
      <c r="AX53" s="173" t="s">
        <v>2762</v>
      </c>
      <c r="AY53" s="173" t="s">
        <v>2762</v>
      </c>
      <c r="AZ53" s="173" t="s">
        <v>2873</v>
      </c>
      <c r="BA53" s="173" t="s">
        <v>2762</v>
      </c>
      <c r="BB53" s="173" t="s">
        <v>2762</v>
      </c>
      <c r="BC53" s="173" t="s">
        <v>2873</v>
      </c>
      <c r="BD53" s="173" t="s">
        <v>2762</v>
      </c>
      <c r="BE53" s="173" t="s">
        <v>2762</v>
      </c>
      <c r="BF53" s="173" t="s">
        <v>2873</v>
      </c>
      <c r="BG53" s="173" t="s">
        <v>2762</v>
      </c>
      <c r="BH53" s="173" t="s">
        <v>2762</v>
      </c>
      <c r="BI53" s="173" t="s">
        <v>2873</v>
      </c>
      <c r="BJ53" s="173" t="s">
        <v>2762</v>
      </c>
      <c r="BK53" s="173" t="s">
        <v>2762</v>
      </c>
      <c r="BL53" s="173" t="s">
        <v>2873</v>
      </c>
      <c r="BM53" s="173" t="s">
        <v>2762</v>
      </c>
      <c r="BN53" s="173" t="s">
        <v>2762</v>
      </c>
      <c r="BO53" s="173" t="s">
        <v>2873</v>
      </c>
      <c r="BP53" s="173" t="s">
        <v>2762</v>
      </c>
      <c r="BQ53" s="173" t="s">
        <v>2762</v>
      </c>
      <c r="BR53" s="173" t="s">
        <v>2873</v>
      </c>
      <c r="BS53" s="173" t="s">
        <v>2762</v>
      </c>
      <c r="BT53" s="173" t="s">
        <v>2762</v>
      </c>
      <c r="BU53" s="173" t="s">
        <v>2873</v>
      </c>
      <c r="BV53" s="173" t="s">
        <v>2762</v>
      </c>
      <c r="BW53" s="173" t="s">
        <v>2762</v>
      </c>
      <c r="BX53" s="173" t="s">
        <v>2873</v>
      </c>
      <c r="BY53" s="173" t="s">
        <v>2762</v>
      </c>
      <c r="BZ53" s="173" t="s">
        <v>2762</v>
      </c>
      <c r="CA53" s="173" t="s">
        <v>2873</v>
      </c>
      <c r="CB53" s="173" t="s">
        <v>2762</v>
      </c>
      <c r="CC53" s="173" t="s">
        <v>2762</v>
      </c>
      <c r="CD53" s="173" t="s">
        <v>2873</v>
      </c>
      <c r="CE53" s="173" t="s">
        <v>2762</v>
      </c>
      <c r="CF53" s="173" t="s">
        <v>2762</v>
      </c>
      <c r="CG53" s="173" t="s">
        <v>2873</v>
      </c>
      <c r="CH53" s="173" t="s">
        <v>2762</v>
      </c>
      <c r="CI53" s="173" t="s">
        <v>2762</v>
      </c>
      <c r="CJ53" s="173" t="s">
        <v>2873</v>
      </c>
      <c r="CK53" s="173" t="s">
        <v>2762</v>
      </c>
      <c r="CL53" s="173" t="s">
        <v>2762</v>
      </c>
      <c r="CM53" s="173" t="s">
        <v>2873</v>
      </c>
      <c r="CN53" s="173" t="s">
        <v>2762</v>
      </c>
      <c r="CO53" s="173" t="s">
        <v>2762</v>
      </c>
      <c r="CP53" s="173" t="s">
        <v>2873</v>
      </c>
      <c r="CQ53" s="173" t="s">
        <v>2762</v>
      </c>
      <c r="CR53" s="173" t="s">
        <v>2762</v>
      </c>
      <c r="CS53" s="173" t="s">
        <v>2873</v>
      </c>
      <c r="CT53" s="173" t="s">
        <v>2762</v>
      </c>
      <c r="CU53" s="173" t="s">
        <v>2762</v>
      </c>
      <c r="CV53" s="173" t="s">
        <v>2873</v>
      </c>
      <c r="CW53" s="173" t="s">
        <v>2762</v>
      </c>
      <c r="CX53" s="173" t="s">
        <v>2762</v>
      </c>
      <c r="CY53" s="173" t="s">
        <v>2873</v>
      </c>
      <c r="CZ53" s="173" t="s">
        <v>2762</v>
      </c>
      <c r="DA53" s="173" t="s">
        <v>2762</v>
      </c>
      <c r="DB53" s="173" t="s">
        <v>2873</v>
      </c>
      <c r="DC53" s="173" t="s">
        <v>2762</v>
      </c>
      <c r="DD53" s="173" t="s">
        <v>2762</v>
      </c>
      <c r="DE53" s="173" t="s">
        <v>2873</v>
      </c>
      <c r="DF53" s="173" t="s">
        <v>2762</v>
      </c>
      <c r="DG53" s="173" t="s">
        <v>2762</v>
      </c>
      <c r="DH53" s="173" t="s">
        <v>2873</v>
      </c>
      <c r="DI53" s="173" t="s">
        <v>2762</v>
      </c>
      <c r="DJ53" s="173" t="s">
        <v>2762</v>
      </c>
      <c r="DK53" s="173" t="s">
        <v>2873</v>
      </c>
      <c r="DL53" s="173" t="s">
        <v>2762</v>
      </c>
      <c r="DM53" s="173" t="s">
        <v>2762</v>
      </c>
      <c r="DN53" s="173" t="s">
        <v>2873</v>
      </c>
      <c r="DO53" s="173" t="s">
        <v>2762</v>
      </c>
      <c r="DP53" s="173" t="s">
        <v>2762</v>
      </c>
      <c r="DQ53" s="173" t="s">
        <v>2873</v>
      </c>
      <c r="DR53" s="173" t="s">
        <v>2762</v>
      </c>
      <c r="DS53" s="173" t="s">
        <v>2762</v>
      </c>
      <c r="DT53" s="173" t="s">
        <v>2873</v>
      </c>
      <c r="DU53" s="173" t="s">
        <v>2762</v>
      </c>
      <c r="DV53" s="173" t="s">
        <v>2762</v>
      </c>
      <c r="DW53" s="173" t="s">
        <v>2873</v>
      </c>
      <c r="DX53" s="173" t="s">
        <v>2762</v>
      </c>
      <c r="DY53" s="173" t="s">
        <v>2762</v>
      </c>
      <c r="DZ53" s="173" t="s">
        <v>2873</v>
      </c>
      <c r="EA53" s="173" t="s">
        <v>2762</v>
      </c>
      <c r="EB53" s="173" t="s">
        <v>2762</v>
      </c>
      <c r="EC53" s="173" t="s">
        <v>2873</v>
      </c>
      <c r="ED53" s="173" t="s">
        <v>2762</v>
      </c>
      <c r="EE53" s="173" t="s">
        <v>2762</v>
      </c>
      <c r="EF53" s="173" t="s">
        <v>2873</v>
      </c>
      <c r="EG53" s="173" t="s">
        <v>2762</v>
      </c>
      <c r="EH53" s="173" t="s">
        <v>2936</v>
      </c>
      <c r="EI53" s="173" t="s">
        <v>2873</v>
      </c>
      <c r="EJ53" s="173" t="s">
        <v>2762</v>
      </c>
      <c r="EK53" s="173" t="s">
        <v>2936</v>
      </c>
      <c r="EL53" s="173" t="s">
        <v>2873</v>
      </c>
      <c r="EM53" s="173" t="s">
        <v>2762</v>
      </c>
      <c r="EN53" s="173" t="s">
        <v>2762</v>
      </c>
      <c r="EO53" s="173" t="s">
        <v>2873</v>
      </c>
      <c r="EP53" s="173" t="s">
        <v>2762</v>
      </c>
      <c r="EQ53" s="173" t="s">
        <v>3014</v>
      </c>
      <c r="ER53" s="173" t="s">
        <v>2873</v>
      </c>
      <c r="ES53" s="173" t="s">
        <v>2762</v>
      </c>
      <c r="ET53" s="173" t="s">
        <v>3015</v>
      </c>
    </row>
    <row r="54" spans="1:150" x14ac:dyDescent="0.35">
      <c r="A54" s="1"/>
      <c r="B54" s="171" t="s">
        <v>3028</v>
      </c>
      <c r="C54" s="171" t="s">
        <v>115</v>
      </c>
      <c r="D54" s="171" t="s">
        <v>120</v>
      </c>
      <c r="E54" s="171" t="s">
        <v>3029</v>
      </c>
      <c r="F54" s="171" t="s">
        <v>3030</v>
      </c>
      <c r="G54" s="171" t="s">
        <v>2873</v>
      </c>
      <c r="H54" s="171" t="s">
        <v>2762</v>
      </c>
      <c r="I54" s="171" t="s">
        <v>3031</v>
      </c>
      <c r="J54" s="171" t="s">
        <v>2873</v>
      </c>
      <c r="K54" s="171" t="s">
        <v>2762</v>
      </c>
      <c r="L54" s="171" t="s">
        <v>3032</v>
      </c>
      <c r="M54" s="171" t="s">
        <v>2873</v>
      </c>
      <c r="N54" s="171" t="s">
        <v>2762</v>
      </c>
      <c r="O54" s="171" t="s">
        <v>3032</v>
      </c>
      <c r="P54" s="171" t="s">
        <v>2873</v>
      </c>
      <c r="Q54" s="171" t="s">
        <v>2762</v>
      </c>
      <c r="R54" s="171" t="s">
        <v>3032</v>
      </c>
      <c r="S54" s="171" t="s">
        <v>2873</v>
      </c>
      <c r="T54" s="171" t="s">
        <v>2762</v>
      </c>
      <c r="U54" s="171" t="s">
        <v>3032</v>
      </c>
      <c r="V54" s="171" t="s">
        <v>2873</v>
      </c>
      <c r="W54" s="171" t="s">
        <v>2762</v>
      </c>
      <c r="X54" s="171" t="s">
        <v>3032</v>
      </c>
      <c r="Y54" s="171" t="s">
        <v>2873</v>
      </c>
      <c r="Z54" s="171" t="s">
        <v>2762</v>
      </c>
      <c r="AA54" s="171" t="s">
        <v>3032</v>
      </c>
      <c r="AB54" s="171" t="s">
        <v>2873</v>
      </c>
      <c r="AC54" s="171" t="s">
        <v>2762</v>
      </c>
      <c r="AD54" s="171" t="s">
        <v>3032</v>
      </c>
      <c r="AE54" s="171" t="s">
        <v>2873</v>
      </c>
      <c r="AF54" s="171" t="s">
        <v>2762</v>
      </c>
      <c r="AG54" s="171" t="s">
        <v>3032</v>
      </c>
      <c r="AH54" s="171" t="s">
        <v>2873</v>
      </c>
      <c r="AI54" s="171" t="s">
        <v>2762</v>
      </c>
      <c r="AJ54" s="171" t="s">
        <v>3032</v>
      </c>
      <c r="AK54" s="171" t="s">
        <v>2873</v>
      </c>
      <c r="AL54" s="171" t="s">
        <v>2762</v>
      </c>
      <c r="AM54" s="171" t="s">
        <v>3032</v>
      </c>
      <c r="AN54" s="171" t="s">
        <v>2873</v>
      </c>
      <c r="AO54" s="171" t="s">
        <v>2762</v>
      </c>
      <c r="AP54" s="171" t="s">
        <v>3032</v>
      </c>
      <c r="AQ54" s="171" t="s">
        <v>2873</v>
      </c>
      <c r="AR54" s="171" t="s">
        <v>2762</v>
      </c>
      <c r="AS54" s="171" t="s">
        <v>3032</v>
      </c>
      <c r="AT54" s="171" t="s">
        <v>2873</v>
      </c>
      <c r="AU54" s="171" t="s">
        <v>2936</v>
      </c>
      <c r="AV54" s="171" t="s">
        <v>3032</v>
      </c>
      <c r="AW54" s="171" t="s">
        <v>2873</v>
      </c>
      <c r="AX54" s="171" t="s">
        <v>2936</v>
      </c>
      <c r="AY54" s="171" t="s">
        <v>3032</v>
      </c>
      <c r="AZ54" s="171" t="s">
        <v>2873</v>
      </c>
      <c r="BA54" s="171" t="s">
        <v>2936</v>
      </c>
      <c r="BB54" s="171" t="s">
        <v>3032</v>
      </c>
      <c r="BC54" s="171" t="s">
        <v>2873</v>
      </c>
      <c r="BD54" s="171" t="s">
        <v>2762</v>
      </c>
      <c r="BE54" s="171" t="s">
        <v>3032</v>
      </c>
      <c r="BF54" s="171" t="s">
        <v>2873</v>
      </c>
      <c r="BG54" s="171" t="s">
        <v>2762</v>
      </c>
      <c r="BH54" s="171" t="s">
        <v>3032</v>
      </c>
      <c r="BI54" s="171" t="s">
        <v>2873</v>
      </c>
      <c r="BJ54" s="171" t="s">
        <v>2762</v>
      </c>
      <c r="BK54" s="171" t="s">
        <v>3033</v>
      </c>
      <c r="BL54" s="171" t="s">
        <v>2873</v>
      </c>
      <c r="BM54" s="171" t="s">
        <v>2762</v>
      </c>
      <c r="BN54" s="171" t="s">
        <v>3033</v>
      </c>
      <c r="BO54" s="171" t="s">
        <v>2873</v>
      </c>
      <c r="BP54" s="171" t="s">
        <v>2762</v>
      </c>
      <c r="BQ54" s="171" t="s">
        <v>3033</v>
      </c>
      <c r="BR54" s="171" t="s">
        <v>2873</v>
      </c>
      <c r="BS54" s="171" t="s">
        <v>2762</v>
      </c>
      <c r="BT54" s="171" t="s">
        <v>3034</v>
      </c>
      <c r="BU54" s="171" t="s">
        <v>2873</v>
      </c>
      <c r="BV54" s="171" t="s">
        <v>2762</v>
      </c>
      <c r="BW54" s="171" t="s">
        <v>3035</v>
      </c>
      <c r="BX54" s="171" t="s">
        <v>2873</v>
      </c>
      <c r="BY54" s="171" t="s">
        <v>2762</v>
      </c>
      <c r="BZ54" s="171" t="s">
        <v>3035</v>
      </c>
      <c r="CA54" s="171" t="s">
        <v>2873</v>
      </c>
      <c r="CB54" s="171" t="s">
        <v>2762</v>
      </c>
      <c r="CC54" s="171" t="s">
        <v>2762</v>
      </c>
      <c r="CD54" s="171" t="s">
        <v>2873</v>
      </c>
      <c r="CE54" s="171" t="s">
        <v>2762</v>
      </c>
      <c r="CF54" s="171" t="s">
        <v>2762</v>
      </c>
      <c r="CG54" s="171" t="s">
        <v>2873</v>
      </c>
      <c r="CH54" s="171" t="s">
        <v>2762</v>
      </c>
      <c r="CI54" s="171" t="s">
        <v>2762</v>
      </c>
      <c r="CJ54" s="171" t="s">
        <v>2873</v>
      </c>
      <c r="CK54" s="171" t="s">
        <v>2762</v>
      </c>
      <c r="CL54" s="171" t="s">
        <v>2762</v>
      </c>
      <c r="CM54" s="171" t="s">
        <v>2873</v>
      </c>
      <c r="CN54" s="171" t="s">
        <v>2762</v>
      </c>
      <c r="CO54" s="171" t="s">
        <v>2762</v>
      </c>
      <c r="CP54" s="171" t="s">
        <v>2873</v>
      </c>
      <c r="CQ54" s="171" t="s">
        <v>2762</v>
      </c>
      <c r="CR54" s="171" t="s">
        <v>3036</v>
      </c>
      <c r="CS54" s="171" t="s">
        <v>2873</v>
      </c>
      <c r="CT54" s="171" t="s">
        <v>2762</v>
      </c>
      <c r="CU54" s="171" t="s">
        <v>2762</v>
      </c>
      <c r="CV54" s="171" t="s">
        <v>2873</v>
      </c>
      <c r="CW54" s="171" t="s">
        <v>2762</v>
      </c>
      <c r="CX54" s="171" t="s">
        <v>2762</v>
      </c>
      <c r="CY54" s="171" t="s">
        <v>2873</v>
      </c>
      <c r="CZ54" s="171" t="s">
        <v>2762</v>
      </c>
      <c r="DA54" s="171" t="s">
        <v>3035</v>
      </c>
      <c r="DB54" s="171" t="s">
        <v>2873</v>
      </c>
      <c r="DC54" s="171" t="s">
        <v>2762</v>
      </c>
      <c r="DD54" s="171" t="s">
        <v>3035</v>
      </c>
      <c r="DE54" s="171" t="s">
        <v>2873</v>
      </c>
      <c r="DF54" s="171" t="s">
        <v>2762</v>
      </c>
      <c r="DG54" s="171" t="s">
        <v>3035</v>
      </c>
      <c r="DH54" s="171" t="s">
        <v>2873</v>
      </c>
      <c r="DI54" s="171" t="s">
        <v>2762</v>
      </c>
      <c r="DJ54" s="171" t="s">
        <v>3035</v>
      </c>
      <c r="DK54" s="171" t="s">
        <v>2873</v>
      </c>
      <c r="DL54" s="171" t="s">
        <v>2762</v>
      </c>
      <c r="DM54" s="171" t="s">
        <v>3035</v>
      </c>
      <c r="DN54" s="171" t="s">
        <v>2873</v>
      </c>
      <c r="DO54" s="171" t="s">
        <v>2762</v>
      </c>
      <c r="DP54" s="171" t="s">
        <v>3035</v>
      </c>
      <c r="DQ54" s="171" t="s">
        <v>2873</v>
      </c>
      <c r="DR54" s="171" t="s">
        <v>2762</v>
      </c>
      <c r="DS54" s="171" t="s">
        <v>2762</v>
      </c>
      <c r="DT54" s="171" t="s">
        <v>2873</v>
      </c>
      <c r="DU54" s="171" t="s">
        <v>2762</v>
      </c>
      <c r="DV54" s="171" t="s">
        <v>2762</v>
      </c>
      <c r="DW54" s="171" t="s">
        <v>2873</v>
      </c>
      <c r="DX54" s="171" t="s">
        <v>2762</v>
      </c>
      <c r="DY54" s="171" t="s">
        <v>2762</v>
      </c>
      <c r="DZ54" s="171" t="s">
        <v>2873</v>
      </c>
      <c r="EA54" s="171" t="s">
        <v>2762</v>
      </c>
      <c r="EB54" s="171" t="s">
        <v>2762</v>
      </c>
      <c r="EC54" s="171" t="s">
        <v>2873</v>
      </c>
      <c r="ED54" s="171" t="s">
        <v>2762</v>
      </c>
      <c r="EE54" s="171" t="s">
        <v>2762</v>
      </c>
      <c r="EF54" s="171" t="s">
        <v>2873</v>
      </c>
      <c r="EG54" s="171" t="s">
        <v>2762</v>
      </c>
      <c r="EH54" s="171" t="s">
        <v>2936</v>
      </c>
      <c r="EI54" s="171" t="s">
        <v>2873</v>
      </c>
      <c r="EJ54" s="171" t="s">
        <v>2762</v>
      </c>
      <c r="EK54" s="171" t="s">
        <v>2936</v>
      </c>
      <c r="EL54" s="171" t="s">
        <v>2873</v>
      </c>
      <c r="EM54" s="171" t="s">
        <v>2762</v>
      </c>
      <c r="EN54" s="171" t="s">
        <v>2762</v>
      </c>
      <c r="EO54" s="171" t="s">
        <v>2873</v>
      </c>
      <c r="EP54" s="171" t="s">
        <v>2762</v>
      </c>
      <c r="EQ54" s="171" t="s">
        <v>3037</v>
      </c>
      <c r="ER54" s="171" t="s">
        <v>2873</v>
      </c>
      <c r="ES54" s="171" t="s">
        <v>2762</v>
      </c>
      <c r="ET54" s="171" t="s">
        <v>3038</v>
      </c>
    </row>
    <row r="55" spans="1:150" x14ac:dyDescent="0.35">
      <c r="A55" s="1"/>
      <c r="B55" s="172" t="s">
        <v>3039</v>
      </c>
      <c r="C55" s="172" t="s">
        <v>115</v>
      </c>
      <c r="D55" s="172" t="s">
        <v>120</v>
      </c>
      <c r="E55" s="172" t="s">
        <v>3040</v>
      </c>
      <c r="F55" s="172" t="s">
        <v>3041</v>
      </c>
      <c r="G55" s="173" t="s">
        <v>2873</v>
      </c>
      <c r="H55" s="173" t="s">
        <v>2762</v>
      </c>
      <c r="I55" s="173" t="s">
        <v>3031</v>
      </c>
      <c r="J55" s="173" t="s">
        <v>2873</v>
      </c>
      <c r="K55" s="173" t="s">
        <v>2762</v>
      </c>
      <c r="L55" s="173" t="s">
        <v>3032</v>
      </c>
      <c r="M55" s="173" t="s">
        <v>2873</v>
      </c>
      <c r="N55" s="173" t="s">
        <v>2762</v>
      </c>
      <c r="O55" s="173" t="s">
        <v>3032</v>
      </c>
      <c r="P55" s="173" t="s">
        <v>2873</v>
      </c>
      <c r="Q55" s="173" t="s">
        <v>2762</v>
      </c>
      <c r="R55" s="173" t="s">
        <v>3032</v>
      </c>
      <c r="S55" s="173" t="s">
        <v>2873</v>
      </c>
      <c r="T55" s="173" t="s">
        <v>2762</v>
      </c>
      <c r="U55" s="173" t="s">
        <v>3032</v>
      </c>
      <c r="V55" s="173" t="s">
        <v>2873</v>
      </c>
      <c r="W55" s="173" t="s">
        <v>2762</v>
      </c>
      <c r="X55" s="173" t="s">
        <v>3032</v>
      </c>
      <c r="Y55" s="173" t="s">
        <v>2873</v>
      </c>
      <c r="Z55" s="173" t="s">
        <v>2762</v>
      </c>
      <c r="AA55" s="173" t="s">
        <v>3032</v>
      </c>
      <c r="AB55" s="173" t="s">
        <v>2873</v>
      </c>
      <c r="AC55" s="173" t="s">
        <v>2762</v>
      </c>
      <c r="AD55" s="173" t="s">
        <v>3032</v>
      </c>
      <c r="AE55" s="173" t="s">
        <v>2873</v>
      </c>
      <c r="AF55" s="173" t="s">
        <v>2762</v>
      </c>
      <c r="AG55" s="173" t="s">
        <v>3032</v>
      </c>
      <c r="AH55" s="173" t="s">
        <v>2873</v>
      </c>
      <c r="AI55" s="173" t="s">
        <v>2762</v>
      </c>
      <c r="AJ55" s="173" t="s">
        <v>3032</v>
      </c>
      <c r="AK55" s="173" t="s">
        <v>2873</v>
      </c>
      <c r="AL55" s="173" t="s">
        <v>2762</v>
      </c>
      <c r="AM55" s="173" t="s">
        <v>3032</v>
      </c>
      <c r="AN55" s="173" t="s">
        <v>2873</v>
      </c>
      <c r="AO55" s="173" t="s">
        <v>2762</v>
      </c>
      <c r="AP55" s="173" t="s">
        <v>3032</v>
      </c>
      <c r="AQ55" s="173" t="s">
        <v>2873</v>
      </c>
      <c r="AR55" s="173" t="s">
        <v>2762</v>
      </c>
      <c r="AS55" s="173" t="s">
        <v>3032</v>
      </c>
      <c r="AT55" s="173" t="s">
        <v>2873</v>
      </c>
      <c r="AU55" s="173" t="s">
        <v>2936</v>
      </c>
      <c r="AV55" s="173" t="s">
        <v>3032</v>
      </c>
      <c r="AW55" s="173" t="s">
        <v>2873</v>
      </c>
      <c r="AX55" s="173" t="s">
        <v>2936</v>
      </c>
      <c r="AY55" s="173" t="s">
        <v>3032</v>
      </c>
      <c r="AZ55" s="173" t="s">
        <v>2873</v>
      </c>
      <c r="BA55" s="173" t="s">
        <v>2936</v>
      </c>
      <c r="BB55" s="173" t="s">
        <v>3032</v>
      </c>
      <c r="BC55" s="173" t="s">
        <v>2873</v>
      </c>
      <c r="BD55" s="173" t="s">
        <v>2762</v>
      </c>
      <c r="BE55" s="173" t="s">
        <v>3032</v>
      </c>
      <c r="BF55" s="173" t="s">
        <v>2873</v>
      </c>
      <c r="BG55" s="173" t="s">
        <v>2762</v>
      </c>
      <c r="BH55" s="173" t="s">
        <v>3032</v>
      </c>
      <c r="BI55" s="173" t="s">
        <v>2873</v>
      </c>
      <c r="BJ55" s="173" t="s">
        <v>2762</v>
      </c>
      <c r="BK55" s="173" t="s">
        <v>3033</v>
      </c>
      <c r="BL55" s="173" t="s">
        <v>2873</v>
      </c>
      <c r="BM55" s="173" t="s">
        <v>2762</v>
      </c>
      <c r="BN55" s="173" t="s">
        <v>3033</v>
      </c>
      <c r="BO55" s="173" t="s">
        <v>2873</v>
      </c>
      <c r="BP55" s="173" t="s">
        <v>2762</v>
      </c>
      <c r="BQ55" s="173" t="s">
        <v>3033</v>
      </c>
      <c r="BR55" s="173" t="s">
        <v>2873</v>
      </c>
      <c r="BS55" s="173" t="s">
        <v>2762</v>
      </c>
      <c r="BT55" s="173" t="s">
        <v>3034</v>
      </c>
      <c r="BU55" s="173" t="s">
        <v>2873</v>
      </c>
      <c r="BV55" s="173" t="s">
        <v>2762</v>
      </c>
      <c r="BW55" s="173" t="s">
        <v>3035</v>
      </c>
      <c r="BX55" s="173" t="s">
        <v>2873</v>
      </c>
      <c r="BY55" s="173" t="s">
        <v>2762</v>
      </c>
      <c r="BZ55" s="173" t="s">
        <v>3035</v>
      </c>
      <c r="CA55" s="173" t="s">
        <v>2873</v>
      </c>
      <c r="CB55" s="173" t="s">
        <v>2762</v>
      </c>
      <c r="CC55" s="173" t="s">
        <v>2762</v>
      </c>
      <c r="CD55" s="173" t="s">
        <v>2873</v>
      </c>
      <c r="CE55" s="173" t="s">
        <v>2762</v>
      </c>
      <c r="CF55" s="173" t="s">
        <v>2762</v>
      </c>
      <c r="CG55" s="173" t="s">
        <v>2873</v>
      </c>
      <c r="CH55" s="173" t="s">
        <v>2762</v>
      </c>
      <c r="CI55" s="173" t="s">
        <v>2762</v>
      </c>
      <c r="CJ55" s="173" t="s">
        <v>2873</v>
      </c>
      <c r="CK55" s="173" t="s">
        <v>2762</v>
      </c>
      <c r="CL55" s="173" t="s">
        <v>2762</v>
      </c>
      <c r="CM55" s="173" t="s">
        <v>2873</v>
      </c>
      <c r="CN55" s="173" t="s">
        <v>2762</v>
      </c>
      <c r="CO55" s="173" t="s">
        <v>2762</v>
      </c>
      <c r="CP55" s="173" t="s">
        <v>2873</v>
      </c>
      <c r="CQ55" s="173" t="s">
        <v>2762</v>
      </c>
      <c r="CR55" s="173" t="s">
        <v>3036</v>
      </c>
      <c r="CS55" s="173" t="s">
        <v>2873</v>
      </c>
      <c r="CT55" s="173" t="s">
        <v>2762</v>
      </c>
      <c r="CU55" s="173" t="s">
        <v>2762</v>
      </c>
      <c r="CV55" s="173" t="s">
        <v>2873</v>
      </c>
      <c r="CW55" s="173" t="s">
        <v>2762</v>
      </c>
      <c r="CX55" s="173" t="s">
        <v>2762</v>
      </c>
      <c r="CY55" s="173" t="s">
        <v>2873</v>
      </c>
      <c r="CZ55" s="173" t="s">
        <v>2762</v>
      </c>
      <c r="DA55" s="173" t="s">
        <v>3035</v>
      </c>
      <c r="DB55" s="173" t="s">
        <v>2873</v>
      </c>
      <c r="DC55" s="173" t="s">
        <v>2762</v>
      </c>
      <c r="DD55" s="173" t="s">
        <v>3035</v>
      </c>
      <c r="DE55" s="173" t="s">
        <v>2873</v>
      </c>
      <c r="DF55" s="173" t="s">
        <v>2762</v>
      </c>
      <c r="DG55" s="173" t="s">
        <v>3035</v>
      </c>
      <c r="DH55" s="173" t="s">
        <v>2873</v>
      </c>
      <c r="DI55" s="173" t="s">
        <v>2762</v>
      </c>
      <c r="DJ55" s="173" t="s">
        <v>3035</v>
      </c>
      <c r="DK55" s="173" t="s">
        <v>2873</v>
      </c>
      <c r="DL55" s="173" t="s">
        <v>2762</v>
      </c>
      <c r="DM55" s="173" t="s">
        <v>3035</v>
      </c>
      <c r="DN55" s="173" t="s">
        <v>2873</v>
      </c>
      <c r="DO55" s="173" t="s">
        <v>2762</v>
      </c>
      <c r="DP55" s="173" t="s">
        <v>3035</v>
      </c>
      <c r="DQ55" s="173" t="s">
        <v>2873</v>
      </c>
      <c r="DR55" s="173" t="s">
        <v>2762</v>
      </c>
      <c r="DS55" s="173" t="s">
        <v>2762</v>
      </c>
      <c r="DT55" s="173" t="s">
        <v>2873</v>
      </c>
      <c r="DU55" s="173" t="s">
        <v>2762</v>
      </c>
      <c r="DV55" s="173" t="s">
        <v>2762</v>
      </c>
      <c r="DW55" s="173" t="s">
        <v>2873</v>
      </c>
      <c r="DX55" s="173" t="s">
        <v>2762</v>
      </c>
      <c r="DY55" s="173" t="s">
        <v>2762</v>
      </c>
      <c r="DZ55" s="173" t="s">
        <v>2873</v>
      </c>
      <c r="EA55" s="173" t="s">
        <v>2762</v>
      </c>
      <c r="EB55" s="173" t="s">
        <v>2762</v>
      </c>
      <c r="EC55" s="173" t="s">
        <v>2873</v>
      </c>
      <c r="ED55" s="173" t="s">
        <v>2762</v>
      </c>
      <c r="EE55" s="173" t="s">
        <v>2762</v>
      </c>
      <c r="EF55" s="173" t="s">
        <v>2873</v>
      </c>
      <c r="EG55" s="173" t="s">
        <v>2762</v>
      </c>
      <c r="EH55" s="173" t="s">
        <v>2936</v>
      </c>
      <c r="EI55" s="173" t="s">
        <v>2873</v>
      </c>
      <c r="EJ55" s="173" t="s">
        <v>2762</v>
      </c>
      <c r="EK55" s="173" t="s">
        <v>2936</v>
      </c>
      <c r="EL55" s="173" t="s">
        <v>2873</v>
      </c>
      <c r="EM55" s="173" t="s">
        <v>2762</v>
      </c>
      <c r="EN55" s="173" t="s">
        <v>2762</v>
      </c>
      <c r="EO55" s="173" t="s">
        <v>2873</v>
      </c>
      <c r="EP55" s="173" t="s">
        <v>2762</v>
      </c>
      <c r="EQ55" s="173" t="s">
        <v>3037</v>
      </c>
      <c r="ER55" s="173" t="s">
        <v>2873</v>
      </c>
      <c r="ES55" s="173" t="s">
        <v>2762</v>
      </c>
      <c r="ET55" s="173" t="s">
        <v>3038</v>
      </c>
    </row>
    <row r="56" spans="1:150" x14ac:dyDescent="0.35">
      <c r="A56" s="1"/>
      <c r="B56" s="172" t="s">
        <v>3042</v>
      </c>
      <c r="C56" s="172" t="s">
        <v>115</v>
      </c>
      <c r="D56" s="172" t="s">
        <v>120</v>
      </c>
      <c r="E56" s="172" t="s">
        <v>3043</v>
      </c>
      <c r="F56" s="172" t="s">
        <v>3044</v>
      </c>
      <c r="G56" s="173" t="s">
        <v>2873</v>
      </c>
      <c r="H56" s="173" t="s">
        <v>2762</v>
      </c>
      <c r="I56" s="173" t="s">
        <v>2762</v>
      </c>
      <c r="J56" s="173" t="s">
        <v>2873</v>
      </c>
      <c r="K56" s="173" t="s">
        <v>2762</v>
      </c>
      <c r="L56" s="173" t="s">
        <v>2762</v>
      </c>
      <c r="M56" s="173" t="s">
        <v>2873</v>
      </c>
      <c r="N56" s="173" t="s">
        <v>2762</v>
      </c>
      <c r="O56" s="173" t="s">
        <v>2762</v>
      </c>
      <c r="P56" s="173" t="s">
        <v>2873</v>
      </c>
      <c r="Q56" s="173" t="s">
        <v>2762</v>
      </c>
      <c r="R56" s="173" t="s">
        <v>2762</v>
      </c>
      <c r="S56" s="173" t="s">
        <v>2873</v>
      </c>
      <c r="T56" s="173" t="s">
        <v>2762</v>
      </c>
      <c r="U56" s="173" t="s">
        <v>2762</v>
      </c>
      <c r="V56" s="173" t="s">
        <v>2873</v>
      </c>
      <c r="W56" s="173" t="s">
        <v>2762</v>
      </c>
      <c r="X56" s="173" t="s">
        <v>2762</v>
      </c>
      <c r="Y56" s="173" t="s">
        <v>2873</v>
      </c>
      <c r="Z56" s="173" t="s">
        <v>2762</v>
      </c>
      <c r="AA56" s="173" t="s">
        <v>2762</v>
      </c>
      <c r="AB56" s="173" t="s">
        <v>2873</v>
      </c>
      <c r="AC56" s="173" t="s">
        <v>2762</v>
      </c>
      <c r="AD56" s="173" t="s">
        <v>2762</v>
      </c>
      <c r="AE56" s="173" t="s">
        <v>2873</v>
      </c>
      <c r="AF56" s="173" t="s">
        <v>2762</v>
      </c>
      <c r="AG56" s="173" t="s">
        <v>2762</v>
      </c>
      <c r="AH56" s="173" t="s">
        <v>2873</v>
      </c>
      <c r="AI56" s="173" t="s">
        <v>2762</v>
      </c>
      <c r="AJ56" s="173" t="s">
        <v>2762</v>
      </c>
      <c r="AK56" s="173" t="s">
        <v>2873</v>
      </c>
      <c r="AL56" s="173" t="s">
        <v>2762</v>
      </c>
      <c r="AM56" s="173" t="s">
        <v>2762</v>
      </c>
      <c r="AN56" s="173" t="s">
        <v>2873</v>
      </c>
      <c r="AO56" s="173" t="s">
        <v>2762</v>
      </c>
      <c r="AP56" s="173" t="s">
        <v>2762</v>
      </c>
      <c r="AQ56" s="173" t="s">
        <v>2873</v>
      </c>
      <c r="AR56" s="173" t="s">
        <v>2762</v>
      </c>
      <c r="AS56" s="173" t="s">
        <v>2762</v>
      </c>
      <c r="AT56" s="173" t="s">
        <v>2873</v>
      </c>
      <c r="AU56" s="173" t="s">
        <v>2762</v>
      </c>
      <c r="AV56" s="173" t="s">
        <v>2762</v>
      </c>
      <c r="AW56" s="173" t="s">
        <v>2873</v>
      </c>
      <c r="AX56" s="173" t="s">
        <v>2762</v>
      </c>
      <c r="AY56" s="173" t="s">
        <v>2762</v>
      </c>
      <c r="AZ56" s="173" t="s">
        <v>2873</v>
      </c>
      <c r="BA56" s="173" t="s">
        <v>2762</v>
      </c>
      <c r="BB56" s="173" t="s">
        <v>2762</v>
      </c>
      <c r="BC56" s="173" t="s">
        <v>2873</v>
      </c>
      <c r="BD56" s="173" t="s">
        <v>2762</v>
      </c>
      <c r="BE56" s="173" t="s">
        <v>2762</v>
      </c>
      <c r="BF56" s="173" t="s">
        <v>2873</v>
      </c>
      <c r="BG56" s="173" t="s">
        <v>2762</v>
      </c>
      <c r="BH56" s="173" t="s">
        <v>2762</v>
      </c>
      <c r="BI56" s="173" t="s">
        <v>2873</v>
      </c>
      <c r="BJ56" s="173" t="s">
        <v>2762</v>
      </c>
      <c r="BK56" s="173" t="s">
        <v>2762</v>
      </c>
      <c r="BL56" s="173" t="s">
        <v>2873</v>
      </c>
      <c r="BM56" s="173" t="s">
        <v>2762</v>
      </c>
      <c r="BN56" s="173" t="s">
        <v>2762</v>
      </c>
      <c r="BO56" s="173" t="s">
        <v>2873</v>
      </c>
      <c r="BP56" s="173" t="s">
        <v>2762</v>
      </c>
      <c r="BQ56" s="173" t="s">
        <v>2762</v>
      </c>
      <c r="BR56" s="173" t="s">
        <v>2873</v>
      </c>
      <c r="BS56" s="173" t="s">
        <v>2762</v>
      </c>
      <c r="BT56" s="173" t="s">
        <v>2762</v>
      </c>
      <c r="BU56" s="173" t="s">
        <v>2873</v>
      </c>
      <c r="BV56" s="173" t="s">
        <v>2762</v>
      </c>
      <c r="BW56" s="173" t="s">
        <v>2762</v>
      </c>
      <c r="BX56" s="173" t="s">
        <v>2873</v>
      </c>
      <c r="BY56" s="173" t="s">
        <v>2762</v>
      </c>
      <c r="BZ56" s="173" t="s">
        <v>2762</v>
      </c>
      <c r="CA56" s="173" t="s">
        <v>2873</v>
      </c>
      <c r="CB56" s="173" t="s">
        <v>2762</v>
      </c>
      <c r="CC56" s="173" t="s">
        <v>2762</v>
      </c>
      <c r="CD56" s="173" t="s">
        <v>2873</v>
      </c>
      <c r="CE56" s="173" t="s">
        <v>2762</v>
      </c>
      <c r="CF56" s="173" t="s">
        <v>2762</v>
      </c>
      <c r="CG56" s="173" t="s">
        <v>2873</v>
      </c>
      <c r="CH56" s="173" t="s">
        <v>2762</v>
      </c>
      <c r="CI56" s="173" t="s">
        <v>2762</v>
      </c>
      <c r="CJ56" s="173" t="s">
        <v>2873</v>
      </c>
      <c r="CK56" s="173" t="s">
        <v>2762</v>
      </c>
      <c r="CL56" s="173" t="s">
        <v>2762</v>
      </c>
      <c r="CM56" s="173" t="s">
        <v>2873</v>
      </c>
      <c r="CN56" s="173" t="s">
        <v>2762</v>
      </c>
      <c r="CO56" s="173" t="s">
        <v>2762</v>
      </c>
      <c r="CP56" s="173" t="s">
        <v>2873</v>
      </c>
      <c r="CQ56" s="173" t="s">
        <v>2762</v>
      </c>
      <c r="CR56" s="173" t="s">
        <v>2762</v>
      </c>
      <c r="CS56" s="173" t="s">
        <v>2873</v>
      </c>
      <c r="CT56" s="173" t="s">
        <v>2762</v>
      </c>
      <c r="CU56" s="173" t="s">
        <v>2762</v>
      </c>
      <c r="CV56" s="173" t="s">
        <v>2873</v>
      </c>
      <c r="CW56" s="173" t="s">
        <v>2762</v>
      </c>
      <c r="CX56" s="173" t="s">
        <v>2762</v>
      </c>
      <c r="CY56" s="173" t="s">
        <v>2873</v>
      </c>
      <c r="CZ56" s="173" t="s">
        <v>2762</v>
      </c>
      <c r="DA56" s="173" t="s">
        <v>2762</v>
      </c>
      <c r="DB56" s="173" t="s">
        <v>2873</v>
      </c>
      <c r="DC56" s="173" t="s">
        <v>2762</v>
      </c>
      <c r="DD56" s="173" t="s">
        <v>2762</v>
      </c>
      <c r="DE56" s="173" t="s">
        <v>2873</v>
      </c>
      <c r="DF56" s="173" t="s">
        <v>2762</v>
      </c>
      <c r="DG56" s="173" t="s">
        <v>2762</v>
      </c>
      <c r="DH56" s="173" t="s">
        <v>2873</v>
      </c>
      <c r="DI56" s="173" t="s">
        <v>2762</v>
      </c>
      <c r="DJ56" s="173" t="s">
        <v>2762</v>
      </c>
      <c r="DK56" s="173" t="s">
        <v>2873</v>
      </c>
      <c r="DL56" s="173" t="s">
        <v>2762</v>
      </c>
      <c r="DM56" s="173" t="s">
        <v>2762</v>
      </c>
      <c r="DN56" s="173" t="s">
        <v>2873</v>
      </c>
      <c r="DO56" s="173" t="s">
        <v>2762</v>
      </c>
      <c r="DP56" s="173" t="s">
        <v>2762</v>
      </c>
      <c r="DQ56" s="173" t="s">
        <v>2873</v>
      </c>
      <c r="DR56" s="173" t="s">
        <v>2762</v>
      </c>
      <c r="DS56" s="173" t="s">
        <v>2762</v>
      </c>
      <c r="DT56" s="173" t="s">
        <v>2873</v>
      </c>
      <c r="DU56" s="173" t="s">
        <v>2762</v>
      </c>
      <c r="DV56" s="173" t="s">
        <v>2762</v>
      </c>
      <c r="DW56" s="173" t="s">
        <v>2873</v>
      </c>
      <c r="DX56" s="173" t="s">
        <v>2762</v>
      </c>
      <c r="DY56" s="173" t="s">
        <v>2762</v>
      </c>
      <c r="DZ56" s="173" t="s">
        <v>2873</v>
      </c>
      <c r="EA56" s="173" t="s">
        <v>2762</v>
      </c>
      <c r="EB56" s="173" t="s">
        <v>2762</v>
      </c>
      <c r="EC56" s="173" t="s">
        <v>2873</v>
      </c>
      <c r="ED56" s="173" t="s">
        <v>2762</v>
      </c>
      <c r="EE56" s="173" t="s">
        <v>2762</v>
      </c>
      <c r="EF56" s="173" t="s">
        <v>2873</v>
      </c>
      <c r="EG56" s="173" t="s">
        <v>2762</v>
      </c>
      <c r="EH56" s="173" t="s">
        <v>2762</v>
      </c>
      <c r="EI56" s="173" t="s">
        <v>2873</v>
      </c>
      <c r="EJ56" s="173" t="s">
        <v>2762</v>
      </c>
      <c r="EK56" s="173" t="s">
        <v>2762</v>
      </c>
      <c r="EL56" s="173" t="s">
        <v>2873</v>
      </c>
      <c r="EM56" s="173" t="s">
        <v>2762</v>
      </c>
      <c r="EN56" s="173" t="s">
        <v>2762</v>
      </c>
      <c r="EO56" s="173" t="s">
        <v>2873</v>
      </c>
      <c r="EP56" s="173" t="s">
        <v>2762</v>
      </c>
      <c r="EQ56" s="173" t="s">
        <v>2762</v>
      </c>
      <c r="ER56" s="173" t="s">
        <v>2873</v>
      </c>
      <c r="ES56" s="173" t="s">
        <v>2762</v>
      </c>
      <c r="ET56" s="173" t="s">
        <v>2762</v>
      </c>
    </row>
    <row r="57" spans="1:150" x14ac:dyDescent="0.35">
      <c r="A57" s="1"/>
      <c r="B57" s="171" t="s">
        <v>3045</v>
      </c>
      <c r="C57" s="171" t="s">
        <v>81</v>
      </c>
      <c r="D57" s="171" t="s">
        <v>3046</v>
      </c>
      <c r="E57" s="171" t="s">
        <v>3047</v>
      </c>
      <c r="F57" s="171" t="s">
        <v>3048</v>
      </c>
      <c r="G57" s="171" t="s">
        <v>2873</v>
      </c>
      <c r="H57" s="171" t="s">
        <v>2762</v>
      </c>
      <c r="I57" s="171" t="s">
        <v>2762</v>
      </c>
      <c r="J57" s="171" t="s">
        <v>2873</v>
      </c>
      <c r="K57" s="171" t="s">
        <v>2762</v>
      </c>
      <c r="L57" s="171" t="s">
        <v>2762</v>
      </c>
      <c r="M57" s="171" t="s">
        <v>2873</v>
      </c>
      <c r="N57" s="171" t="s">
        <v>2762</v>
      </c>
      <c r="O57" s="171" t="s">
        <v>2762</v>
      </c>
      <c r="P57" s="171" t="s">
        <v>2873</v>
      </c>
      <c r="Q57" s="171" t="s">
        <v>2762</v>
      </c>
      <c r="R57" s="171" t="s">
        <v>2762</v>
      </c>
      <c r="S57" s="171" t="s">
        <v>2873</v>
      </c>
      <c r="T57" s="171" t="s">
        <v>2762</v>
      </c>
      <c r="U57" s="171" t="s">
        <v>2762</v>
      </c>
      <c r="V57" s="171" t="s">
        <v>2873</v>
      </c>
      <c r="W57" s="171" t="s">
        <v>2762</v>
      </c>
      <c r="X57" s="171" t="s">
        <v>2762</v>
      </c>
      <c r="Y57" s="171" t="s">
        <v>2873</v>
      </c>
      <c r="Z57" s="171" t="s">
        <v>2762</v>
      </c>
      <c r="AA57" s="171" t="s">
        <v>2762</v>
      </c>
      <c r="AB57" s="171" t="s">
        <v>2873</v>
      </c>
      <c r="AC57" s="171" t="s">
        <v>2762</v>
      </c>
      <c r="AD57" s="171" t="s">
        <v>2762</v>
      </c>
      <c r="AE57" s="171" t="s">
        <v>2873</v>
      </c>
      <c r="AF57" s="171" t="s">
        <v>2762</v>
      </c>
      <c r="AG57" s="171" t="s">
        <v>2762</v>
      </c>
      <c r="AH57" s="171" t="s">
        <v>2873</v>
      </c>
      <c r="AI57" s="171" t="s">
        <v>2762</v>
      </c>
      <c r="AJ57" s="171" t="s">
        <v>2762</v>
      </c>
      <c r="AK57" s="171" t="s">
        <v>2873</v>
      </c>
      <c r="AL57" s="171" t="s">
        <v>2762</v>
      </c>
      <c r="AM57" s="171" t="s">
        <v>2762</v>
      </c>
      <c r="AN57" s="171" t="s">
        <v>2873</v>
      </c>
      <c r="AO57" s="171" t="s">
        <v>2762</v>
      </c>
      <c r="AP57" s="171" t="s">
        <v>2762</v>
      </c>
      <c r="AQ57" s="171" t="s">
        <v>2873</v>
      </c>
      <c r="AR57" s="171" t="s">
        <v>2762</v>
      </c>
      <c r="AS57" s="171" t="s">
        <v>2762</v>
      </c>
      <c r="AT57" s="171" t="s">
        <v>2873</v>
      </c>
      <c r="AU57" s="171" t="s">
        <v>2762</v>
      </c>
      <c r="AV57" s="171" t="s">
        <v>2762</v>
      </c>
      <c r="AW57" s="171" t="s">
        <v>2873</v>
      </c>
      <c r="AX57" s="171" t="s">
        <v>2762</v>
      </c>
      <c r="AY57" s="171" t="s">
        <v>2762</v>
      </c>
      <c r="AZ57" s="171" t="s">
        <v>2873</v>
      </c>
      <c r="BA57" s="171" t="s">
        <v>2762</v>
      </c>
      <c r="BB57" s="171" t="s">
        <v>2762</v>
      </c>
      <c r="BC57" s="171" t="s">
        <v>2873</v>
      </c>
      <c r="BD57" s="171" t="s">
        <v>2762</v>
      </c>
      <c r="BE57" s="171" t="s">
        <v>2762</v>
      </c>
      <c r="BF57" s="171" t="s">
        <v>2873</v>
      </c>
      <c r="BG57" s="171" t="s">
        <v>2762</v>
      </c>
      <c r="BH57" s="171" t="s">
        <v>2762</v>
      </c>
      <c r="BI57" s="171" t="s">
        <v>2873</v>
      </c>
      <c r="BJ57" s="171" t="s">
        <v>2762</v>
      </c>
      <c r="BK57" s="171" t="s">
        <v>2762</v>
      </c>
      <c r="BL57" s="171" t="s">
        <v>2873</v>
      </c>
      <c r="BM57" s="171" t="s">
        <v>2762</v>
      </c>
      <c r="BN57" s="171" t="s">
        <v>2762</v>
      </c>
      <c r="BO57" s="171" t="s">
        <v>2873</v>
      </c>
      <c r="BP57" s="171" t="s">
        <v>2762</v>
      </c>
      <c r="BQ57" s="171" t="s">
        <v>2762</v>
      </c>
      <c r="BR57" s="171" t="s">
        <v>2873</v>
      </c>
      <c r="BS57" s="171" t="s">
        <v>2762</v>
      </c>
      <c r="BT57" s="171" t="s">
        <v>2762</v>
      </c>
      <c r="BU57" s="171" t="s">
        <v>2873</v>
      </c>
      <c r="BV57" s="171" t="s">
        <v>2762</v>
      </c>
      <c r="BW57" s="171" t="s">
        <v>2762</v>
      </c>
      <c r="BX57" s="171" t="s">
        <v>2873</v>
      </c>
      <c r="BY57" s="171" t="s">
        <v>2762</v>
      </c>
      <c r="BZ57" s="171" t="s">
        <v>2762</v>
      </c>
      <c r="CA57" s="171" t="s">
        <v>2873</v>
      </c>
      <c r="CB57" s="171" t="s">
        <v>2762</v>
      </c>
      <c r="CC57" s="171" t="s">
        <v>3049</v>
      </c>
      <c r="CD57" s="171" t="s">
        <v>2873</v>
      </c>
      <c r="CE57" s="171" t="s">
        <v>2762</v>
      </c>
      <c r="CF57" s="171" t="s">
        <v>3050</v>
      </c>
      <c r="CG57" s="171" t="s">
        <v>2873</v>
      </c>
      <c r="CH57" s="171" t="s">
        <v>2762</v>
      </c>
      <c r="CI57" s="171" t="s">
        <v>3051</v>
      </c>
      <c r="CJ57" s="171" t="s">
        <v>2873</v>
      </c>
      <c r="CK57" s="171" t="s">
        <v>2762</v>
      </c>
      <c r="CL57" s="171" t="s">
        <v>3052</v>
      </c>
      <c r="CM57" s="171" t="s">
        <v>2873</v>
      </c>
      <c r="CN57" s="171" t="s">
        <v>2762</v>
      </c>
      <c r="CO57" s="171" t="s">
        <v>3053</v>
      </c>
      <c r="CP57" s="171" t="s">
        <v>2873</v>
      </c>
      <c r="CQ57" s="171" t="s">
        <v>2762</v>
      </c>
      <c r="CR57" s="171" t="s">
        <v>2762</v>
      </c>
      <c r="CS57" s="171" t="s">
        <v>2873</v>
      </c>
      <c r="CT57" s="171" t="s">
        <v>2762</v>
      </c>
      <c r="CU57" s="171" t="s">
        <v>3054</v>
      </c>
      <c r="CV57" s="171" t="s">
        <v>2873</v>
      </c>
      <c r="CW57" s="171" t="s">
        <v>2762</v>
      </c>
      <c r="CX57" s="171" t="s">
        <v>3054</v>
      </c>
      <c r="CY57" s="171" t="s">
        <v>2873</v>
      </c>
      <c r="CZ57" s="171" t="s">
        <v>2762</v>
      </c>
      <c r="DA57" s="171" t="s">
        <v>2762</v>
      </c>
      <c r="DB57" s="171" t="s">
        <v>2873</v>
      </c>
      <c r="DC57" s="171" t="s">
        <v>2762</v>
      </c>
      <c r="DD57" s="171" t="s">
        <v>2762</v>
      </c>
      <c r="DE57" s="171" t="s">
        <v>2873</v>
      </c>
      <c r="DF57" s="171" t="s">
        <v>2762</v>
      </c>
      <c r="DG57" s="171" t="s">
        <v>2762</v>
      </c>
      <c r="DH57" s="171" t="s">
        <v>2873</v>
      </c>
      <c r="DI57" s="171" t="s">
        <v>2762</v>
      </c>
      <c r="DJ57" s="171" t="s">
        <v>2762</v>
      </c>
      <c r="DK57" s="171" t="s">
        <v>2873</v>
      </c>
      <c r="DL57" s="171" t="s">
        <v>2762</v>
      </c>
      <c r="DM57" s="171" t="s">
        <v>2762</v>
      </c>
      <c r="DN57" s="171" t="s">
        <v>2873</v>
      </c>
      <c r="DO57" s="171" t="s">
        <v>2762</v>
      </c>
      <c r="DP57" s="171" t="s">
        <v>2762</v>
      </c>
      <c r="DQ57" s="171" t="s">
        <v>2873</v>
      </c>
      <c r="DR57" s="171" t="s">
        <v>2762</v>
      </c>
      <c r="DS57" s="171" t="s">
        <v>2762</v>
      </c>
      <c r="DT57" s="171" t="s">
        <v>2873</v>
      </c>
      <c r="DU57" s="171" t="s">
        <v>2762</v>
      </c>
      <c r="DV57" s="171" t="s">
        <v>2762</v>
      </c>
      <c r="DW57" s="171" t="s">
        <v>2873</v>
      </c>
      <c r="DX57" s="171" t="s">
        <v>2762</v>
      </c>
      <c r="DY57" s="171" t="s">
        <v>2762</v>
      </c>
      <c r="DZ57" s="171" t="s">
        <v>2873</v>
      </c>
      <c r="EA57" s="171" t="s">
        <v>2762</v>
      </c>
      <c r="EB57" s="171" t="s">
        <v>2762</v>
      </c>
      <c r="EC57" s="171" t="s">
        <v>2873</v>
      </c>
      <c r="ED57" s="171" t="s">
        <v>2762</v>
      </c>
      <c r="EE57" s="171" t="s">
        <v>2762</v>
      </c>
      <c r="EF57" s="171" t="s">
        <v>2873</v>
      </c>
      <c r="EG57" s="171" t="s">
        <v>2762</v>
      </c>
      <c r="EH57" s="171" t="s">
        <v>2762</v>
      </c>
      <c r="EI57" s="171" t="s">
        <v>2873</v>
      </c>
      <c r="EJ57" s="171" t="s">
        <v>2762</v>
      </c>
      <c r="EK57" s="171" t="s">
        <v>2762</v>
      </c>
      <c r="EL57" s="171" t="s">
        <v>2873</v>
      </c>
      <c r="EM57" s="171" t="s">
        <v>2762</v>
      </c>
      <c r="EN57" s="171" t="s">
        <v>2762</v>
      </c>
      <c r="EO57" s="171" t="s">
        <v>2873</v>
      </c>
      <c r="EP57" s="171" t="s">
        <v>2874</v>
      </c>
      <c r="EQ57" s="171" t="s">
        <v>3055</v>
      </c>
      <c r="ER57" s="171" t="s">
        <v>2873</v>
      </c>
      <c r="ES57" s="171" t="s">
        <v>2874</v>
      </c>
      <c r="ET57" s="171" t="s">
        <v>3056</v>
      </c>
    </row>
    <row r="58" spans="1:150" x14ac:dyDescent="0.35">
      <c r="A58" s="1"/>
      <c r="B58" s="172" t="s">
        <v>3057</v>
      </c>
      <c r="C58" s="172" t="s">
        <v>81</v>
      </c>
      <c r="D58" s="172" t="s">
        <v>3046</v>
      </c>
      <c r="E58" s="172" t="s">
        <v>3058</v>
      </c>
      <c r="F58" s="172" t="s">
        <v>3059</v>
      </c>
      <c r="G58" s="173" t="s">
        <v>2873</v>
      </c>
      <c r="H58" s="173" t="s">
        <v>895</v>
      </c>
      <c r="I58" s="173" t="s">
        <v>895</v>
      </c>
      <c r="J58" s="173" t="s">
        <v>2873</v>
      </c>
      <c r="K58" s="173" t="s">
        <v>895</v>
      </c>
      <c r="L58" s="173" t="s">
        <v>895</v>
      </c>
      <c r="M58" s="173" t="s">
        <v>2873</v>
      </c>
      <c r="N58" s="173" t="s">
        <v>895</v>
      </c>
      <c r="O58" s="173" t="s">
        <v>895</v>
      </c>
      <c r="P58" s="173" t="s">
        <v>2873</v>
      </c>
      <c r="Q58" s="173" t="s">
        <v>895</v>
      </c>
      <c r="R58" s="173" t="s">
        <v>895</v>
      </c>
      <c r="S58" s="173" t="s">
        <v>2873</v>
      </c>
      <c r="T58" s="173" t="s">
        <v>895</v>
      </c>
      <c r="U58" s="173" t="s">
        <v>895</v>
      </c>
      <c r="V58" s="173" t="s">
        <v>2873</v>
      </c>
      <c r="W58" s="173" t="s">
        <v>895</v>
      </c>
      <c r="X58" s="173" t="s">
        <v>895</v>
      </c>
      <c r="Y58" s="173" t="s">
        <v>2873</v>
      </c>
      <c r="Z58" s="173" t="s">
        <v>895</v>
      </c>
      <c r="AA58" s="173" t="s">
        <v>895</v>
      </c>
      <c r="AB58" s="173" t="s">
        <v>2873</v>
      </c>
      <c r="AC58" s="173" t="s">
        <v>895</v>
      </c>
      <c r="AD58" s="173" t="s">
        <v>895</v>
      </c>
      <c r="AE58" s="173" t="s">
        <v>2873</v>
      </c>
      <c r="AF58" s="173" t="s">
        <v>895</v>
      </c>
      <c r="AG58" s="173" t="s">
        <v>895</v>
      </c>
      <c r="AH58" s="173" t="s">
        <v>2873</v>
      </c>
      <c r="AI58" s="173" t="s">
        <v>895</v>
      </c>
      <c r="AJ58" s="173" t="s">
        <v>895</v>
      </c>
      <c r="AK58" s="173" t="s">
        <v>2873</v>
      </c>
      <c r="AL58" s="173" t="s">
        <v>895</v>
      </c>
      <c r="AM58" s="173" t="s">
        <v>895</v>
      </c>
      <c r="AN58" s="173" t="s">
        <v>2873</v>
      </c>
      <c r="AO58" s="173" t="s">
        <v>895</v>
      </c>
      <c r="AP58" s="173" t="s">
        <v>895</v>
      </c>
      <c r="AQ58" s="173" t="s">
        <v>2873</v>
      </c>
      <c r="AR58" s="173" t="s">
        <v>895</v>
      </c>
      <c r="AS58" s="173" t="s">
        <v>895</v>
      </c>
      <c r="AT58" s="173" t="s">
        <v>2873</v>
      </c>
      <c r="AU58" s="173" t="s">
        <v>895</v>
      </c>
      <c r="AV58" s="173" t="s">
        <v>895</v>
      </c>
      <c r="AW58" s="173" t="s">
        <v>2873</v>
      </c>
      <c r="AX58" s="173" t="s">
        <v>895</v>
      </c>
      <c r="AY58" s="173" t="s">
        <v>895</v>
      </c>
      <c r="AZ58" s="173" t="s">
        <v>2873</v>
      </c>
      <c r="BA58" s="173" t="s">
        <v>895</v>
      </c>
      <c r="BB58" s="173" t="s">
        <v>895</v>
      </c>
      <c r="BC58" s="173" t="s">
        <v>2873</v>
      </c>
      <c r="BD58" s="173" t="s">
        <v>895</v>
      </c>
      <c r="BE58" s="173" t="s">
        <v>895</v>
      </c>
      <c r="BF58" s="173" t="s">
        <v>2873</v>
      </c>
      <c r="BG58" s="173" t="s">
        <v>895</v>
      </c>
      <c r="BH58" s="173" t="s">
        <v>895</v>
      </c>
      <c r="BI58" s="173" t="s">
        <v>2873</v>
      </c>
      <c r="BJ58" s="173" t="s">
        <v>895</v>
      </c>
      <c r="BK58" s="173" t="s">
        <v>895</v>
      </c>
      <c r="BL58" s="173" t="s">
        <v>2873</v>
      </c>
      <c r="BM58" s="173" t="s">
        <v>895</v>
      </c>
      <c r="BN58" s="173" t="s">
        <v>895</v>
      </c>
      <c r="BO58" s="173" t="s">
        <v>2873</v>
      </c>
      <c r="BP58" s="173" t="s">
        <v>895</v>
      </c>
      <c r="BQ58" s="173" t="s">
        <v>895</v>
      </c>
      <c r="BR58" s="173" t="s">
        <v>2873</v>
      </c>
      <c r="BS58" s="173" t="s">
        <v>895</v>
      </c>
      <c r="BT58" s="173" t="s">
        <v>895</v>
      </c>
      <c r="BU58" s="173" t="s">
        <v>2873</v>
      </c>
      <c r="BV58" s="173" t="s">
        <v>895</v>
      </c>
      <c r="BW58" s="173" t="s">
        <v>895</v>
      </c>
      <c r="BX58" s="173" t="s">
        <v>2873</v>
      </c>
      <c r="BY58" s="173" t="s">
        <v>895</v>
      </c>
      <c r="BZ58" s="173" t="s">
        <v>895</v>
      </c>
      <c r="CA58" s="173" t="s">
        <v>2873</v>
      </c>
      <c r="CB58" s="173" t="s">
        <v>895</v>
      </c>
      <c r="CC58" s="173" t="s">
        <v>895</v>
      </c>
      <c r="CD58" s="173" t="s">
        <v>2873</v>
      </c>
      <c r="CE58" s="173" t="s">
        <v>895</v>
      </c>
      <c r="CF58" s="173" t="s">
        <v>895</v>
      </c>
      <c r="CG58" s="173" t="s">
        <v>2873</v>
      </c>
      <c r="CH58" s="173" t="s">
        <v>895</v>
      </c>
      <c r="CI58" s="173" t="s">
        <v>895</v>
      </c>
      <c r="CJ58" s="173" t="s">
        <v>2873</v>
      </c>
      <c r="CK58" s="173" t="s">
        <v>895</v>
      </c>
      <c r="CL58" s="173" t="s">
        <v>895</v>
      </c>
      <c r="CM58" s="173" t="s">
        <v>2873</v>
      </c>
      <c r="CN58" s="173" t="s">
        <v>895</v>
      </c>
      <c r="CO58" s="173" t="s">
        <v>895</v>
      </c>
      <c r="CP58" s="173" t="s">
        <v>2873</v>
      </c>
      <c r="CQ58" s="173" t="s">
        <v>895</v>
      </c>
      <c r="CR58" s="173" t="s">
        <v>895</v>
      </c>
      <c r="CS58" s="173" t="s">
        <v>2873</v>
      </c>
      <c r="CT58" s="173" t="s">
        <v>895</v>
      </c>
      <c r="CU58" s="173" t="s">
        <v>895</v>
      </c>
      <c r="CV58" s="173" t="s">
        <v>2873</v>
      </c>
      <c r="CW58" s="173" t="s">
        <v>895</v>
      </c>
      <c r="CX58" s="173" t="s">
        <v>895</v>
      </c>
      <c r="CY58" s="173" t="s">
        <v>2873</v>
      </c>
      <c r="CZ58" s="173" t="s">
        <v>895</v>
      </c>
      <c r="DA58" s="173" t="s">
        <v>895</v>
      </c>
      <c r="DB58" s="173" t="s">
        <v>2873</v>
      </c>
      <c r="DC58" s="173" t="s">
        <v>895</v>
      </c>
      <c r="DD58" s="173" t="s">
        <v>895</v>
      </c>
      <c r="DE58" s="173" t="s">
        <v>2873</v>
      </c>
      <c r="DF58" s="173" t="s">
        <v>895</v>
      </c>
      <c r="DG58" s="173" t="s">
        <v>895</v>
      </c>
      <c r="DH58" s="173" t="s">
        <v>2873</v>
      </c>
      <c r="DI58" s="173" t="s">
        <v>895</v>
      </c>
      <c r="DJ58" s="173" t="s">
        <v>895</v>
      </c>
      <c r="DK58" s="173" t="s">
        <v>2873</v>
      </c>
      <c r="DL58" s="173" t="s">
        <v>895</v>
      </c>
      <c r="DM58" s="173" t="s">
        <v>895</v>
      </c>
      <c r="DN58" s="173" t="s">
        <v>2873</v>
      </c>
      <c r="DO58" s="173" t="s">
        <v>895</v>
      </c>
      <c r="DP58" s="173" t="s">
        <v>895</v>
      </c>
      <c r="DQ58" s="173" t="s">
        <v>2873</v>
      </c>
      <c r="DR58" s="173" t="s">
        <v>895</v>
      </c>
      <c r="DS58" s="173" t="s">
        <v>895</v>
      </c>
      <c r="DT58" s="173" t="s">
        <v>2873</v>
      </c>
      <c r="DU58" s="173" t="s">
        <v>895</v>
      </c>
      <c r="DV58" s="173" t="s">
        <v>895</v>
      </c>
      <c r="DW58" s="173" t="s">
        <v>2873</v>
      </c>
      <c r="DX58" s="173" t="s">
        <v>895</v>
      </c>
      <c r="DY58" s="173" t="s">
        <v>895</v>
      </c>
      <c r="DZ58" s="173" t="s">
        <v>2873</v>
      </c>
      <c r="EA58" s="173" t="s">
        <v>895</v>
      </c>
      <c r="EB58" s="173" t="s">
        <v>895</v>
      </c>
      <c r="EC58" s="173" t="s">
        <v>2873</v>
      </c>
      <c r="ED58" s="173" t="s">
        <v>895</v>
      </c>
      <c r="EE58" s="173" t="s">
        <v>895</v>
      </c>
      <c r="EF58" s="173" t="s">
        <v>2873</v>
      </c>
      <c r="EG58" s="173" t="s">
        <v>895</v>
      </c>
      <c r="EH58" s="173" t="s">
        <v>895</v>
      </c>
      <c r="EI58" s="173" t="s">
        <v>2873</v>
      </c>
      <c r="EJ58" s="173" t="s">
        <v>895</v>
      </c>
      <c r="EK58" s="173" t="s">
        <v>895</v>
      </c>
      <c r="EL58" s="173" t="s">
        <v>2873</v>
      </c>
      <c r="EM58" s="173" t="s">
        <v>895</v>
      </c>
      <c r="EN58" s="173" t="s">
        <v>895</v>
      </c>
      <c r="EO58" s="173" t="s">
        <v>2873</v>
      </c>
      <c r="EP58" s="173" t="s">
        <v>895</v>
      </c>
      <c r="EQ58" s="173" t="s">
        <v>895</v>
      </c>
      <c r="ER58" s="173" t="s">
        <v>2873</v>
      </c>
      <c r="ES58" s="173" t="s">
        <v>895</v>
      </c>
      <c r="ET58" s="173" t="s">
        <v>895</v>
      </c>
    </row>
    <row r="59" spans="1:150" x14ac:dyDescent="0.35">
      <c r="A59" s="1"/>
      <c r="B59" s="172" t="s">
        <v>3060</v>
      </c>
      <c r="C59" s="172" t="s">
        <v>81</v>
      </c>
      <c r="D59" s="172" t="s">
        <v>3046</v>
      </c>
      <c r="E59" s="172" t="s">
        <v>3061</v>
      </c>
      <c r="F59" s="172" t="s">
        <v>3062</v>
      </c>
      <c r="G59" s="173" t="s">
        <v>2873</v>
      </c>
      <c r="H59" s="173" t="s">
        <v>895</v>
      </c>
      <c r="I59" s="173" t="s">
        <v>895</v>
      </c>
      <c r="J59" s="173" t="s">
        <v>2873</v>
      </c>
      <c r="K59" s="173" t="s">
        <v>895</v>
      </c>
      <c r="L59" s="173" t="s">
        <v>895</v>
      </c>
      <c r="M59" s="173" t="s">
        <v>2873</v>
      </c>
      <c r="N59" s="173" t="s">
        <v>895</v>
      </c>
      <c r="O59" s="173" t="s">
        <v>895</v>
      </c>
      <c r="P59" s="173" t="s">
        <v>2873</v>
      </c>
      <c r="Q59" s="173" t="s">
        <v>895</v>
      </c>
      <c r="R59" s="173" t="s">
        <v>895</v>
      </c>
      <c r="S59" s="173" t="s">
        <v>2873</v>
      </c>
      <c r="T59" s="173" t="s">
        <v>895</v>
      </c>
      <c r="U59" s="173" t="s">
        <v>895</v>
      </c>
      <c r="V59" s="173" t="s">
        <v>2873</v>
      </c>
      <c r="W59" s="173" t="s">
        <v>895</v>
      </c>
      <c r="X59" s="173" t="s">
        <v>895</v>
      </c>
      <c r="Y59" s="173" t="s">
        <v>2873</v>
      </c>
      <c r="Z59" s="173" t="s">
        <v>895</v>
      </c>
      <c r="AA59" s="173" t="s">
        <v>895</v>
      </c>
      <c r="AB59" s="173" t="s">
        <v>2873</v>
      </c>
      <c r="AC59" s="173" t="s">
        <v>895</v>
      </c>
      <c r="AD59" s="173" t="s">
        <v>895</v>
      </c>
      <c r="AE59" s="173" t="s">
        <v>2873</v>
      </c>
      <c r="AF59" s="173" t="s">
        <v>895</v>
      </c>
      <c r="AG59" s="173" t="s">
        <v>895</v>
      </c>
      <c r="AH59" s="173" t="s">
        <v>2873</v>
      </c>
      <c r="AI59" s="173" t="s">
        <v>895</v>
      </c>
      <c r="AJ59" s="173" t="s">
        <v>895</v>
      </c>
      <c r="AK59" s="173" t="s">
        <v>2873</v>
      </c>
      <c r="AL59" s="173" t="s">
        <v>895</v>
      </c>
      <c r="AM59" s="173" t="s">
        <v>895</v>
      </c>
      <c r="AN59" s="173" t="s">
        <v>2873</v>
      </c>
      <c r="AO59" s="173" t="s">
        <v>895</v>
      </c>
      <c r="AP59" s="173" t="s">
        <v>895</v>
      </c>
      <c r="AQ59" s="173" t="s">
        <v>2873</v>
      </c>
      <c r="AR59" s="173" t="s">
        <v>895</v>
      </c>
      <c r="AS59" s="173" t="s">
        <v>895</v>
      </c>
      <c r="AT59" s="173" t="s">
        <v>2873</v>
      </c>
      <c r="AU59" s="173" t="s">
        <v>895</v>
      </c>
      <c r="AV59" s="173" t="s">
        <v>895</v>
      </c>
      <c r="AW59" s="173" t="s">
        <v>2873</v>
      </c>
      <c r="AX59" s="173" t="s">
        <v>895</v>
      </c>
      <c r="AY59" s="173" t="s">
        <v>895</v>
      </c>
      <c r="AZ59" s="173" t="s">
        <v>2873</v>
      </c>
      <c r="BA59" s="173" t="s">
        <v>895</v>
      </c>
      <c r="BB59" s="173" t="s">
        <v>895</v>
      </c>
      <c r="BC59" s="173" t="s">
        <v>2873</v>
      </c>
      <c r="BD59" s="173" t="s">
        <v>895</v>
      </c>
      <c r="BE59" s="173" t="s">
        <v>895</v>
      </c>
      <c r="BF59" s="173" t="s">
        <v>2873</v>
      </c>
      <c r="BG59" s="173" t="s">
        <v>895</v>
      </c>
      <c r="BH59" s="173" t="s">
        <v>895</v>
      </c>
      <c r="BI59" s="173" t="s">
        <v>2873</v>
      </c>
      <c r="BJ59" s="173" t="s">
        <v>895</v>
      </c>
      <c r="BK59" s="173" t="s">
        <v>895</v>
      </c>
      <c r="BL59" s="173" t="s">
        <v>2873</v>
      </c>
      <c r="BM59" s="173" t="s">
        <v>895</v>
      </c>
      <c r="BN59" s="173" t="s">
        <v>895</v>
      </c>
      <c r="BO59" s="173" t="s">
        <v>2873</v>
      </c>
      <c r="BP59" s="173" t="s">
        <v>895</v>
      </c>
      <c r="BQ59" s="173" t="s">
        <v>895</v>
      </c>
      <c r="BR59" s="173" t="s">
        <v>2873</v>
      </c>
      <c r="BS59" s="173" t="s">
        <v>895</v>
      </c>
      <c r="BT59" s="173" t="s">
        <v>895</v>
      </c>
      <c r="BU59" s="173" t="s">
        <v>2873</v>
      </c>
      <c r="BV59" s="173" t="s">
        <v>895</v>
      </c>
      <c r="BW59" s="173" t="s">
        <v>895</v>
      </c>
      <c r="BX59" s="173" t="s">
        <v>2873</v>
      </c>
      <c r="BY59" s="173" t="s">
        <v>895</v>
      </c>
      <c r="BZ59" s="173" t="s">
        <v>895</v>
      </c>
      <c r="CA59" s="173" t="s">
        <v>2873</v>
      </c>
      <c r="CB59" s="173" t="s">
        <v>895</v>
      </c>
      <c r="CC59" s="173" t="s">
        <v>895</v>
      </c>
      <c r="CD59" s="173" t="s">
        <v>2873</v>
      </c>
      <c r="CE59" s="173" t="s">
        <v>895</v>
      </c>
      <c r="CF59" s="173" t="s">
        <v>895</v>
      </c>
      <c r="CG59" s="173" t="s">
        <v>2873</v>
      </c>
      <c r="CH59" s="173" t="s">
        <v>895</v>
      </c>
      <c r="CI59" s="173" t="s">
        <v>895</v>
      </c>
      <c r="CJ59" s="173" t="s">
        <v>2873</v>
      </c>
      <c r="CK59" s="173" t="s">
        <v>895</v>
      </c>
      <c r="CL59" s="173" t="s">
        <v>895</v>
      </c>
      <c r="CM59" s="173" t="s">
        <v>2873</v>
      </c>
      <c r="CN59" s="173" t="s">
        <v>895</v>
      </c>
      <c r="CO59" s="173" t="s">
        <v>895</v>
      </c>
      <c r="CP59" s="173" t="s">
        <v>2873</v>
      </c>
      <c r="CQ59" s="173" t="s">
        <v>895</v>
      </c>
      <c r="CR59" s="173" t="s">
        <v>895</v>
      </c>
      <c r="CS59" s="173" t="s">
        <v>2873</v>
      </c>
      <c r="CT59" s="173" t="s">
        <v>895</v>
      </c>
      <c r="CU59" s="173" t="s">
        <v>895</v>
      </c>
      <c r="CV59" s="173" t="s">
        <v>2873</v>
      </c>
      <c r="CW59" s="173" t="s">
        <v>895</v>
      </c>
      <c r="CX59" s="173" t="s">
        <v>895</v>
      </c>
      <c r="CY59" s="173" t="s">
        <v>2873</v>
      </c>
      <c r="CZ59" s="173" t="s">
        <v>895</v>
      </c>
      <c r="DA59" s="173" t="s">
        <v>895</v>
      </c>
      <c r="DB59" s="173" t="s">
        <v>2873</v>
      </c>
      <c r="DC59" s="173" t="s">
        <v>895</v>
      </c>
      <c r="DD59" s="173" t="s">
        <v>895</v>
      </c>
      <c r="DE59" s="173" t="s">
        <v>2873</v>
      </c>
      <c r="DF59" s="173" t="s">
        <v>895</v>
      </c>
      <c r="DG59" s="173" t="s">
        <v>895</v>
      </c>
      <c r="DH59" s="173" t="s">
        <v>2873</v>
      </c>
      <c r="DI59" s="173" t="s">
        <v>895</v>
      </c>
      <c r="DJ59" s="173" t="s">
        <v>895</v>
      </c>
      <c r="DK59" s="173" t="s">
        <v>2873</v>
      </c>
      <c r="DL59" s="173" t="s">
        <v>895</v>
      </c>
      <c r="DM59" s="173" t="s">
        <v>895</v>
      </c>
      <c r="DN59" s="173" t="s">
        <v>2873</v>
      </c>
      <c r="DO59" s="173" t="s">
        <v>895</v>
      </c>
      <c r="DP59" s="173" t="s">
        <v>895</v>
      </c>
      <c r="DQ59" s="173" t="s">
        <v>2873</v>
      </c>
      <c r="DR59" s="173" t="s">
        <v>895</v>
      </c>
      <c r="DS59" s="173" t="s">
        <v>895</v>
      </c>
      <c r="DT59" s="173" t="s">
        <v>2873</v>
      </c>
      <c r="DU59" s="173" t="s">
        <v>895</v>
      </c>
      <c r="DV59" s="173" t="s">
        <v>895</v>
      </c>
      <c r="DW59" s="173" t="s">
        <v>2873</v>
      </c>
      <c r="DX59" s="173" t="s">
        <v>895</v>
      </c>
      <c r="DY59" s="173" t="s">
        <v>895</v>
      </c>
      <c r="DZ59" s="173" t="s">
        <v>2873</v>
      </c>
      <c r="EA59" s="173" t="s">
        <v>895</v>
      </c>
      <c r="EB59" s="173" t="s">
        <v>895</v>
      </c>
      <c r="EC59" s="173" t="s">
        <v>2873</v>
      </c>
      <c r="ED59" s="173" t="s">
        <v>895</v>
      </c>
      <c r="EE59" s="173" t="s">
        <v>895</v>
      </c>
      <c r="EF59" s="173" t="s">
        <v>2873</v>
      </c>
      <c r="EG59" s="173" t="s">
        <v>895</v>
      </c>
      <c r="EH59" s="173" t="s">
        <v>895</v>
      </c>
      <c r="EI59" s="173" t="s">
        <v>2873</v>
      </c>
      <c r="EJ59" s="173" t="s">
        <v>895</v>
      </c>
      <c r="EK59" s="173" t="s">
        <v>895</v>
      </c>
      <c r="EL59" s="173" t="s">
        <v>2873</v>
      </c>
      <c r="EM59" s="173" t="s">
        <v>895</v>
      </c>
      <c r="EN59" s="173" t="s">
        <v>895</v>
      </c>
      <c r="EO59" s="173" t="s">
        <v>2873</v>
      </c>
      <c r="EP59" s="173" t="s">
        <v>895</v>
      </c>
      <c r="EQ59" s="173" t="s">
        <v>895</v>
      </c>
      <c r="ER59" s="173" t="s">
        <v>2873</v>
      </c>
      <c r="ES59" s="173" t="s">
        <v>895</v>
      </c>
      <c r="ET59" s="173" t="s">
        <v>895</v>
      </c>
    </row>
    <row r="60" spans="1:150" x14ac:dyDescent="0.35">
      <c r="A60" s="1"/>
      <c r="B60" s="172" t="s">
        <v>3063</v>
      </c>
      <c r="C60" s="172" t="s">
        <v>81</v>
      </c>
      <c r="D60" s="172" t="s">
        <v>3046</v>
      </c>
      <c r="E60" s="172" t="s">
        <v>3064</v>
      </c>
      <c r="F60" s="172" t="s">
        <v>3065</v>
      </c>
      <c r="G60" s="173" t="s">
        <v>2873</v>
      </c>
      <c r="H60" s="173" t="s">
        <v>895</v>
      </c>
      <c r="I60" s="173" t="s">
        <v>895</v>
      </c>
      <c r="J60" s="173" t="s">
        <v>2873</v>
      </c>
      <c r="K60" s="173" t="s">
        <v>895</v>
      </c>
      <c r="L60" s="173" t="s">
        <v>895</v>
      </c>
      <c r="M60" s="173" t="s">
        <v>2873</v>
      </c>
      <c r="N60" s="173" t="s">
        <v>895</v>
      </c>
      <c r="O60" s="173" t="s">
        <v>895</v>
      </c>
      <c r="P60" s="173" t="s">
        <v>2873</v>
      </c>
      <c r="Q60" s="173" t="s">
        <v>895</v>
      </c>
      <c r="R60" s="173" t="s">
        <v>895</v>
      </c>
      <c r="S60" s="173" t="s">
        <v>2873</v>
      </c>
      <c r="T60" s="173" t="s">
        <v>895</v>
      </c>
      <c r="U60" s="173" t="s">
        <v>895</v>
      </c>
      <c r="V60" s="173" t="s">
        <v>2873</v>
      </c>
      <c r="W60" s="173" t="s">
        <v>895</v>
      </c>
      <c r="X60" s="173" t="s">
        <v>895</v>
      </c>
      <c r="Y60" s="173" t="s">
        <v>2873</v>
      </c>
      <c r="Z60" s="173" t="s">
        <v>895</v>
      </c>
      <c r="AA60" s="173" t="s">
        <v>895</v>
      </c>
      <c r="AB60" s="173" t="s">
        <v>2873</v>
      </c>
      <c r="AC60" s="173" t="s">
        <v>895</v>
      </c>
      <c r="AD60" s="173" t="s">
        <v>895</v>
      </c>
      <c r="AE60" s="173" t="s">
        <v>2873</v>
      </c>
      <c r="AF60" s="173" t="s">
        <v>895</v>
      </c>
      <c r="AG60" s="173" t="s">
        <v>895</v>
      </c>
      <c r="AH60" s="173" t="s">
        <v>2873</v>
      </c>
      <c r="AI60" s="173" t="s">
        <v>895</v>
      </c>
      <c r="AJ60" s="173" t="s">
        <v>895</v>
      </c>
      <c r="AK60" s="173" t="s">
        <v>2873</v>
      </c>
      <c r="AL60" s="173" t="s">
        <v>895</v>
      </c>
      <c r="AM60" s="173" t="s">
        <v>895</v>
      </c>
      <c r="AN60" s="173" t="s">
        <v>2873</v>
      </c>
      <c r="AO60" s="173" t="s">
        <v>895</v>
      </c>
      <c r="AP60" s="173" t="s">
        <v>895</v>
      </c>
      <c r="AQ60" s="173" t="s">
        <v>2873</v>
      </c>
      <c r="AR60" s="173" t="s">
        <v>895</v>
      </c>
      <c r="AS60" s="173" t="s">
        <v>895</v>
      </c>
      <c r="AT60" s="173" t="s">
        <v>2873</v>
      </c>
      <c r="AU60" s="173" t="s">
        <v>895</v>
      </c>
      <c r="AV60" s="173" t="s">
        <v>895</v>
      </c>
      <c r="AW60" s="173" t="s">
        <v>2873</v>
      </c>
      <c r="AX60" s="173" t="s">
        <v>895</v>
      </c>
      <c r="AY60" s="173" t="s">
        <v>895</v>
      </c>
      <c r="AZ60" s="173" t="s">
        <v>2873</v>
      </c>
      <c r="BA60" s="173" t="s">
        <v>895</v>
      </c>
      <c r="BB60" s="173" t="s">
        <v>895</v>
      </c>
      <c r="BC60" s="173" t="s">
        <v>2873</v>
      </c>
      <c r="BD60" s="173" t="s">
        <v>895</v>
      </c>
      <c r="BE60" s="173" t="s">
        <v>895</v>
      </c>
      <c r="BF60" s="173" t="s">
        <v>2873</v>
      </c>
      <c r="BG60" s="173" t="s">
        <v>895</v>
      </c>
      <c r="BH60" s="173" t="s">
        <v>895</v>
      </c>
      <c r="BI60" s="173" t="s">
        <v>2873</v>
      </c>
      <c r="BJ60" s="173" t="s">
        <v>895</v>
      </c>
      <c r="BK60" s="173" t="s">
        <v>895</v>
      </c>
      <c r="BL60" s="173" t="s">
        <v>2873</v>
      </c>
      <c r="BM60" s="173" t="s">
        <v>895</v>
      </c>
      <c r="BN60" s="173" t="s">
        <v>895</v>
      </c>
      <c r="BO60" s="173" t="s">
        <v>2873</v>
      </c>
      <c r="BP60" s="173" t="s">
        <v>895</v>
      </c>
      <c r="BQ60" s="173" t="s">
        <v>895</v>
      </c>
      <c r="BR60" s="173" t="s">
        <v>2873</v>
      </c>
      <c r="BS60" s="173" t="s">
        <v>895</v>
      </c>
      <c r="BT60" s="173" t="s">
        <v>895</v>
      </c>
      <c r="BU60" s="173" t="s">
        <v>2873</v>
      </c>
      <c r="BV60" s="173" t="s">
        <v>895</v>
      </c>
      <c r="BW60" s="173" t="s">
        <v>895</v>
      </c>
      <c r="BX60" s="173" t="s">
        <v>2873</v>
      </c>
      <c r="BY60" s="173" t="s">
        <v>895</v>
      </c>
      <c r="BZ60" s="173" t="s">
        <v>895</v>
      </c>
      <c r="CA60" s="173" t="s">
        <v>2873</v>
      </c>
      <c r="CB60" s="173" t="s">
        <v>895</v>
      </c>
      <c r="CC60" s="173" t="s">
        <v>895</v>
      </c>
      <c r="CD60" s="173" t="s">
        <v>2873</v>
      </c>
      <c r="CE60" s="173" t="s">
        <v>895</v>
      </c>
      <c r="CF60" s="173" t="s">
        <v>895</v>
      </c>
      <c r="CG60" s="173" t="s">
        <v>2873</v>
      </c>
      <c r="CH60" s="173" t="s">
        <v>895</v>
      </c>
      <c r="CI60" s="173" t="s">
        <v>895</v>
      </c>
      <c r="CJ60" s="173" t="s">
        <v>2873</v>
      </c>
      <c r="CK60" s="173" t="s">
        <v>895</v>
      </c>
      <c r="CL60" s="173" t="s">
        <v>895</v>
      </c>
      <c r="CM60" s="173" t="s">
        <v>2873</v>
      </c>
      <c r="CN60" s="173" t="s">
        <v>895</v>
      </c>
      <c r="CO60" s="173" t="s">
        <v>895</v>
      </c>
      <c r="CP60" s="173" t="s">
        <v>2873</v>
      </c>
      <c r="CQ60" s="173" t="s">
        <v>895</v>
      </c>
      <c r="CR60" s="173" t="s">
        <v>895</v>
      </c>
      <c r="CS60" s="173" t="s">
        <v>2873</v>
      </c>
      <c r="CT60" s="173" t="s">
        <v>895</v>
      </c>
      <c r="CU60" s="173" t="s">
        <v>895</v>
      </c>
      <c r="CV60" s="173" t="s">
        <v>2873</v>
      </c>
      <c r="CW60" s="173" t="s">
        <v>895</v>
      </c>
      <c r="CX60" s="173" t="s">
        <v>895</v>
      </c>
      <c r="CY60" s="173" t="s">
        <v>2873</v>
      </c>
      <c r="CZ60" s="173" t="s">
        <v>895</v>
      </c>
      <c r="DA60" s="173" t="s">
        <v>895</v>
      </c>
      <c r="DB60" s="173" t="s">
        <v>2873</v>
      </c>
      <c r="DC60" s="173" t="s">
        <v>895</v>
      </c>
      <c r="DD60" s="173" t="s">
        <v>895</v>
      </c>
      <c r="DE60" s="173" t="s">
        <v>2873</v>
      </c>
      <c r="DF60" s="173" t="s">
        <v>895</v>
      </c>
      <c r="DG60" s="173" t="s">
        <v>895</v>
      </c>
      <c r="DH60" s="173" t="s">
        <v>2873</v>
      </c>
      <c r="DI60" s="173" t="s">
        <v>895</v>
      </c>
      <c r="DJ60" s="173" t="s">
        <v>895</v>
      </c>
      <c r="DK60" s="173" t="s">
        <v>2873</v>
      </c>
      <c r="DL60" s="173" t="s">
        <v>895</v>
      </c>
      <c r="DM60" s="173" t="s">
        <v>895</v>
      </c>
      <c r="DN60" s="173" t="s">
        <v>2873</v>
      </c>
      <c r="DO60" s="173" t="s">
        <v>895</v>
      </c>
      <c r="DP60" s="173" t="s">
        <v>895</v>
      </c>
      <c r="DQ60" s="173" t="s">
        <v>2873</v>
      </c>
      <c r="DR60" s="173" t="s">
        <v>895</v>
      </c>
      <c r="DS60" s="173" t="s">
        <v>895</v>
      </c>
      <c r="DT60" s="173" t="s">
        <v>2873</v>
      </c>
      <c r="DU60" s="173" t="s">
        <v>895</v>
      </c>
      <c r="DV60" s="173" t="s">
        <v>895</v>
      </c>
      <c r="DW60" s="173" t="s">
        <v>2873</v>
      </c>
      <c r="DX60" s="173" t="s">
        <v>895</v>
      </c>
      <c r="DY60" s="173" t="s">
        <v>895</v>
      </c>
      <c r="DZ60" s="173" t="s">
        <v>2873</v>
      </c>
      <c r="EA60" s="173" t="s">
        <v>895</v>
      </c>
      <c r="EB60" s="173" t="s">
        <v>895</v>
      </c>
      <c r="EC60" s="173" t="s">
        <v>2873</v>
      </c>
      <c r="ED60" s="173" t="s">
        <v>895</v>
      </c>
      <c r="EE60" s="173" t="s">
        <v>895</v>
      </c>
      <c r="EF60" s="173" t="s">
        <v>2873</v>
      </c>
      <c r="EG60" s="173" t="s">
        <v>895</v>
      </c>
      <c r="EH60" s="173" t="s">
        <v>895</v>
      </c>
      <c r="EI60" s="173" t="s">
        <v>2873</v>
      </c>
      <c r="EJ60" s="173" t="s">
        <v>895</v>
      </c>
      <c r="EK60" s="173" t="s">
        <v>895</v>
      </c>
      <c r="EL60" s="173" t="s">
        <v>2873</v>
      </c>
      <c r="EM60" s="173" t="s">
        <v>895</v>
      </c>
      <c r="EN60" s="173" t="s">
        <v>895</v>
      </c>
      <c r="EO60" s="173" t="s">
        <v>2873</v>
      </c>
      <c r="EP60" s="173" t="s">
        <v>895</v>
      </c>
      <c r="EQ60" s="173" t="s">
        <v>895</v>
      </c>
      <c r="ER60" s="173" t="s">
        <v>2873</v>
      </c>
      <c r="ES60" s="173" t="s">
        <v>895</v>
      </c>
      <c r="ET60" s="173" t="s">
        <v>895</v>
      </c>
    </row>
    <row r="61" spans="1:150" x14ac:dyDescent="0.35">
      <c r="A61" s="1"/>
      <c r="B61" s="172" t="s">
        <v>3066</v>
      </c>
      <c r="C61" s="172" t="s">
        <v>81</v>
      </c>
      <c r="D61" s="172" t="s">
        <v>3046</v>
      </c>
      <c r="E61" s="172" t="s">
        <v>3067</v>
      </c>
      <c r="F61" s="172" t="s">
        <v>3068</v>
      </c>
      <c r="G61" s="173" t="s">
        <v>2873</v>
      </c>
      <c r="H61" s="173" t="s">
        <v>2762</v>
      </c>
      <c r="I61" s="173" t="s">
        <v>2762</v>
      </c>
      <c r="J61" s="173" t="s">
        <v>2873</v>
      </c>
      <c r="K61" s="173" t="s">
        <v>2762</v>
      </c>
      <c r="L61" s="173" t="s">
        <v>2762</v>
      </c>
      <c r="M61" s="173" t="s">
        <v>2873</v>
      </c>
      <c r="N61" s="173" t="s">
        <v>2762</v>
      </c>
      <c r="O61" s="173" t="s">
        <v>2762</v>
      </c>
      <c r="P61" s="173" t="s">
        <v>2873</v>
      </c>
      <c r="Q61" s="173" t="s">
        <v>2762</v>
      </c>
      <c r="R61" s="173" t="s">
        <v>2762</v>
      </c>
      <c r="S61" s="173" t="s">
        <v>2873</v>
      </c>
      <c r="T61" s="173" t="s">
        <v>2762</v>
      </c>
      <c r="U61" s="173" t="s">
        <v>2762</v>
      </c>
      <c r="V61" s="173" t="s">
        <v>2873</v>
      </c>
      <c r="W61" s="173" t="s">
        <v>2762</v>
      </c>
      <c r="X61" s="173" t="s">
        <v>2762</v>
      </c>
      <c r="Y61" s="173" t="s">
        <v>2873</v>
      </c>
      <c r="Z61" s="173" t="s">
        <v>2762</v>
      </c>
      <c r="AA61" s="173" t="s">
        <v>2762</v>
      </c>
      <c r="AB61" s="173" t="s">
        <v>2873</v>
      </c>
      <c r="AC61" s="173" t="s">
        <v>2762</v>
      </c>
      <c r="AD61" s="173" t="s">
        <v>2762</v>
      </c>
      <c r="AE61" s="173" t="s">
        <v>2873</v>
      </c>
      <c r="AF61" s="173" t="s">
        <v>2762</v>
      </c>
      <c r="AG61" s="173" t="s">
        <v>2762</v>
      </c>
      <c r="AH61" s="173" t="s">
        <v>2873</v>
      </c>
      <c r="AI61" s="173" t="s">
        <v>2762</v>
      </c>
      <c r="AJ61" s="173" t="s">
        <v>2762</v>
      </c>
      <c r="AK61" s="173" t="s">
        <v>2873</v>
      </c>
      <c r="AL61" s="173" t="s">
        <v>2762</v>
      </c>
      <c r="AM61" s="173" t="s">
        <v>2762</v>
      </c>
      <c r="AN61" s="173" t="s">
        <v>2873</v>
      </c>
      <c r="AO61" s="173" t="s">
        <v>2762</v>
      </c>
      <c r="AP61" s="173" t="s">
        <v>2762</v>
      </c>
      <c r="AQ61" s="173" t="s">
        <v>2873</v>
      </c>
      <c r="AR61" s="173" t="s">
        <v>2762</v>
      </c>
      <c r="AS61" s="173" t="s">
        <v>2762</v>
      </c>
      <c r="AT61" s="173" t="s">
        <v>2873</v>
      </c>
      <c r="AU61" s="173" t="s">
        <v>2762</v>
      </c>
      <c r="AV61" s="173" t="s">
        <v>2762</v>
      </c>
      <c r="AW61" s="173" t="s">
        <v>2873</v>
      </c>
      <c r="AX61" s="173" t="s">
        <v>2762</v>
      </c>
      <c r="AY61" s="173" t="s">
        <v>2762</v>
      </c>
      <c r="AZ61" s="173" t="s">
        <v>2873</v>
      </c>
      <c r="BA61" s="173" t="s">
        <v>2762</v>
      </c>
      <c r="BB61" s="173" t="s">
        <v>2762</v>
      </c>
      <c r="BC61" s="173" t="s">
        <v>2873</v>
      </c>
      <c r="BD61" s="173" t="s">
        <v>2762</v>
      </c>
      <c r="BE61" s="173" t="s">
        <v>2762</v>
      </c>
      <c r="BF61" s="173" t="s">
        <v>2873</v>
      </c>
      <c r="BG61" s="173" t="s">
        <v>2762</v>
      </c>
      <c r="BH61" s="173" t="s">
        <v>2762</v>
      </c>
      <c r="BI61" s="173" t="s">
        <v>2873</v>
      </c>
      <c r="BJ61" s="173" t="s">
        <v>2762</v>
      </c>
      <c r="BK61" s="173" t="s">
        <v>2762</v>
      </c>
      <c r="BL61" s="173" t="s">
        <v>2873</v>
      </c>
      <c r="BM61" s="173" t="s">
        <v>2762</v>
      </c>
      <c r="BN61" s="173" t="s">
        <v>2762</v>
      </c>
      <c r="BO61" s="173" t="s">
        <v>2873</v>
      </c>
      <c r="BP61" s="173" t="s">
        <v>2762</v>
      </c>
      <c r="BQ61" s="173" t="s">
        <v>2762</v>
      </c>
      <c r="BR61" s="173" t="s">
        <v>2873</v>
      </c>
      <c r="BS61" s="173" t="s">
        <v>2762</v>
      </c>
      <c r="BT61" s="173" t="s">
        <v>2762</v>
      </c>
      <c r="BU61" s="173" t="s">
        <v>2873</v>
      </c>
      <c r="BV61" s="173" t="s">
        <v>2762</v>
      </c>
      <c r="BW61" s="173" t="s">
        <v>2762</v>
      </c>
      <c r="BX61" s="173" t="s">
        <v>2873</v>
      </c>
      <c r="BY61" s="173" t="s">
        <v>2762</v>
      </c>
      <c r="BZ61" s="173" t="s">
        <v>2762</v>
      </c>
      <c r="CA61" s="173" t="s">
        <v>2873</v>
      </c>
      <c r="CB61" s="173" t="s">
        <v>2762</v>
      </c>
      <c r="CC61" s="173" t="s">
        <v>3049</v>
      </c>
      <c r="CD61" s="173" t="s">
        <v>2873</v>
      </c>
      <c r="CE61" s="173" t="s">
        <v>2762</v>
      </c>
      <c r="CF61" s="173" t="s">
        <v>3050</v>
      </c>
      <c r="CG61" s="173" t="s">
        <v>2873</v>
      </c>
      <c r="CH61" s="173" t="s">
        <v>2762</v>
      </c>
      <c r="CI61" s="173" t="s">
        <v>3051</v>
      </c>
      <c r="CJ61" s="173" t="s">
        <v>2873</v>
      </c>
      <c r="CK61" s="173" t="s">
        <v>2762</v>
      </c>
      <c r="CL61" s="173" t="s">
        <v>3052</v>
      </c>
      <c r="CM61" s="173" t="s">
        <v>2873</v>
      </c>
      <c r="CN61" s="173" t="s">
        <v>2762</v>
      </c>
      <c r="CO61" s="173" t="s">
        <v>3053</v>
      </c>
      <c r="CP61" s="173" t="s">
        <v>2873</v>
      </c>
      <c r="CQ61" s="173" t="s">
        <v>2762</v>
      </c>
      <c r="CR61" s="173" t="s">
        <v>2762</v>
      </c>
      <c r="CS61" s="173" t="s">
        <v>2873</v>
      </c>
      <c r="CT61" s="173" t="s">
        <v>2762</v>
      </c>
      <c r="CU61" s="173" t="s">
        <v>3054</v>
      </c>
      <c r="CV61" s="173" t="s">
        <v>2873</v>
      </c>
      <c r="CW61" s="173" t="s">
        <v>2762</v>
      </c>
      <c r="CX61" s="173" t="s">
        <v>3054</v>
      </c>
      <c r="CY61" s="173" t="s">
        <v>2873</v>
      </c>
      <c r="CZ61" s="173" t="s">
        <v>2762</v>
      </c>
      <c r="DA61" s="173" t="s">
        <v>2762</v>
      </c>
      <c r="DB61" s="173" t="s">
        <v>2873</v>
      </c>
      <c r="DC61" s="173" t="s">
        <v>2762</v>
      </c>
      <c r="DD61" s="173" t="s">
        <v>2762</v>
      </c>
      <c r="DE61" s="173" t="s">
        <v>2873</v>
      </c>
      <c r="DF61" s="173" t="s">
        <v>2762</v>
      </c>
      <c r="DG61" s="173" t="s">
        <v>2762</v>
      </c>
      <c r="DH61" s="173" t="s">
        <v>2873</v>
      </c>
      <c r="DI61" s="173" t="s">
        <v>2762</v>
      </c>
      <c r="DJ61" s="173" t="s">
        <v>2762</v>
      </c>
      <c r="DK61" s="173" t="s">
        <v>2873</v>
      </c>
      <c r="DL61" s="173" t="s">
        <v>2762</v>
      </c>
      <c r="DM61" s="173" t="s">
        <v>2762</v>
      </c>
      <c r="DN61" s="173" t="s">
        <v>2873</v>
      </c>
      <c r="DO61" s="173" t="s">
        <v>2762</v>
      </c>
      <c r="DP61" s="173" t="s">
        <v>2762</v>
      </c>
      <c r="DQ61" s="173" t="s">
        <v>2873</v>
      </c>
      <c r="DR61" s="173" t="s">
        <v>2762</v>
      </c>
      <c r="DS61" s="173" t="s">
        <v>2762</v>
      </c>
      <c r="DT61" s="173" t="s">
        <v>2873</v>
      </c>
      <c r="DU61" s="173" t="s">
        <v>2762</v>
      </c>
      <c r="DV61" s="173" t="s">
        <v>2762</v>
      </c>
      <c r="DW61" s="173" t="s">
        <v>2873</v>
      </c>
      <c r="DX61" s="173" t="s">
        <v>2762</v>
      </c>
      <c r="DY61" s="173" t="s">
        <v>2762</v>
      </c>
      <c r="DZ61" s="173" t="s">
        <v>2873</v>
      </c>
      <c r="EA61" s="173" t="s">
        <v>2762</v>
      </c>
      <c r="EB61" s="173" t="s">
        <v>2762</v>
      </c>
      <c r="EC61" s="173" t="s">
        <v>2873</v>
      </c>
      <c r="ED61" s="173" t="s">
        <v>2762</v>
      </c>
      <c r="EE61" s="173" t="s">
        <v>2762</v>
      </c>
      <c r="EF61" s="173" t="s">
        <v>2873</v>
      </c>
      <c r="EG61" s="173" t="s">
        <v>2762</v>
      </c>
      <c r="EH61" s="173" t="s">
        <v>2762</v>
      </c>
      <c r="EI61" s="173" t="s">
        <v>2873</v>
      </c>
      <c r="EJ61" s="173" t="s">
        <v>2762</v>
      </c>
      <c r="EK61" s="173" t="s">
        <v>2762</v>
      </c>
      <c r="EL61" s="173" t="s">
        <v>2873</v>
      </c>
      <c r="EM61" s="173" t="s">
        <v>2762</v>
      </c>
      <c r="EN61" s="173" t="s">
        <v>2762</v>
      </c>
      <c r="EO61" s="173" t="s">
        <v>2873</v>
      </c>
      <c r="EP61" s="173" t="s">
        <v>2874</v>
      </c>
      <c r="EQ61" s="173" t="s">
        <v>3055</v>
      </c>
      <c r="ER61" s="173" t="s">
        <v>2873</v>
      </c>
      <c r="ES61" s="173" t="s">
        <v>2874</v>
      </c>
      <c r="ET61" s="173" t="s">
        <v>3056</v>
      </c>
    </row>
    <row r="62" spans="1:150" x14ac:dyDescent="0.35">
      <c r="A62" s="1"/>
      <c r="B62" s="171" t="s">
        <v>3069</v>
      </c>
      <c r="C62" s="171" t="s">
        <v>94</v>
      </c>
      <c r="D62" s="171" t="s">
        <v>95</v>
      </c>
      <c r="E62" s="171" t="s">
        <v>3070</v>
      </c>
      <c r="F62" s="171" t="s">
        <v>3071</v>
      </c>
      <c r="G62" s="171" t="s">
        <v>2873</v>
      </c>
      <c r="H62" s="171" t="s">
        <v>2762</v>
      </c>
      <c r="I62" s="171" t="s">
        <v>2762</v>
      </c>
      <c r="J62" s="171" t="s">
        <v>2873</v>
      </c>
      <c r="K62" s="171" t="s">
        <v>2762</v>
      </c>
      <c r="L62" s="171" t="s">
        <v>2762</v>
      </c>
      <c r="M62" s="171" t="s">
        <v>2873</v>
      </c>
      <c r="N62" s="171" t="s">
        <v>2762</v>
      </c>
      <c r="O62" s="171" t="s">
        <v>2762</v>
      </c>
      <c r="P62" s="171" t="s">
        <v>2873</v>
      </c>
      <c r="Q62" s="171" t="s">
        <v>2762</v>
      </c>
      <c r="R62" s="171" t="s">
        <v>2762</v>
      </c>
      <c r="S62" s="171" t="s">
        <v>2873</v>
      </c>
      <c r="T62" s="171" t="s">
        <v>2762</v>
      </c>
      <c r="U62" s="171" t="s">
        <v>2762</v>
      </c>
      <c r="V62" s="171" t="s">
        <v>2873</v>
      </c>
      <c r="W62" s="171" t="s">
        <v>2762</v>
      </c>
      <c r="X62" s="171" t="s">
        <v>2762</v>
      </c>
      <c r="Y62" s="171" t="s">
        <v>2873</v>
      </c>
      <c r="Z62" s="171" t="s">
        <v>2762</v>
      </c>
      <c r="AA62" s="171" t="s">
        <v>2762</v>
      </c>
      <c r="AB62" s="171" t="s">
        <v>2873</v>
      </c>
      <c r="AC62" s="171" t="s">
        <v>2762</v>
      </c>
      <c r="AD62" s="171" t="s">
        <v>2762</v>
      </c>
      <c r="AE62" s="171" t="s">
        <v>2873</v>
      </c>
      <c r="AF62" s="171" t="s">
        <v>2762</v>
      </c>
      <c r="AG62" s="171" t="s">
        <v>2762</v>
      </c>
      <c r="AH62" s="171" t="s">
        <v>2873</v>
      </c>
      <c r="AI62" s="171" t="s">
        <v>2762</v>
      </c>
      <c r="AJ62" s="171" t="s">
        <v>2762</v>
      </c>
      <c r="AK62" s="171" t="s">
        <v>2873</v>
      </c>
      <c r="AL62" s="171" t="s">
        <v>2762</v>
      </c>
      <c r="AM62" s="171" t="s">
        <v>2762</v>
      </c>
      <c r="AN62" s="171" t="s">
        <v>2873</v>
      </c>
      <c r="AO62" s="171" t="s">
        <v>2762</v>
      </c>
      <c r="AP62" s="171" t="s">
        <v>2762</v>
      </c>
      <c r="AQ62" s="171" t="s">
        <v>2873</v>
      </c>
      <c r="AR62" s="171" t="s">
        <v>2762</v>
      </c>
      <c r="AS62" s="171" t="s">
        <v>2762</v>
      </c>
      <c r="AT62" s="171" t="s">
        <v>2873</v>
      </c>
      <c r="AU62" s="171" t="s">
        <v>2762</v>
      </c>
      <c r="AV62" s="171" t="s">
        <v>2762</v>
      </c>
      <c r="AW62" s="171" t="s">
        <v>2873</v>
      </c>
      <c r="AX62" s="171" t="s">
        <v>2762</v>
      </c>
      <c r="AY62" s="171" t="s">
        <v>2762</v>
      </c>
      <c r="AZ62" s="171" t="s">
        <v>2873</v>
      </c>
      <c r="BA62" s="171" t="s">
        <v>2762</v>
      </c>
      <c r="BB62" s="171" t="s">
        <v>2762</v>
      </c>
      <c r="BC62" s="171" t="s">
        <v>2873</v>
      </c>
      <c r="BD62" s="171" t="s">
        <v>2762</v>
      </c>
      <c r="BE62" s="171" t="s">
        <v>2762</v>
      </c>
      <c r="BF62" s="171" t="s">
        <v>2873</v>
      </c>
      <c r="BG62" s="171" t="s">
        <v>2762</v>
      </c>
      <c r="BH62" s="171" t="s">
        <v>2762</v>
      </c>
      <c r="BI62" s="171" t="s">
        <v>2873</v>
      </c>
      <c r="BJ62" s="171" t="s">
        <v>2762</v>
      </c>
      <c r="BK62" s="171" t="s">
        <v>2762</v>
      </c>
      <c r="BL62" s="171" t="s">
        <v>2873</v>
      </c>
      <c r="BM62" s="171" t="s">
        <v>2762</v>
      </c>
      <c r="BN62" s="171" t="s">
        <v>2762</v>
      </c>
      <c r="BO62" s="171" t="s">
        <v>2873</v>
      </c>
      <c r="BP62" s="171" t="s">
        <v>2762</v>
      </c>
      <c r="BQ62" s="171" t="s">
        <v>2762</v>
      </c>
      <c r="BR62" s="171" t="s">
        <v>2873</v>
      </c>
      <c r="BS62" s="171" t="s">
        <v>2762</v>
      </c>
      <c r="BT62" s="171" t="s">
        <v>2762</v>
      </c>
      <c r="BU62" s="171" t="s">
        <v>2873</v>
      </c>
      <c r="BV62" s="171" t="s">
        <v>2762</v>
      </c>
      <c r="BW62" s="171" t="s">
        <v>2762</v>
      </c>
      <c r="BX62" s="171" t="s">
        <v>2873</v>
      </c>
      <c r="BY62" s="171" t="s">
        <v>2762</v>
      </c>
      <c r="BZ62" s="171" t="s">
        <v>2762</v>
      </c>
      <c r="CA62" s="171" t="s">
        <v>2873</v>
      </c>
      <c r="CB62" s="171" t="s">
        <v>2762</v>
      </c>
      <c r="CC62" s="171" t="s">
        <v>2762</v>
      </c>
      <c r="CD62" s="171" t="s">
        <v>2873</v>
      </c>
      <c r="CE62" s="171" t="s">
        <v>2762</v>
      </c>
      <c r="CF62" s="171" t="s">
        <v>2762</v>
      </c>
      <c r="CG62" s="171" t="s">
        <v>2873</v>
      </c>
      <c r="CH62" s="171" t="s">
        <v>2762</v>
      </c>
      <c r="CI62" s="171" t="s">
        <v>2762</v>
      </c>
      <c r="CJ62" s="171" t="s">
        <v>2873</v>
      </c>
      <c r="CK62" s="171" t="s">
        <v>2762</v>
      </c>
      <c r="CL62" s="171" t="s">
        <v>2762</v>
      </c>
      <c r="CM62" s="171" t="s">
        <v>2873</v>
      </c>
      <c r="CN62" s="171" t="s">
        <v>2762</v>
      </c>
      <c r="CO62" s="171" t="s">
        <v>2762</v>
      </c>
      <c r="CP62" s="171" t="s">
        <v>2873</v>
      </c>
      <c r="CQ62" s="171" t="s">
        <v>2762</v>
      </c>
      <c r="CR62" s="171" t="s">
        <v>2762</v>
      </c>
      <c r="CS62" s="171" t="s">
        <v>2873</v>
      </c>
      <c r="CT62" s="171" t="s">
        <v>2762</v>
      </c>
      <c r="CU62" s="171" t="s">
        <v>2762</v>
      </c>
      <c r="CV62" s="171" t="s">
        <v>2873</v>
      </c>
      <c r="CW62" s="171" t="s">
        <v>2762</v>
      </c>
      <c r="CX62" s="171" t="s">
        <v>2762</v>
      </c>
      <c r="CY62" s="171" t="s">
        <v>2873</v>
      </c>
      <c r="CZ62" s="171" t="s">
        <v>2762</v>
      </c>
      <c r="DA62" s="171" t="s">
        <v>2762</v>
      </c>
      <c r="DB62" s="171" t="s">
        <v>2873</v>
      </c>
      <c r="DC62" s="171" t="s">
        <v>2762</v>
      </c>
      <c r="DD62" s="171" t="s">
        <v>2762</v>
      </c>
      <c r="DE62" s="171" t="s">
        <v>2873</v>
      </c>
      <c r="DF62" s="171" t="s">
        <v>2762</v>
      </c>
      <c r="DG62" s="171" t="s">
        <v>2762</v>
      </c>
      <c r="DH62" s="171" t="s">
        <v>2873</v>
      </c>
      <c r="DI62" s="171" t="s">
        <v>2762</v>
      </c>
      <c r="DJ62" s="171" t="s">
        <v>2762</v>
      </c>
      <c r="DK62" s="171" t="s">
        <v>2873</v>
      </c>
      <c r="DL62" s="171" t="s">
        <v>2762</v>
      </c>
      <c r="DM62" s="171" t="s">
        <v>2762</v>
      </c>
      <c r="DN62" s="171" t="s">
        <v>2873</v>
      </c>
      <c r="DO62" s="171" t="s">
        <v>2762</v>
      </c>
      <c r="DP62" s="171" t="s">
        <v>2762</v>
      </c>
      <c r="DQ62" s="171" t="s">
        <v>2873</v>
      </c>
      <c r="DR62" s="171" t="s">
        <v>2762</v>
      </c>
      <c r="DS62" s="171" t="s">
        <v>2762</v>
      </c>
      <c r="DT62" s="171" t="s">
        <v>2873</v>
      </c>
      <c r="DU62" s="171" t="s">
        <v>2762</v>
      </c>
      <c r="DV62" s="171" t="s">
        <v>2762</v>
      </c>
      <c r="DW62" s="171" t="s">
        <v>2873</v>
      </c>
      <c r="DX62" s="171" t="s">
        <v>2762</v>
      </c>
      <c r="DY62" s="171" t="s">
        <v>2762</v>
      </c>
      <c r="DZ62" s="171" t="s">
        <v>2873</v>
      </c>
      <c r="EA62" s="171" t="s">
        <v>2762</v>
      </c>
      <c r="EB62" s="171" t="s">
        <v>2762</v>
      </c>
      <c r="EC62" s="171" t="s">
        <v>2873</v>
      </c>
      <c r="ED62" s="171" t="s">
        <v>2762</v>
      </c>
      <c r="EE62" s="171" t="s">
        <v>2762</v>
      </c>
      <c r="EF62" s="171" t="s">
        <v>2873</v>
      </c>
      <c r="EG62" s="171" t="s">
        <v>2762</v>
      </c>
      <c r="EH62" s="171" t="s">
        <v>2762</v>
      </c>
      <c r="EI62" s="171" t="s">
        <v>2873</v>
      </c>
      <c r="EJ62" s="171" t="s">
        <v>2762</v>
      </c>
      <c r="EK62" s="171" t="s">
        <v>2762</v>
      </c>
      <c r="EL62" s="171" t="s">
        <v>2873</v>
      </c>
      <c r="EM62" s="171" t="s">
        <v>2762</v>
      </c>
      <c r="EN62" s="171" t="s">
        <v>2762</v>
      </c>
      <c r="EO62" s="171" t="s">
        <v>2873</v>
      </c>
      <c r="EP62" s="171" t="s">
        <v>2762</v>
      </c>
      <c r="EQ62" s="171" t="s">
        <v>2762</v>
      </c>
      <c r="ER62" s="171" t="s">
        <v>2873</v>
      </c>
      <c r="ES62" s="171" t="s">
        <v>2762</v>
      </c>
      <c r="ET62" s="171" t="s">
        <v>2762</v>
      </c>
    </row>
    <row r="63" spans="1:150" x14ac:dyDescent="0.35">
      <c r="A63" s="1"/>
      <c r="B63" s="172" t="s">
        <v>3072</v>
      </c>
      <c r="C63" s="172" t="s">
        <v>94</v>
      </c>
      <c r="D63" s="172" t="s">
        <v>95</v>
      </c>
      <c r="E63" s="172" t="s">
        <v>3073</v>
      </c>
      <c r="F63" s="172" t="s">
        <v>3074</v>
      </c>
      <c r="G63" s="173" t="s">
        <v>2873</v>
      </c>
      <c r="H63" s="173" t="s">
        <v>2762</v>
      </c>
      <c r="I63" s="173" t="s">
        <v>2762</v>
      </c>
      <c r="J63" s="173" t="s">
        <v>2873</v>
      </c>
      <c r="K63" s="173" t="s">
        <v>2762</v>
      </c>
      <c r="L63" s="173" t="s">
        <v>2762</v>
      </c>
      <c r="M63" s="173" t="s">
        <v>2873</v>
      </c>
      <c r="N63" s="173" t="s">
        <v>2762</v>
      </c>
      <c r="O63" s="173" t="s">
        <v>2762</v>
      </c>
      <c r="P63" s="173" t="s">
        <v>2873</v>
      </c>
      <c r="Q63" s="173" t="s">
        <v>2762</v>
      </c>
      <c r="R63" s="173" t="s">
        <v>2762</v>
      </c>
      <c r="S63" s="173" t="s">
        <v>2873</v>
      </c>
      <c r="T63" s="173" t="s">
        <v>2762</v>
      </c>
      <c r="U63" s="173" t="s">
        <v>2762</v>
      </c>
      <c r="V63" s="173" t="s">
        <v>2873</v>
      </c>
      <c r="W63" s="173" t="s">
        <v>2762</v>
      </c>
      <c r="X63" s="173" t="s">
        <v>2762</v>
      </c>
      <c r="Y63" s="173" t="s">
        <v>2873</v>
      </c>
      <c r="Z63" s="173" t="s">
        <v>2762</v>
      </c>
      <c r="AA63" s="173" t="s">
        <v>2762</v>
      </c>
      <c r="AB63" s="173" t="s">
        <v>2873</v>
      </c>
      <c r="AC63" s="173" t="s">
        <v>2762</v>
      </c>
      <c r="AD63" s="173" t="s">
        <v>2762</v>
      </c>
      <c r="AE63" s="173" t="s">
        <v>2873</v>
      </c>
      <c r="AF63" s="173" t="s">
        <v>2762</v>
      </c>
      <c r="AG63" s="173" t="s">
        <v>2762</v>
      </c>
      <c r="AH63" s="173" t="s">
        <v>2873</v>
      </c>
      <c r="AI63" s="173" t="s">
        <v>2762</v>
      </c>
      <c r="AJ63" s="173" t="s">
        <v>2762</v>
      </c>
      <c r="AK63" s="173" t="s">
        <v>2873</v>
      </c>
      <c r="AL63" s="173" t="s">
        <v>2762</v>
      </c>
      <c r="AM63" s="173" t="s">
        <v>2762</v>
      </c>
      <c r="AN63" s="173" t="s">
        <v>2873</v>
      </c>
      <c r="AO63" s="173" t="s">
        <v>2762</v>
      </c>
      <c r="AP63" s="173" t="s">
        <v>2762</v>
      </c>
      <c r="AQ63" s="173" t="s">
        <v>2873</v>
      </c>
      <c r="AR63" s="173" t="s">
        <v>2762</v>
      </c>
      <c r="AS63" s="173" t="s">
        <v>2762</v>
      </c>
      <c r="AT63" s="173" t="s">
        <v>2873</v>
      </c>
      <c r="AU63" s="173" t="s">
        <v>2762</v>
      </c>
      <c r="AV63" s="173" t="s">
        <v>2762</v>
      </c>
      <c r="AW63" s="173" t="s">
        <v>2873</v>
      </c>
      <c r="AX63" s="173" t="s">
        <v>2762</v>
      </c>
      <c r="AY63" s="173" t="s">
        <v>2762</v>
      </c>
      <c r="AZ63" s="173" t="s">
        <v>2873</v>
      </c>
      <c r="BA63" s="173" t="s">
        <v>2762</v>
      </c>
      <c r="BB63" s="173" t="s">
        <v>2762</v>
      </c>
      <c r="BC63" s="173" t="s">
        <v>2873</v>
      </c>
      <c r="BD63" s="173" t="s">
        <v>2762</v>
      </c>
      <c r="BE63" s="173" t="s">
        <v>2762</v>
      </c>
      <c r="BF63" s="173" t="s">
        <v>2873</v>
      </c>
      <c r="BG63" s="173" t="s">
        <v>2762</v>
      </c>
      <c r="BH63" s="173" t="s">
        <v>2762</v>
      </c>
      <c r="BI63" s="173" t="s">
        <v>2873</v>
      </c>
      <c r="BJ63" s="173" t="s">
        <v>2762</v>
      </c>
      <c r="BK63" s="173" t="s">
        <v>2762</v>
      </c>
      <c r="BL63" s="173" t="s">
        <v>2873</v>
      </c>
      <c r="BM63" s="173" t="s">
        <v>2762</v>
      </c>
      <c r="BN63" s="173" t="s">
        <v>2762</v>
      </c>
      <c r="BO63" s="173" t="s">
        <v>2873</v>
      </c>
      <c r="BP63" s="173" t="s">
        <v>2762</v>
      </c>
      <c r="BQ63" s="173" t="s">
        <v>2762</v>
      </c>
      <c r="BR63" s="173" t="s">
        <v>2873</v>
      </c>
      <c r="BS63" s="173" t="s">
        <v>2762</v>
      </c>
      <c r="BT63" s="173" t="s">
        <v>2762</v>
      </c>
      <c r="BU63" s="173" t="s">
        <v>2873</v>
      </c>
      <c r="BV63" s="173" t="s">
        <v>2762</v>
      </c>
      <c r="BW63" s="173" t="s">
        <v>2762</v>
      </c>
      <c r="BX63" s="173" t="s">
        <v>2873</v>
      </c>
      <c r="BY63" s="173" t="s">
        <v>2762</v>
      </c>
      <c r="BZ63" s="173" t="s">
        <v>2762</v>
      </c>
      <c r="CA63" s="173" t="s">
        <v>2873</v>
      </c>
      <c r="CB63" s="173" t="s">
        <v>2762</v>
      </c>
      <c r="CC63" s="173" t="s">
        <v>2762</v>
      </c>
      <c r="CD63" s="173" t="s">
        <v>2873</v>
      </c>
      <c r="CE63" s="173" t="s">
        <v>2762</v>
      </c>
      <c r="CF63" s="173" t="s">
        <v>2762</v>
      </c>
      <c r="CG63" s="173" t="s">
        <v>2873</v>
      </c>
      <c r="CH63" s="173" t="s">
        <v>2762</v>
      </c>
      <c r="CI63" s="173" t="s">
        <v>2762</v>
      </c>
      <c r="CJ63" s="173" t="s">
        <v>2873</v>
      </c>
      <c r="CK63" s="173" t="s">
        <v>2762</v>
      </c>
      <c r="CL63" s="173" t="s">
        <v>2762</v>
      </c>
      <c r="CM63" s="173" t="s">
        <v>2873</v>
      </c>
      <c r="CN63" s="173" t="s">
        <v>2762</v>
      </c>
      <c r="CO63" s="173" t="s">
        <v>2762</v>
      </c>
      <c r="CP63" s="173" t="s">
        <v>2873</v>
      </c>
      <c r="CQ63" s="173" t="s">
        <v>2762</v>
      </c>
      <c r="CR63" s="173" t="s">
        <v>2762</v>
      </c>
      <c r="CS63" s="173" t="s">
        <v>2873</v>
      </c>
      <c r="CT63" s="173" t="s">
        <v>2762</v>
      </c>
      <c r="CU63" s="173" t="s">
        <v>2762</v>
      </c>
      <c r="CV63" s="173" t="s">
        <v>2873</v>
      </c>
      <c r="CW63" s="173" t="s">
        <v>2762</v>
      </c>
      <c r="CX63" s="173" t="s">
        <v>2762</v>
      </c>
      <c r="CY63" s="173" t="s">
        <v>2873</v>
      </c>
      <c r="CZ63" s="173" t="s">
        <v>2762</v>
      </c>
      <c r="DA63" s="173" t="s">
        <v>2762</v>
      </c>
      <c r="DB63" s="173" t="s">
        <v>2873</v>
      </c>
      <c r="DC63" s="173" t="s">
        <v>2762</v>
      </c>
      <c r="DD63" s="173" t="s">
        <v>2762</v>
      </c>
      <c r="DE63" s="173" t="s">
        <v>2873</v>
      </c>
      <c r="DF63" s="173" t="s">
        <v>2762</v>
      </c>
      <c r="DG63" s="173" t="s">
        <v>2762</v>
      </c>
      <c r="DH63" s="173" t="s">
        <v>2873</v>
      </c>
      <c r="DI63" s="173" t="s">
        <v>2762</v>
      </c>
      <c r="DJ63" s="173" t="s">
        <v>2762</v>
      </c>
      <c r="DK63" s="173" t="s">
        <v>2873</v>
      </c>
      <c r="DL63" s="173" t="s">
        <v>2762</v>
      </c>
      <c r="DM63" s="173" t="s">
        <v>2762</v>
      </c>
      <c r="DN63" s="173" t="s">
        <v>2873</v>
      </c>
      <c r="DO63" s="173" t="s">
        <v>2762</v>
      </c>
      <c r="DP63" s="173" t="s">
        <v>2762</v>
      </c>
      <c r="DQ63" s="173" t="s">
        <v>2873</v>
      </c>
      <c r="DR63" s="173" t="s">
        <v>2762</v>
      </c>
      <c r="DS63" s="173" t="s">
        <v>2762</v>
      </c>
      <c r="DT63" s="173" t="s">
        <v>2873</v>
      </c>
      <c r="DU63" s="173" t="s">
        <v>2762</v>
      </c>
      <c r="DV63" s="173" t="s">
        <v>2762</v>
      </c>
      <c r="DW63" s="173" t="s">
        <v>2873</v>
      </c>
      <c r="DX63" s="173" t="s">
        <v>2762</v>
      </c>
      <c r="DY63" s="173" t="s">
        <v>2762</v>
      </c>
      <c r="DZ63" s="173" t="s">
        <v>2873</v>
      </c>
      <c r="EA63" s="173" t="s">
        <v>2762</v>
      </c>
      <c r="EB63" s="173" t="s">
        <v>2762</v>
      </c>
      <c r="EC63" s="173" t="s">
        <v>2873</v>
      </c>
      <c r="ED63" s="173" t="s">
        <v>2762</v>
      </c>
      <c r="EE63" s="173" t="s">
        <v>2762</v>
      </c>
      <c r="EF63" s="173" t="s">
        <v>2873</v>
      </c>
      <c r="EG63" s="173" t="s">
        <v>2762</v>
      </c>
      <c r="EH63" s="173" t="s">
        <v>2762</v>
      </c>
      <c r="EI63" s="173" t="s">
        <v>2873</v>
      </c>
      <c r="EJ63" s="173" t="s">
        <v>2762</v>
      </c>
      <c r="EK63" s="173" t="s">
        <v>2762</v>
      </c>
      <c r="EL63" s="173" t="s">
        <v>2873</v>
      </c>
      <c r="EM63" s="173" t="s">
        <v>2762</v>
      </c>
      <c r="EN63" s="173" t="s">
        <v>2762</v>
      </c>
      <c r="EO63" s="173" t="s">
        <v>2873</v>
      </c>
      <c r="EP63" s="173" t="s">
        <v>2762</v>
      </c>
      <c r="EQ63" s="173" t="s">
        <v>2762</v>
      </c>
      <c r="ER63" s="173" t="s">
        <v>2873</v>
      </c>
      <c r="ES63" s="173" t="s">
        <v>2762</v>
      </c>
      <c r="ET63" s="173" t="s">
        <v>2762</v>
      </c>
    </row>
    <row r="64" spans="1:150" x14ac:dyDescent="0.35">
      <c r="A64" s="1"/>
      <c r="B64" s="172" t="s">
        <v>3075</v>
      </c>
      <c r="C64" s="172" t="s">
        <v>94</v>
      </c>
      <c r="D64" s="172" t="s">
        <v>95</v>
      </c>
      <c r="E64" s="172" t="s">
        <v>3076</v>
      </c>
      <c r="F64" s="172" t="s">
        <v>3077</v>
      </c>
      <c r="G64" s="173" t="s">
        <v>2873</v>
      </c>
      <c r="H64" s="173" t="s">
        <v>2762</v>
      </c>
      <c r="I64" s="173" t="s">
        <v>2762</v>
      </c>
      <c r="J64" s="173" t="s">
        <v>2873</v>
      </c>
      <c r="K64" s="173" t="s">
        <v>2762</v>
      </c>
      <c r="L64" s="173" t="s">
        <v>2762</v>
      </c>
      <c r="M64" s="173" t="s">
        <v>2873</v>
      </c>
      <c r="N64" s="173" t="s">
        <v>2762</v>
      </c>
      <c r="O64" s="173" t="s">
        <v>2762</v>
      </c>
      <c r="P64" s="173" t="s">
        <v>2873</v>
      </c>
      <c r="Q64" s="173" t="s">
        <v>2762</v>
      </c>
      <c r="R64" s="173" t="s">
        <v>2762</v>
      </c>
      <c r="S64" s="173" t="s">
        <v>2873</v>
      </c>
      <c r="T64" s="173" t="s">
        <v>2762</v>
      </c>
      <c r="U64" s="173" t="s">
        <v>2762</v>
      </c>
      <c r="V64" s="173" t="s">
        <v>2873</v>
      </c>
      <c r="W64" s="173" t="s">
        <v>2762</v>
      </c>
      <c r="X64" s="173" t="s">
        <v>2762</v>
      </c>
      <c r="Y64" s="173" t="s">
        <v>2873</v>
      </c>
      <c r="Z64" s="173" t="s">
        <v>2762</v>
      </c>
      <c r="AA64" s="173" t="s">
        <v>2762</v>
      </c>
      <c r="AB64" s="173" t="s">
        <v>2873</v>
      </c>
      <c r="AC64" s="173" t="s">
        <v>2762</v>
      </c>
      <c r="AD64" s="173" t="s">
        <v>2762</v>
      </c>
      <c r="AE64" s="173" t="s">
        <v>2873</v>
      </c>
      <c r="AF64" s="173" t="s">
        <v>2762</v>
      </c>
      <c r="AG64" s="173" t="s">
        <v>2762</v>
      </c>
      <c r="AH64" s="173" t="s">
        <v>2873</v>
      </c>
      <c r="AI64" s="173" t="s">
        <v>2762</v>
      </c>
      <c r="AJ64" s="173" t="s">
        <v>2762</v>
      </c>
      <c r="AK64" s="173" t="s">
        <v>2873</v>
      </c>
      <c r="AL64" s="173" t="s">
        <v>2762</v>
      </c>
      <c r="AM64" s="173" t="s">
        <v>2762</v>
      </c>
      <c r="AN64" s="173" t="s">
        <v>2873</v>
      </c>
      <c r="AO64" s="173" t="s">
        <v>2762</v>
      </c>
      <c r="AP64" s="173" t="s">
        <v>2762</v>
      </c>
      <c r="AQ64" s="173" t="s">
        <v>2873</v>
      </c>
      <c r="AR64" s="173" t="s">
        <v>2762</v>
      </c>
      <c r="AS64" s="173" t="s">
        <v>2762</v>
      </c>
      <c r="AT64" s="173" t="s">
        <v>2873</v>
      </c>
      <c r="AU64" s="173" t="s">
        <v>2762</v>
      </c>
      <c r="AV64" s="173" t="s">
        <v>2762</v>
      </c>
      <c r="AW64" s="173" t="s">
        <v>2873</v>
      </c>
      <c r="AX64" s="173" t="s">
        <v>2762</v>
      </c>
      <c r="AY64" s="173" t="s">
        <v>2762</v>
      </c>
      <c r="AZ64" s="173" t="s">
        <v>2873</v>
      </c>
      <c r="BA64" s="173" t="s">
        <v>2762</v>
      </c>
      <c r="BB64" s="173" t="s">
        <v>2762</v>
      </c>
      <c r="BC64" s="173" t="s">
        <v>2873</v>
      </c>
      <c r="BD64" s="173" t="s">
        <v>2762</v>
      </c>
      <c r="BE64" s="173" t="s">
        <v>2762</v>
      </c>
      <c r="BF64" s="173" t="s">
        <v>2873</v>
      </c>
      <c r="BG64" s="173" t="s">
        <v>2762</v>
      </c>
      <c r="BH64" s="173" t="s">
        <v>2762</v>
      </c>
      <c r="BI64" s="173" t="s">
        <v>2873</v>
      </c>
      <c r="BJ64" s="173" t="s">
        <v>2762</v>
      </c>
      <c r="BK64" s="173" t="s">
        <v>2762</v>
      </c>
      <c r="BL64" s="173" t="s">
        <v>2873</v>
      </c>
      <c r="BM64" s="173" t="s">
        <v>2762</v>
      </c>
      <c r="BN64" s="173" t="s">
        <v>2762</v>
      </c>
      <c r="BO64" s="173" t="s">
        <v>2873</v>
      </c>
      <c r="BP64" s="173" t="s">
        <v>2762</v>
      </c>
      <c r="BQ64" s="173" t="s">
        <v>2762</v>
      </c>
      <c r="BR64" s="173" t="s">
        <v>2873</v>
      </c>
      <c r="BS64" s="173" t="s">
        <v>2762</v>
      </c>
      <c r="BT64" s="173" t="s">
        <v>2762</v>
      </c>
      <c r="BU64" s="173" t="s">
        <v>2873</v>
      </c>
      <c r="BV64" s="173" t="s">
        <v>2762</v>
      </c>
      <c r="BW64" s="173" t="s">
        <v>2762</v>
      </c>
      <c r="BX64" s="173" t="s">
        <v>2873</v>
      </c>
      <c r="BY64" s="173" t="s">
        <v>2762</v>
      </c>
      <c r="BZ64" s="173" t="s">
        <v>2762</v>
      </c>
      <c r="CA64" s="173" t="s">
        <v>2873</v>
      </c>
      <c r="CB64" s="173" t="s">
        <v>2762</v>
      </c>
      <c r="CC64" s="173" t="s">
        <v>2762</v>
      </c>
      <c r="CD64" s="173" t="s">
        <v>2873</v>
      </c>
      <c r="CE64" s="173" t="s">
        <v>2762</v>
      </c>
      <c r="CF64" s="173" t="s">
        <v>2762</v>
      </c>
      <c r="CG64" s="173" t="s">
        <v>2873</v>
      </c>
      <c r="CH64" s="173" t="s">
        <v>2762</v>
      </c>
      <c r="CI64" s="173" t="s">
        <v>2762</v>
      </c>
      <c r="CJ64" s="173" t="s">
        <v>2873</v>
      </c>
      <c r="CK64" s="173" t="s">
        <v>2762</v>
      </c>
      <c r="CL64" s="173" t="s">
        <v>2762</v>
      </c>
      <c r="CM64" s="173" t="s">
        <v>2873</v>
      </c>
      <c r="CN64" s="173" t="s">
        <v>2762</v>
      </c>
      <c r="CO64" s="173" t="s">
        <v>2762</v>
      </c>
      <c r="CP64" s="173" t="s">
        <v>2873</v>
      </c>
      <c r="CQ64" s="173" t="s">
        <v>2762</v>
      </c>
      <c r="CR64" s="173" t="s">
        <v>2762</v>
      </c>
      <c r="CS64" s="173" t="s">
        <v>2873</v>
      </c>
      <c r="CT64" s="173" t="s">
        <v>2762</v>
      </c>
      <c r="CU64" s="173" t="s">
        <v>2762</v>
      </c>
      <c r="CV64" s="173" t="s">
        <v>2873</v>
      </c>
      <c r="CW64" s="173" t="s">
        <v>2762</v>
      </c>
      <c r="CX64" s="173" t="s">
        <v>2762</v>
      </c>
      <c r="CY64" s="173" t="s">
        <v>2873</v>
      </c>
      <c r="CZ64" s="173" t="s">
        <v>2762</v>
      </c>
      <c r="DA64" s="173" t="s">
        <v>2762</v>
      </c>
      <c r="DB64" s="173" t="s">
        <v>2873</v>
      </c>
      <c r="DC64" s="173" t="s">
        <v>2762</v>
      </c>
      <c r="DD64" s="173" t="s">
        <v>2762</v>
      </c>
      <c r="DE64" s="173" t="s">
        <v>2873</v>
      </c>
      <c r="DF64" s="173" t="s">
        <v>2762</v>
      </c>
      <c r="DG64" s="173" t="s">
        <v>2762</v>
      </c>
      <c r="DH64" s="173" t="s">
        <v>2873</v>
      </c>
      <c r="DI64" s="173" t="s">
        <v>2762</v>
      </c>
      <c r="DJ64" s="173" t="s">
        <v>2762</v>
      </c>
      <c r="DK64" s="173" t="s">
        <v>2873</v>
      </c>
      <c r="DL64" s="173" t="s">
        <v>2762</v>
      </c>
      <c r="DM64" s="173" t="s">
        <v>2762</v>
      </c>
      <c r="DN64" s="173" t="s">
        <v>2873</v>
      </c>
      <c r="DO64" s="173" t="s">
        <v>2762</v>
      </c>
      <c r="DP64" s="173" t="s">
        <v>2762</v>
      </c>
      <c r="DQ64" s="173" t="s">
        <v>2873</v>
      </c>
      <c r="DR64" s="173" t="s">
        <v>2762</v>
      </c>
      <c r="DS64" s="173" t="s">
        <v>2762</v>
      </c>
      <c r="DT64" s="173" t="s">
        <v>2873</v>
      </c>
      <c r="DU64" s="173" t="s">
        <v>2762</v>
      </c>
      <c r="DV64" s="173" t="s">
        <v>2762</v>
      </c>
      <c r="DW64" s="173" t="s">
        <v>2873</v>
      </c>
      <c r="DX64" s="173" t="s">
        <v>2762</v>
      </c>
      <c r="DY64" s="173" t="s">
        <v>2762</v>
      </c>
      <c r="DZ64" s="173" t="s">
        <v>2873</v>
      </c>
      <c r="EA64" s="173" t="s">
        <v>2762</v>
      </c>
      <c r="EB64" s="173" t="s">
        <v>2762</v>
      </c>
      <c r="EC64" s="173" t="s">
        <v>2873</v>
      </c>
      <c r="ED64" s="173" t="s">
        <v>2762</v>
      </c>
      <c r="EE64" s="173" t="s">
        <v>2762</v>
      </c>
      <c r="EF64" s="173" t="s">
        <v>2873</v>
      </c>
      <c r="EG64" s="173" t="s">
        <v>2762</v>
      </c>
      <c r="EH64" s="173" t="s">
        <v>2762</v>
      </c>
      <c r="EI64" s="173" t="s">
        <v>2873</v>
      </c>
      <c r="EJ64" s="173" t="s">
        <v>2762</v>
      </c>
      <c r="EK64" s="173" t="s">
        <v>2762</v>
      </c>
      <c r="EL64" s="173" t="s">
        <v>2873</v>
      </c>
      <c r="EM64" s="173" t="s">
        <v>2762</v>
      </c>
      <c r="EN64" s="173" t="s">
        <v>2762</v>
      </c>
      <c r="EO64" s="173" t="s">
        <v>2873</v>
      </c>
      <c r="EP64" s="173" t="s">
        <v>2762</v>
      </c>
      <c r="EQ64" s="173" t="s">
        <v>2762</v>
      </c>
      <c r="ER64" s="173" t="s">
        <v>2873</v>
      </c>
      <c r="ES64" s="173" t="s">
        <v>2762</v>
      </c>
      <c r="ET64" s="173" t="s">
        <v>2762</v>
      </c>
    </row>
    <row r="65" spans="1:150" x14ac:dyDescent="0.35">
      <c r="A65" s="1"/>
      <c r="B65" s="172" t="s">
        <v>3078</v>
      </c>
      <c r="C65" s="172" t="s">
        <v>94</v>
      </c>
      <c r="D65" s="172" t="s">
        <v>95</v>
      </c>
      <c r="E65" s="172" t="s">
        <v>3079</v>
      </c>
      <c r="F65" s="172" t="s">
        <v>3080</v>
      </c>
      <c r="G65" s="173" t="s">
        <v>2873</v>
      </c>
      <c r="H65" s="173" t="s">
        <v>2762</v>
      </c>
      <c r="I65" s="173" t="s">
        <v>2762</v>
      </c>
      <c r="J65" s="173" t="s">
        <v>2873</v>
      </c>
      <c r="K65" s="173" t="s">
        <v>2762</v>
      </c>
      <c r="L65" s="173" t="s">
        <v>2762</v>
      </c>
      <c r="M65" s="173" t="s">
        <v>2873</v>
      </c>
      <c r="N65" s="173" t="s">
        <v>2762</v>
      </c>
      <c r="O65" s="173" t="s">
        <v>2762</v>
      </c>
      <c r="P65" s="173" t="s">
        <v>2873</v>
      </c>
      <c r="Q65" s="173" t="s">
        <v>2762</v>
      </c>
      <c r="R65" s="173" t="s">
        <v>2762</v>
      </c>
      <c r="S65" s="173" t="s">
        <v>2873</v>
      </c>
      <c r="T65" s="173" t="s">
        <v>2762</v>
      </c>
      <c r="U65" s="173" t="s">
        <v>2762</v>
      </c>
      <c r="V65" s="173" t="s">
        <v>2873</v>
      </c>
      <c r="W65" s="173" t="s">
        <v>2762</v>
      </c>
      <c r="X65" s="173" t="s">
        <v>2762</v>
      </c>
      <c r="Y65" s="173" t="s">
        <v>2873</v>
      </c>
      <c r="Z65" s="173" t="s">
        <v>2762</v>
      </c>
      <c r="AA65" s="173" t="s">
        <v>2762</v>
      </c>
      <c r="AB65" s="173" t="s">
        <v>2873</v>
      </c>
      <c r="AC65" s="173" t="s">
        <v>2762</v>
      </c>
      <c r="AD65" s="173" t="s">
        <v>2762</v>
      </c>
      <c r="AE65" s="173" t="s">
        <v>2873</v>
      </c>
      <c r="AF65" s="173" t="s">
        <v>2762</v>
      </c>
      <c r="AG65" s="173" t="s">
        <v>2762</v>
      </c>
      <c r="AH65" s="173" t="s">
        <v>2873</v>
      </c>
      <c r="AI65" s="173" t="s">
        <v>2762</v>
      </c>
      <c r="AJ65" s="173" t="s">
        <v>2762</v>
      </c>
      <c r="AK65" s="173" t="s">
        <v>2873</v>
      </c>
      <c r="AL65" s="173" t="s">
        <v>2762</v>
      </c>
      <c r="AM65" s="173" t="s">
        <v>2762</v>
      </c>
      <c r="AN65" s="173" t="s">
        <v>2873</v>
      </c>
      <c r="AO65" s="173" t="s">
        <v>2762</v>
      </c>
      <c r="AP65" s="173" t="s">
        <v>2762</v>
      </c>
      <c r="AQ65" s="173" t="s">
        <v>2873</v>
      </c>
      <c r="AR65" s="173" t="s">
        <v>2762</v>
      </c>
      <c r="AS65" s="173" t="s">
        <v>2762</v>
      </c>
      <c r="AT65" s="173" t="s">
        <v>2873</v>
      </c>
      <c r="AU65" s="173" t="s">
        <v>2762</v>
      </c>
      <c r="AV65" s="173" t="s">
        <v>2762</v>
      </c>
      <c r="AW65" s="173" t="s">
        <v>2873</v>
      </c>
      <c r="AX65" s="173" t="s">
        <v>2762</v>
      </c>
      <c r="AY65" s="173" t="s">
        <v>2762</v>
      </c>
      <c r="AZ65" s="173" t="s">
        <v>2873</v>
      </c>
      <c r="BA65" s="173" t="s">
        <v>2762</v>
      </c>
      <c r="BB65" s="173" t="s">
        <v>2762</v>
      </c>
      <c r="BC65" s="173" t="s">
        <v>2873</v>
      </c>
      <c r="BD65" s="173" t="s">
        <v>2762</v>
      </c>
      <c r="BE65" s="173" t="s">
        <v>2762</v>
      </c>
      <c r="BF65" s="173" t="s">
        <v>2873</v>
      </c>
      <c r="BG65" s="173" t="s">
        <v>2762</v>
      </c>
      <c r="BH65" s="173" t="s">
        <v>2762</v>
      </c>
      <c r="BI65" s="173" t="s">
        <v>2873</v>
      </c>
      <c r="BJ65" s="173" t="s">
        <v>2762</v>
      </c>
      <c r="BK65" s="173" t="s">
        <v>2762</v>
      </c>
      <c r="BL65" s="173" t="s">
        <v>2873</v>
      </c>
      <c r="BM65" s="173" t="s">
        <v>2762</v>
      </c>
      <c r="BN65" s="173" t="s">
        <v>2762</v>
      </c>
      <c r="BO65" s="173" t="s">
        <v>2873</v>
      </c>
      <c r="BP65" s="173" t="s">
        <v>2762</v>
      </c>
      <c r="BQ65" s="173" t="s">
        <v>2762</v>
      </c>
      <c r="BR65" s="173" t="s">
        <v>2873</v>
      </c>
      <c r="BS65" s="173" t="s">
        <v>2762</v>
      </c>
      <c r="BT65" s="173" t="s">
        <v>2762</v>
      </c>
      <c r="BU65" s="173" t="s">
        <v>2873</v>
      </c>
      <c r="BV65" s="173" t="s">
        <v>2762</v>
      </c>
      <c r="BW65" s="173" t="s">
        <v>2762</v>
      </c>
      <c r="BX65" s="173" t="s">
        <v>2873</v>
      </c>
      <c r="BY65" s="173" t="s">
        <v>2762</v>
      </c>
      <c r="BZ65" s="173" t="s">
        <v>2762</v>
      </c>
      <c r="CA65" s="173" t="s">
        <v>2873</v>
      </c>
      <c r="CB65" s="173" t="s">
        <v>2762</v>
      </c>
      <c r="CC65" s="173" t="s">
        <v>2762</v>
      </c>
      <c r="CD65" s="173" t="s">
        <v>2873</v>
      </c>
      <c r="CE65" s="173" t="s">
        <v>2762</v>
      </c>
      <c r="CF65" s="173" t="s">
        <v>2762</v>
      </c>
      <c r="CG65" s="173" t="s">
        <v>2873</v>
      </c>
      <c r="CH65" s="173" t="s">
        <v>2762</v>
      </c>
      <c r="CI65" s="173" t="s">
        <v>2762</v>
      </c>
      <c r="CJ65" s="173" t="s">
        <v>2873</v>
      </c>
      <c r="CK65" s="173" t="s">
        <v>2762</v>
      </c>
      <c r="CL65" s="173" t="s">
        <v>2762</v>
      </c>
      <c r="CM65" s="173" t="s">
        <v>2873</v>
      </c>
      <c r="CN65" s="173" t="s">
        <v>2762</v>
      </c>
      <c r="CO65" s="173" t="s">
        <v>2762</v>
      </c>
      <c r="CP65" s="173" t="s">
        <v>2873</v>
      </c>
      <c r="CQ65" s="173" t="s">
        <v>2762</v>
      </c>
      <c r="CR65" s="173" t="s">
        <v>2762</v>
      </c>
      <c r="CS65" s="173" t="s">
        <v>2873</v>
      </c>
      <c r="CT65" s="173" t="s">
        <v>2762</v>
      </c>
      <c r="CU65" s="173" t="s">
        <v>2762</v>
      </c>
      <c r="CV65" s="173" t="s">
        <v>2873</v>
      </c>
      <c r="CW65" s="173" t="s">
        <v>2762</v>
      </c>
      <c r="CX65" s="173" t="s">
        <v>2762</v>
      </c>
      <c r="CY65" s="173" t="s">
        <v>2873</v>
      </c>
      <c r="CZ65" s="173" t="s">
        <v>2762</v>
      </c>
      <c r="DA65" s="173" t="s">
        <v>2762</v>
      </c>
      <c r="DB65" s="173" t="s">
        <v>2873</v>
      </c>
      <c r="DC65" s="173" t="s">
        <v>2762</v>
      </c>
      <c r="DD65" s="173" t="s">
        <v>2762</v>
      </c>
      <c r="DE65" s="173" t="s">
        <v>2873</v>
      </c>
      <c r="DF65" s="173" t="s">
        <v>2762</v>
      </c>
      <c r="DG65" s="173" t="s">
        <v>2762</v>
      </c>
      <c r="DH65" s="173" t="s">
        <v>2873</v>
      </c>
      <c r="DI65" s="173" t="s">
        <v>2762</v>
      </c>
      <c r="DJ65" s="173" t="s">
        <v>2762</v>
      </c>
      <c r="DK65" s="173" t="s">
        <v>2873</v>
      </c>
      <c r="DL65" s="173" t="s">
        <v>2762</v>
      </c>
      <c r="DM65" s="173" t="s">
        <v>2762</v>
      </c>
      <c r="DN65" s="173" t="s">
        <v>2873</v>
      </c>
      <c r="DO65" s="173" t="s">
        <v>2762</v>
      </c>
      <c r="DP65" s="173" t="s">
        <v>2762</v>
      </c>
      <c r="DQ65" s="173" t="s">
        <v>2873</v>
      </c>
      <c r="DR65" s="173" t="s">
        <v>2762</v>
      </c>
      <c r="DS65" s="173" t="s">
        <v>2762</v>
      </c>
      <c r="DT65" s="173" t="s">
        <v>2873</v>
      </c>
      <c r="DU65" s="173" t="s">
        <v>2762</v>
      </c>
      <c r="DV65" s="173" t="s">
        <v>2762</v>
      </c>
      <c r="DW65" s="173" t="s">
        <v>2873</v>
      </c>
      <c r="DX65" s="173" t="s">
        <v>2762</v>
      </c>
      <c r="DY65" s="173" t="s">
        <v>2762</v>
      </c>
      <c r="DZ65" s="173" t="s">
        <v>2873</v>
      </c>
      <c r="EA65" s="173" t="s">
        <v>2762</v>
      </c>
      <c r="EB65" s="173" t="s">
        <v>2762</v>
      </c>
      <c r="EC65" s="173" t="s">
        <v>2873</v>
      </c>
      <c r="ED65" s="173" t="s">
        <v>2762</v>
      </c>
      <c r="EE65" s="173" t="s">
        <v>2762</v>
      </c>
      <c r="EF65" s="173" t="s">
        <v>2873</v>
      </c>
      <c r="EG65" s="173" t="s">
        <v>2762</v>
      </c>
      <c r="EH65" s="173" t="s">
        <v>2762</v>
      </c>
      <c r="EI65" s="173" t="s">
        <v>2873</v>
      </c>
      <c r="EJ65" s="173" t="s">
        <v>2762</v>
      </c>
      <c r="EK65" s="173" t="s">
        <v>2762</v>
      </c>
      <c r="EL65" s="173" t="s">
        <v>2873</v>
      </c>
      <c r="EM65" s="173" t="s">
        <v>2762</v>
      </c>
      <c r="EN65" s="173" t="s">
        <v>2762</v>
      </c>
      <c r="EO65" s="173" t="s">
        <v>2873</v>
      </c>
      <c r="EP65" s="173" t="s">
        <v>2762</v>
      </c>
      <c r="EQ65" s="173" t="s">
        <v>2762</v>
      </c>
      <c r="ER65" s="173" t="s">
        <v>2873</v>
      </c>
      <c r="ES65" s="173" t="s">
        <v>2762</v>
      </c>
      <c r="ET65" s="173" t="s">
        <v>2762</v>
      </c>
    </row>
    <row r="66" spans="1:150" x14ac:dyDescent="0.35">
      <c r="A66" s="1"/>
      <c r="B66" s="171" t="s">
        <v>3081</v>
      </c>
      <c r="C66" s="171" t="s">
        <v>57</v>
      </c>
      <c r="D66" s="171" t="s">
        <v>3082</v>
      </c>
      <c r="E66" s="171" t="s">
        <v>3083</v>
      </c>
      <c r="F66" s="171" t="s">
        <v>3084</v>
      </c>
      <c r="G66" s="171" t="s">
        <v>2873</v>
      </c>
      <c r="H66" s="171" t="s">
        <v>2762</v>
      </c>
      <c r="I66" s="171" t="s">
        <v>3085</v>
      </c>
      <c r="J66" s="171" t="s">
        <v>2873</v>
      </c>
      <c r="K66" s="171" t="s">
        <v>2762</v>
      </c>
      <c r="L66" s="171" t="s">
        <v>3086</v>
      </c>
      <c r="M66" s="171" t="s">
        <v>2873</v>
      </c>
      <c r="N66" s="171" t="s">
        <v>2762</v>
      </c>
      <c r="O66" s="171" t="s">
        <v>3086</v>
      </c>
      <c r="P66" s="171" t="s">
        <v>2873</v>
      </c>
      <c r="Q66" s="171" t="s">
        <v>2762</v>
      </c>
      <c r="R66" s="171" t="s">
        <v>3086</v>
      </c>
      <c r="S66" s="171" t="s">
        <v>2873</v>
      </c>
      <c r="T66" s="171" t="s">
        <v>2762</v>
      </c>
      <c r="U66" s="171" t="s">
        <v>3086</v>
      </c>
      <c r="V66" s="171" t="s">
        <v>2873</v>
      </c>
      <c r="W66" s="171" t="s">
        <v>2762</v>
      </c>
      <c r="X66" s="171" t="s">
        <v>2936</v>
      </c>
      <c r="Y66" s="171" t="s">
        <v>2873</v>
      </c>
      <c r="Z66" s="171" t="s">
        <v>2762</v>
      </c>
      <c r="AA66" s="171" t="s">
        <v>3086</v>
      </c>
      <c r="AB66" s="171" t="s">
        <v>2873</v>
      </c>
      <c r="AC66" s="171" t="s">
        <v>2762</v>
      </c>
      <c r="AD66" s="171" t="s">
        <v>3086</v>
      </c>
      <c r="AE66" s="171" t="s">
        <v>2873</v>
      </c>
      <c r="AF66" s="171" t="s">
        <v>2762</v>
      </c>
      <c r="AG66" s="171" t="s">
        <v>3086</v>
      </c>
      <c r="AH66" s="171" t="s">
        <v>2873</v>
      </c>
      <c r="AI66" s="171" t="s">
        <v>2762</v>
      </c>
      <c r="AJ66" s="171" t="s">
        <v>3086</v>
      </c>
      <c r="AK66" s="171" t="s">
        <v>2873</v>
      </c>
      <c r="AL66" s="171" t="s">
        <v>2762</v>
      </c>
      <c r="AM66" s="171" t="s">
        <v>3086</v>
      </c>
      <c r="AN66" s="171" t="s">
        <v>2873</v>
      </c>
      <c r="AO66" s="171" t="s">
        <v>2762</v>
      </c>
      <c r="AP66" s="171" t="s">
        <v>3086</v>
      </c>
      <c r="AQ66" s="171" t="s">
        <v>2873</v>
      </c>
      <c r="AR66" s="171" t="s">
        <v>2762</v>
      </c>
      <c r="AS66" s="171" t="s">
        <v>3086</v>
      </c>
      <c r="AT66" s="171" t="s">
        <v>2873</v>
      </c>
      <c r="AU66" s="171" t="s">
        <v>2762</v>
      </c>
      <c r="AV66" s="171" t="s">
        <v>3086</v>
      </c>
      <c r="AW66" s="171" t="s">
        <v>2873</v>
      </c>
      <c r="AX66" s="171" t="s">
        <v>2762</v>
      </c>
      <c r="AY66" s="171" t="s">
        <v>3086</v>
      </c>
      <c r="AZ66" s="171" t="s">
        <v>2873</v>
      </c>
      <c r="BA66" s="171" t="s">
        <v>2762</v>
      </c>
      <c r="BB66" s="171" t="s">
        <v>3086</v>
      </c>
      <c r="BC66" s="171" t="s">
        <v>2873</v>
      </c>
      <c r="BD66" s="171" t="s">
        <v>2762</v>
      </c>
      <c r="BE66" s="171" t="s">
        <v>3086</v>
      </c>
      <c r="BF66" s="171" t="s">
        <v>2873</v>
      </c>
      <c r="BG66" s="171" t="s">
        <v>2762</v>
      </c>
      <c r="BH66" s="171" t="s">
        <v>3086</v>
      </c>
      <c r="BI66" s="171" t="s">
        <v>2873</v>
      </c>
      <c r="BJ66" s="171" t="s">
        <v>2762</v>
      </c>
      <c r="BK66" s="171" t="s">
        <v>3086</v>
      </c>
      <c r="BL66" s="171" t="s">
        <v>2873</v>
      </c>
      <c r="BM66" s="171" t="s">
        <v>2762</v>
      </c>
      <c r="BN66" s="171" t="s">
        <v>3086</v>
      </c>
      <c r="BO66" s="171" t="s">
        <v>2873</v>
      </c>
      <c r="BP66" s="171" t="s">
        <v>2762</v>
      </c>
      <c r="BQ66" s="171" t="s">
        <v>3086</v>
      </c>
      <c r="BR66" s="171" t="s">
        <v>2873</v>
      </c>
      <c r="BS66" s="171" t="s">
        <v>2762</v>
      </c>
      <c r="BT66" s="171" t="s">
        <v>3086</v>
      </c>
      <c r="BU66" s="171" t="s">
        <v>2873</v>
      </c>
      <c r="BV66" s="171" t="s">
        <v>2762</v>
      </c>
      <c r="BW66" s="171" t="s">
        <v>3086</v>
      </c>
      <c r="BX66" s="171" t="s">
        <v>2873</v>
      </c>
      <c r="BY66" s="171" t="s">
        <v>2762</v>
      </c>
      <c r="BZ66" s="171" t="s">
        <v>3086</v>
      </c>
      <c r="CA66" s="171" t="s">
        <v>2873</v>
      </c>
      <c r="CB66" s="171" t="s">
        <v>2762</v>
      </c>
      <c r="CC66" s="171" t="s">
        <v>2762</v>
      </c>
      <c r="CD66" s="171" t="s">
        <v>2873</v>
      </c>
      <c r="CE66" s="171" t="s">
        <v>2762</v>
      </c>
      <c r="CF66" s="171" t="s">
        <v>3087</v>
      </c>
      <c r="CG66" s="171" t="s">
        <v>2873</v>
      </c>
      <c r="CH66" s="171" t="s">
        <v>2762</v>
      </c>
      <c r="CI66" s="171" t="s">
        <v>3086</v>
      </c>
      <c r="CJ66" s="171" t="s">
        <v>2873</v>
      </c>
      <c r="CK66" s="171" t="s">
        <v>2762</v>
      </c>
      <c r="CL66" s="171" t="s">
        <v>3088</v>
      </c>
      <c r="CM66" s="171" t="s">
        <v>2873</v>
      </c>
      <c r="CN66" s="171" t="s">
        <v>2762</v>
      </c>
      <c r="CO66" s="171" t="s">
        <v>3089</v>
      </c>
      <c r="CP66" s="171" t="s">
        <v>2873</v>
      </c>
      <c r="CQ66" s="171" t="s">
        <v>2762</v>
      </c>
      <c r="CR66" s="171" t="s">
        <v>3090</v>
      </c>
      <c r="CS66" s="171" t="s">
        <v>2873</v>
      </c>
      <c r="CT66" s="171" t="s">
        <v>2762</v>
      </c>
      <c r="CU66" s="171" t="s">
        <v>3086</v>
      </c>
      <c r="CV66" s="171" t="s">
        <v>2873</v>
      </c>
      <c r="CW66" s="171" t="s">
        <v>2762</v>
      </c>
      <c r="CX66" s="171" t="s">
        <v>3086</v>
      </c>
      <c r="CY66" s="171" t="s">
        <v>2873</v>
      </c>
      <c r="CZ66" s="171" t="s">
        <v>2762</v>
      </c>
      <c r="DA66" s="171" t="s">
        <v>3086</v>
      </c>
      <c r="DB66" s="171" t="s">
        <v>2873</v>
      </c>
      <c r="DC66" s="171" t="s">
        <v>2762</v>
      </c>
      <c r="DD66" s="171" t="s">
        <v>3086</v>
      </c>
      <c r="DE66" s="171" t="s">
        <v>2873</v>
      </c>
      <c r="DF66" s="171" t="s">
        <v>2762</v>
      </c>
      <c r="DG66" s="171" t="s">
        <v>3086</v>
      </c>
      <c r="DH66" s="171" t="s">
        <v>2873</v>
      </c>
      <c r="DI66" s="171" t="s">
        <v>2762</v>
      </c>
      <c r="DJ66" s="171" t="s">
        <v>3086</v>
      </c>
      <c r="DK66" s="171" t="s">
        <v>2873</v>
      </c>
      <c r="DL66" s="171" t="s">
        <v>2762</v>
      </c>
      <c r="DM66" s="171" t="s">
        <v>3086</v>
      </c>
      <c r="DN66" s="171" t="s">
        <v>2873</v>
      </c>
      <c r="DO66" s="171" t="s">
        <v>2762</v>
      </c>
      <c r="DP66" s="171" t="s">
        <v>3086</v>
      </c>
      <c r="DQ66" s="171" t="s">
        <v>2873</v>
      </c>
      <c r="DR66" s="171" t="s">
        <v>2762</v>
      </c>
      <c r="DS66" s="171" t="s">
        <v>3091</v>
      </c>
      <c r="DT66" s="171" t="s">
        <v>2873</v>
      </c>
      <c r="DU66" s="171" t="s">
        <v>2762</v>
      </c>
      <c r="DV66" s="171" t="s">
        <v>3092</v>
      </c>
      <c r="DW66" s="171" t="s">
        <v>2873</v>
      </c>
      <c r="DX66" s="171" t="s">
        <v>2762</v>
      </c>
      <c r="DY66" s="171" t="s">
        <v>3093</v>
      </c>
      <c r="DZ66" s="171" t="s">
        <v>2873</v>
      </c>
      <c r="EA66" s="171" t="s">
        <v>2762</v>
      </c>
      <c r="EB66" s="171" t="s">
        <v>2762</v>
      </c>
      <c r="EC66" s="171" t="s">
        <v>2873</v>
      </c>
      <c r="ED66" s="171" t="s">
        <v>2762</v>
      </c>
      <c r="EE66" s="171" t="s">
        <v>2762</v>
      </c>
      <c r="EF66" s="171" t="s">
        <v>2873</v>
      </c>
      <c r="EG66" s="171" t="s">
        <v>2762</v>
      </c>
      <c r="EH66" s="171" t="s">
        <v>3094</v>
      </c>
      <c r="EI66" s="171" t="s">
        <v>2873</v>
      </c>
      <c r="EJ66" s="171" t="s">
        <v>2762</v>
      </c>
      <c r="EK66" s="171" t="s">
        <v>3095</v>
      </c>
      <c r="EL66" s="171" t="s">
        <v>2873</v>
      </c>
      <c r="EM66" s="171" t="s">
        <v>2762</v>
      </c>
      <c r="EN66" s="171" t="s">
        <v>3086</v>
      </c>
      <c r="EO66" s="171" t="s">
        <v>2873</v>
      </c>
      <c r="EP66" s="171" t="s">
        <v>2762</v>
      </c>
      <c r="EQ66" s="171" t="s">
        <v>2762</v>
      </c>
      <c r="ER66" s="171" t="s">
        <v>2873</v>
      </c>
      <c r="ES66" s="171" t="s">
        <v>2762</v>
      </c>
      <c r="ET66" s="171" t="s">
        <v>3096</v>
      </c>
    </row>
    <row r="67" spans="1:150" x14ac:dyDescent="0.35">
      <c r="A67" s="1"/>
      <c r="B67" s="172" t="s">
        <v>3097</v>
      </c>
      <c r="C67" s="172" t="s">
        <v>57</v>
      </c>
      <c r="D67" s="172" t="s">
        <v>3082</v>
      </c>
      <c r="E67" s="172" t="s">
        <v>3098</v>
      </c>
      <c r="F67" s="172" t="s">
        <v>3099</v>
      </c>
      <c r="G67" s="173" t="s">
        <v>2873</v>
      </c>
      <c r="H67" s="173" t="s">
        <v>2762</v>
      </c>
      <c r="I67" s="173" t="s">
        <v>3085</v>
      </c>
      <c r="J67" s="173" t="s">
        <v>2873</v>
      </c>
      <c r="K67" s="173" t="s">
        <v>2762</v>
      </c>
      <c r="L67" s="173" t="s">
        <v>3086</v>
      </c>
      <c r="M67" s="173" t="s">
        <v>2873</v>
      </c>
      <c r="N67" s="173" t="s">
        <v>2762</v>
      </c>
      <c r="O67" s="173" t="s">
        <v>3086</v>
      </c>
      <c r="P67" s="173" t="s">
        <v>2873</v>
      </c>
      <c r="Q67" s="173" t="s">
        <v>2762</v>
      </c>
      <c r="R67" s="173" t="s">
        <v>3086</v>
      </c>
      <c r="S67" s="173" t="s">
        <v>2873</v>
      </c>
      <c r="T67" s="173" t="s">
        <v>2762</v>
      </c>
      <c r="U67" s="173" t="s">
        <v>3086</v>
      </c>
      <c r="V67" s="173" t="s">
        <v>2873</v>
      </c>
      <c r="W67" s="173" t="s">
        <v>2762</v>
      </c>
      <c r="X67" s="173" t="s">
        <v>2936</v>
      </c>
      <c r="Y67" s="173" t="s">
        <v>2873</v>
      </c>
      <c r="Z67" s="173" t="s">
        <v>2762</v>
      </c>
      <c r="AA67" s="173" t="s">
        <v>3086</v>
      </c>
      <c r="AB67" s="173" t="s">
        <v>2873</v>
      </c>
      <c r="AC67" s="173" t="s">
        <v>2762</v>
      </c>
      <c r="AD67" s="173" t="s">
        <v>3086</v>
      </c>
      <c r="AE67" s="173" t="s">
        <v>2873</v>
      </c>
      <c r="AF67" s="173" t="s">
        <v>2762</v>
      </c>
      <c r="AG67" s="173" t="s">
        <v>3086</v>
      </c>
      <c r="AH67" s="173" t="s">
        <v>2873</v>
      </c>
      <c r="AI67" s="173" t="s">
        <v>2762</v>
      </c>
      <c r="AJ67" s="173" t="s">
        <v>3086</v>
      </c>
      <c r="AK67" s="173" t="s">
        <v>2873</v>
      </c>
      <c r="AL67" s="173" t="s">
        <v>2762</v>
      </c>
      <c r="AM67" s="173" t="s">
        <v>3086</v>
      </c>
      <c r="AN67" s="173" t="s">
        <v>2873</v>
      </c>
      <c r="AO67" s="173" t="s">
        <v>2762</v>
      </c>
      <c r="AP67" s="173" t="s">
        <v>3086</v>
      </c>
      <c r="AQ67" s="173" t="s">
        <v>2873</v>
      </c>
      <c r="AR67" s="173" t="s">
        <v>2762</v>
      </c>
      <c r="AS67" s="173" t="s">
        <v>3086</v>
      </c>
      <c r="AT67" s="173" t="s">
        <v>2873</v>
      </c>
      <c r="AU67" s="173" t="s">
        <v>2762</v>
      </c>
      <c r="AV67" s="173" t="s">
        <v>3086</v>
      </c>
      <c r="AW67" s="173" t="s">
        <v>2873</v>
      </c>
      <c r="AX67" s="173" t="s">
        <v>2762</v>
      </c>
      <c r="AY67" s="173" t="s">
        <v>3086</v>
      </c>
      <c r="AZ67" s="173" t="s">
        <v>2873</v>
      </c>
      <c r="BA67" s="173" t="s">
        <v>2762</v>
      </c>
      <c r="BB67" s="173" t="s">
        <v>3086</v>
      </c>
      <c r="BC67" s="173" t="s">
        <v>2873</v>
      </c>
      <c r="BD67" s="173" t="s">
        <v>2762</v>
      </c>
      <c r="BE67" s="173" t="s">
        <v>3086</v>
      </c>
      <c r="BF67" s="173" t="s">
        <v>2873</v>
      </c>
      <c r="BG67" s="173" t="s">
        <v>2762</v>
      </c>
      <c r="BH67" s="173" t="s">
        <v>3086</v>
      </c>
      <c r="BI67" s="173" t="s">
        <v>2873</v>
      </c>
      <c r="BJ67" s="173" t="s">
        <v>2762</v>
      </c>
      <c r="BK67" s="173" t="s">
        <v>3086</v>
      </c>
      <c r="BL67" s="173" t="s">
        <v>2873</v>
      </c>
      <c r="BM67" s="173" t="s">
        <v>2762</v>
      </c>
      <c r="BN67" s="173" t="s">
        <v>3086</v>
      </c>
      <c r="BO67" s="173" t="s">
        <v>2873</v>
      </c>
      <c r="BP67" s="173" t="s">
        <v>2762</v>
      </c>
      <c r="BQ67" s="173" t="s">
        <v>3086</v>
      </c>
      <c r="BR67" s="173" t="s">
        <v>2873</v>
      </c>
      <c r="BS67" s="173" t="s">
        <v>2762</v>
      </c>
      <c r="BT67" s="173" t="s">
        <v>3086</v>
      </c>
      <c r="BU67" s="173" t="s">
        <v>2873</v>
      </c>
      <c r="BV67" s="173" t="s">
        <v>2762</v>
      </c>
      <c r="BW67" s="173" t="s">
        <v>3086</v>
      </c>
      <c r="BX67" s="173" t="s">
        <v>2873</v>
      </c>
      <c r="BY67" s="173" t="s">
        <v>2762</v>
      </c>
      <c r="BZ67" s="173" t="s">
        <v>3086</v>
      </c>
      <c r="CA67" s="173" t="s">
        <v>2873</v>
      </c>
      <c r="CB67" s="173" t="s">
        <v>2762</v>
      </c>
      <c r="CC67" s="173" t="s">
        <v>2762</v>
      </c>
      <c r="CD67" s="173" t="s">
        <v>2873</v>
      </c>
      <c r="CE67" s="173" t="s">
        <v>2762</v>
      </c>
      <c r="CF67" s="173" t="s">
        <v>3087</v>
      </c>
      <c r="CG67" s="173" t="s">
        <v>2873</v>
      </c>
      <c r="CH67" s="173" t="s">
        <v>2762</v>
      </c>
      <c r="CI67" s="173" t="s">
        <v>3086</v>
      </c>
      <c r="CJ67" s="173" t="s">
        <v>2873</v>
      </c>
      <c r="CK67" s="173" t="s">
        <v>2762</v>
      </c>
      <c r="CL67" s="173" t="s">
        <v>3088</v>
      </c>
      <c r="CM67" s="173" t="s">
        <v>2873</v>
      </c>
      <c r="CN67" s="173" t="s">
        <v>2762</v>
      </c>
      <c r="CO67" s="173" t="s">
        <v>3089</v>
      </c>
      <c r="CP67" s="173" t="s">
        <v>2873</v>
      </c>
      <c r="CQ67" s="173" t="s">
        <v>2762</v>
      </c>
      <c r="CR67" s="173" t="s">
        <v>3090</v>
      </c>
      <c r="CS67" s="173" t="s">
        <v>2873</v>
      </c>
      <c r="CT67" s="173" t="s">
        <v>2762</v>
      </c>
      <c r="CU67" s="173" t="s">
        <v>3086</v>
      </c>
      <c r="CV67" s="173" t="s">
        <v>2873</v>
      </c>
      <c r="CW67" s="173" t="s">
        <v>2762</v>
      </c>
      <c r="CX67" s="173" t="s">
        <v>3086</v>
      </c>
      <c r="CY67" s="173" t="s">
        <v>2873</v>
      </c>
      <c r="CZ67" s="173" t="s">
        <v>2762</v>
      </c>
      <c r="DA67" s="173" t="s">
        <v>3086</v>
      </c>
      <c r="DB67" s="173" t="s">
        <v>2873</v>
      </c>
      <c r="DC67" s="173" t="s">
        <v>2762</v>
      </c>
      <c r="DD67" s="173" t="s">
        <v>3086</v>
      </c>
      <c r="DE67" s="173" t="s">
        <v>2873</v>
      </c>
      <c r="DF67" s="173" t="s">
        <v>2762</v>
      </c>
      <c r="DG67" s="173" t="s">
        <v>3086</v>
      </c>
      <c r="DH67" s="173" t="s">
        <v>2873</v>
      </c>
      <c r="DI67" s="173" t="s">
        <v>2762</v>
      </c>
      <c r="DJ67" s="173" t="s">
        <v>3086</v>
      </c>
      <c r="DK67" s="173" t="s">
        <v>2873</v>
      </c>
      <c r="DL67" s="173" t="s">
        <v>2762</v>
      </c>
      <c r="DM67" s="173" t="s">
        <v>3086</v>
      </c>
      <c r="DN67" s="173" t="s">
        <v>2873</v>
      </c>
      <c r="DO67" s="173" t="s">
        <v>2762</v>
      </c>
      <c r="DP67" s="173" t="s">
        <v>3086</v>
      </c>
      <c r="DQ67" s="173" t="s">
        <v>2873</v>
      </c>
      <c r="DR67" s="173" t="s">
        <v>2762</v>
      </c>
      <c r="DS67" s="173" t="s">
        <v>3091</v>
      </c>
      <c r="DT67" s="173" t="s">
        <v>2873</v>
      </c>
      <c r="DU67" s="173" t="s">
        <v>2762</v>
      </c>
      <c r="DV67" s="173" t="s">
        <v>3092</v>
      </c>
      <c r="DW67" s="173" t="s">
        <v>2873</v>
      </c>
      <c r="DX67" s="173" t="s">
        <v>2762</v>
      </c>
      <c r="DY67" s="173" t="s">
        <v>3093</v>
      </c>
      <c r="DZ67" s="173" t="s">
        <v>2873</v>
      </c>
      <c r="EA67" s="173" t="s">
        <v>2762</v>
      </c>
      <c r="EB67" s="173" t="s">
        <v>2762</v>
      </c>
      <c r="EC67" s="173" t="s">
        <v>2873</v>
      </c>
      <c r="ED67" s="173" t="s">
        <v>2762</v>
      </c>
      <c r="EE67" s="173" t="s">
        <v>2762</v>
      </c>
      <c r="EF67" s="173" t="s">
        <v>2873</v>
      </c>
      <c r="EG67" s="173" t="s">
        <v>2762</v>
      </c>
      <c r="EH67" s="173" t="s">
        <v>3094</v>
      </c>
      <c r="EI67" s="173" t="s">
        <v>2873</v>
      </c>
      <c r="EJ67" s="173" t="s">
        <v>2762</v>
      </c>
      <c r="EK67" s="173" t="s">
        <v>3095</v>
      </c>
      <c r="EL67" s="173" t="s">
        <v>2873</v>
      </c>
      <c r="EM67" s="173" t="s">
        <v>2762</v>
      </c>
      <c r="EN67" s="173" t="s">
        <v>3086</v>
      </c>
      <c r="EO67" s="173" t="s">
        <v>2873</v>
      </c>
      <c r="EP67" s="173" t="s">
        <v>2762</v>
      </c>
      <c r="EQ67" s="173" t="s">
        <v>2762</v>
      </c>
      <c r="ER67" s="173" t="s">
        <v>2873</v>
      </c>
      <c r="ES67" s="173" t="s">
        <v>2762</v>
      </c>
      <c r="ET67" s="173" t="s">
        <v>3096</v>
      </c>
    </row>
    <row r="68" spans="1:150" x14ac:dyDescent="0.35">
      <c r="A68" s="1"/>
      <c r="B68" s="172" t="s">
        <v>3100</v>
      </c>
      <c r="C68" s="172" t="s">
        <v>57</v>
      </c>
      <c r="D68" s="172" t="s">
        <v>3082</v>
      </c>
      <c r="E68" s="172" t="s">
        <v>3101</v>
      </c>
      <c r="F68" s="172" t="s">
        <v>3102</v>
      </c>
      <c r="G68" s="173" t="s">
        <v>2873</v>
      </c>
      <c r="H68" s="173" t="s">
        <v>2762</v>
      </c>
      <c r="I68" s="173" t="s">
        <v>2762</v>
      </c>
      <c r="J68" s="173" t="s">
        <v>2873</v>
      </c>
      <c r="K68" s="173" t="s">
        <v>2762</v>
      </c>
      <c r="L68" s="173" t="s">
        <v>2762</v>
      </c>
      <c r="M68" s="173" t="s">
        <v>2873</v>
      </c>
      <c r="N68" s="173" t="s">
        <v>2762</v>
      </c>
      <c r="O68" s="173" t="s">
        <v>2762</v>
      </c>
      <c r="P68" s="173" t="s">
        <v>2873</v>
      </c>
      <c r="Q68" s="173" t="s">
        <v>2762</v>
      </c>
      <c r="R68" s="173" t="s">
        <v>2762</v>
      </c>
      <c r="S68" s="173" t="s">
        <v>2873</v>
      </c>
      <c r="T68" s="173" t="s">
        <v>2762</v>
      </c>
      <c r="U68" s="173" t="s">
        <v>2762</v>
      </c>
      <c r="V68" s="173" t="s">
        <v>2873</v>
      </c>
      <c r="W68" s="173" t="s">
        <v>2762</v>
      </c>
      <c r="X68" s="173" t="s">
        <v>2762</v>
      </c>
      <c r="Y68" s="173" t="s">
        <v>2873</v>
      </c>
      <c r="Z68" s="173" t="s">
        <v>2762</v>
      </c>
      <c r="AA68" s="173" t="s">
        <v>2762</v>
      </c>
      <c r="AB68" s="173" t="s">
        <v>2873</v>
      </c>
      <c r="AC68" s="173" t="s">
        <v>2762</v>
      </c>
      <c r="AD68" s="173" t="s">
        <v>2762</v>
      </c>
      <c r="AE68" s="173" t="s">
        <v>2873</v>
      </c>
      <c r="AF68" s="173" t="s">
        <v>2762</v>
      </c>
      <c r="AG68" s="173" t="s">
        <v>2762</v>
      </c>
      <c r="AH68" s="173" t="s">
        <v>2873</v>
      </c>
      <c r="AI68" s="173" t="s">
        <v>2762</v>
      </c>
      <c r="AJ68" s="173" t="s">
        <v>2762</v>
      </c>
      <c r="AK68" s="173" t="s">
        <v>2873</v>
      </c>
      <c r="AL68" s="173" t="s">
        <v>2762</v>
      </c>
      <c r="AM68" s="173" t="s">
        <v>2762</v>
      </c>
      <c r="AN68" s="173" t="s">
        <v>2873</v>
      </c>
      <c r="AO68" s="173" t="s">
        <v>2762</v>
      </c>
      <c r="AP68" s="173" t="s">
        <v>2762</v>
      </c>
      <c r="AQ68" s="173" t="s">
        <v>2873</v>
      </c>
      <c r="AR68" s="173" t="s">
        <v>2762</v>
      </c>
      <c r="AS68" s="173" t="s">
        <v>2762</v>
      </c>
      <c r="AT68" s="173" t="s">
        <v>2873</v>
      </c>
      <c r="AU68" s="173" t="s">
        <v>2762</v>
      </c>
      <c r="AV68" s="173" t="s">
        <v>2762</v>
      </c>
      <c r="AW68" s="173" t="s">
        <v>2873</v>
      </c>
      <c r="AX68" s="173" t="s">
        <v>2762</v>
      </c>
      <c r="AY68" s="173" t="s">
        <v>2762</v>
      </c>
      <c r="AZ68" s="173" t="s">
        <v>2873</v>
      </c>
      <c r="BA68" s="173" t="s">
        <v>2762</v>
      </c>
      <c r="BB68" s="173" t="s">
        <v>2762</v>
      </c>
      <c r="BC68" s="173" t="s">
        <v>2873</v>
      </c>
      <c r="BD68" s="173" t="s">
        <v>2762</v>
      </c>
      <c r="BE68" s="173" t="s">
        <v>2762</v>
      </c>
      <c r="BF68" s="173" t="s">
        <v>2873</v>
      </c>
      <c r="BG68" s="173" t="s">
        <v>2762</v>
      </c>
      <c r="BH68" s="173" t="s">
        <v>2762</v>
      </c>
      <c r="BI68" s="173" t="s">
        <v>2873</v>
      </c>
      <c r="BJ68" s="173" t="s">
        <v>2762</v>
      </c>
      <c r="BK68" s="173" t="s">
        <v>2762</v>
      </c>
      <c r="BL68" s="173" t="s">
        <v>2873</v>
      </c>
      <c r="BM68" s="173" t="s">
        <v>2762</v>
      </c>
      <c r="BN68" s="173" t="s">
        <v>2762</v>
      </c>
      <c r="BO68" s="173" t="s">
        <v>2873</v>
      </c>
      <c r="BP68" s="173" t="s">
        <v>2762</v>
      </c>
      <c r="BQ68" s="173" t="s">
        <v>2762</v>
      </c>
      <c r="BR68" s="173" t="s">
        <v>2873</v>
      </c>
      <c r="BS68" s="173" t="s">
        <v>2762</v>
      </c>
      <c r="BT68" s="173" t="s">
        <v>2762</v>
      </c>
      <c r="BU68" s="173" t="s">
        <v>2873</v>
      </c>
      <c r="BV68" s="173" t="s">
        <v>2762</v>
      </c>
      <c r="BW68" s="173" t="s">
        <v>2762</v>
      </c>
      <c r="BX68" s="173" t="s">
        <v>2873</v>
      </c>
      <c r="BY68" s="173" t="s">
        <v>2762</v>
      </c>
      <c r="BZ68" s="173" t="s">
        <v>2762</v>
      </c>
      <c r="CA68" s="173" t="s">
        <v>2873</v>
      </c>
      <c r="CB68" s="173" t="s">
        <v>2762</v>
      </c>
      <c r="CC68" s="173" t="s">
        <v>2762</v>
      </c>
      <c r="CD68" s="173" t="s">
        <v>2873</v>
      </c>
      <c r="CE68" s="173" t="s">
        <v>2762</v>
      </c>
      <c r="CF68" s="173" t="s">
        <v>2762</v>
      </c>
      <c r="CG68" s="173" t="s">
        <v>2873</v>
      </c>
      <c r="CH68" s="173" t="s">
        <v>2762</v>
      </c>
      <c r="CI68" s="173" t="s">
        <v>2762</v>
      </c>
      <c r="CJ68" s="173" t="s">
        <v>2873</v>
      </c>
      <c r="CK68" s="173" t="s">
        <v>2762</v>
      </c>
      <c r="CL68" s="173" t="s">
        <v>2762</v>
      </c>
      <c r="CM68" s="173" t="s">
        <v>2873</v>
      </c>
      <c r="CN68" s="173" t="s">
        <v>2762</v>
      </c>
      <c r="CO68" s="173" t="s">
        <v>2762</v>
      </c>
      <c r="CP68" s="173" t="s">
        <v>2873</v>
      </c>
      <c r="CQ68" s="173" t="s">
        <v>2762</v>
      </c>
      <c r="CR68" s="173" t="s">
        <v>2762</v>
      </c>
      <c r="CS68" s="173" t="s">
        <v>2873</v>
      </c>
      <c r="CT68" s="173" t="s">
        <v>2762</v>
      </c>
      <c r="CU68" s="173" t="s">
        <v>2762</v>
      </c>
      <c r="CV68" s="173" t="s">
        <v>2873</v>
      </c>
      <c r="CW68" s="173" t="s">
        <v>2762</v>
      </c>
      <c r="CX68" s="173" t="s">
        <v>2762</v>
      </c>
      <c r="CY68" s="173" t="s">
        <v>2873</v>
      </c>
      <c r="CZ68" s="173" t="s">
        <v>2762</v>
      </c>
      <c r="DA68" s="173" t="s">
        <v>2762</v>
      </c>
      <c r="DB68" s="173" t="s">
        <v>2873</v>
      </c>
      <c r="DC68" s="173" t="s">
        <v>2762</v>
      </c>
      <c r="DD68" s="173" t="s">
        <v>2762</v>
      </c>
      <c r="DE68" s="173" t="s">
        <v>2873</v>
      </c>
      <c r="DF68" s="173" t="s">
        <v>2762</v>
      </c>
      <c r="DG68" s="173" t="s">
        <v>2762</v>
      </c>
      <c r="DH68" s="173" t="s">
        <v>2873</v>
      </c>
      <c r="DI68" s="173" t="s">
        <v>2762</v>
      </c>
      <c r="DJ68" s="173" t="s">
        <v>2762</v>
      </c>
      <c r="DK68" s="173" t="s">
        <v>2873</v>
      </c>
      <c r="DL68" s="173" t="s">
        <v>2762</v>
      </c>
      <c r="DM68" s="173" t="s">
        <v>2762</v>
      </c>
      <c r="DN68" s="173" t="s">
        <v>2873</v>
      </c>
      <c r="DO68" s="173" t="s">
        <v>2762</v>
      </c>
      <c r="DP68" s="173" t="s">
        <v>2762</v>
      </c>
      <c r="DQ68" s="173" t="s">
        <v>2873</v>
      </c>
      <c r="DR68" s="173" t="s">
        <v>2762</v>
      </c>
      <c r="DS68" s="173" t="s">
        <v>2762</v>
      </c>
      <c r="DT68" s="173" t="s">
        <v>2873</v>
      </c>
      <c r="DU68" s="173" t="s">
        <v>2762</v>
      </c>
      <c r="DV68" s="173" t="s">
        <v>2762</v>
      </c>
      <c r="DW68" s="173" t="s">
        <v>2873</v>
      </c>
      <c r="DX68" s="173" t="s">
        <v>2762</v>
      </c>
      <c r="DY68" s="173" t="s">
        <v>2762</v>
      </c>
      <c r="DZ68" s="173" t="s">
        <v>2873</v>
      </c>
      <c r="EA68" s="173" t="s">
        <v>2762</v>
      </c>
      <c r="EB68" s="173" t="s">
        <v>2762</v>
      </c>
      <c r="EC68" s="173" t="s">
        <v>2873</v>
      </c>
      <c r="ED68" s="173" t="s">
        <v>2762</v>
      </c>
      <c r="EE68" s="173" t="s">
        <v>2762</v>
      </c>
      <c r="EF68" s="173" t="s">
        <v>2873</v>
      </c>
      <c r="EG68" s="173" t="s">
        <v>2762</v>
      </c>
      <c r="EH68" s="173" t="s">
        <v>2762</v>
      </c>
      <c r="EI68" s="173" t="s">
        <v>2873</v>
      </c>
      <c r="EJ68" s="173" t="s">
        <v>2762</v>
      </c>
      <c r="EK68" s="173" t="s">
        <v>2762</v>
      </c>
      <c r="EL68" s="173" t="s">
        <v>2873</v>
      </c>
      <c r="EM68" s="173" t="s">
        <v>2762</v>
      </c>
      <c r="EN68" s="173" t="s">
        <v>2762</v>
      </c>
      <c r="EO68" s="173" t="s">
        <v>2873</v>
      </c>
      <c r="EP68" s="173" t="s">
        <v>2762</v>
      </c>
      <c r="EQ68" s="173" t="s">
        <v>2762</v>
      </c>
      <c r="ER68" s="173" t="s">
        <v>2873</v>
      </c>
      <c r="ES68" s="173" t="s">
        <v>2762</v>
      </c>
      <c r="ET68" s="173" t="s">
        <v>2762</v>
      </c>
    </row>
    <row r="69" spans="1:150" x14ac:dyDescent="0.35">
      <c r="A69" s="1"/>
      <c r="B69" s="171" t="s">
        <v>3103</v>
      </c>
      <c r="C69" s="171" t="s">
        <v>529</v>
      </c>
      <c r="D69" s="171" t="s">
        <v>899</v>
      </c>
      <c r="E69" s="171" t="s">
        <v>3104</v>
      </c>
      <c r="F69" s="171" t="s">
        <v>3105</v>
      </c>
      <c r="G69" s="171" t="s">
        <v>2873</v>
      </c>
      <c r="H69" s="171" t="s">
        <v>2762</v>
      </c>
      <c r="I69" s="171" t="s">
        <v>2762</v>
      </c>
      <c r="J69" s="171" t="s">
        <v>2873</v>
      </c>
      <c r="K69" s="171" t="s">
        <v>2762</v>
      </c>
      <c r="L69" s="171" t="s">
        <v>2762</v>
      </c>
      <c r="M69" s="171" t="s">
        <v>2873</v>
      </c>
      <c r="N69" s="171" t="s">
        <v>2762</v>
      </c>
      <c r="O69" s="171" t="s">
        <v>2762</v>
      </c>
      <c r="P69" s="171" t="s">
        <v>2873</v>
      </c>
      <c r="Q69" s="171" t="s">
        <v>2762</v>
      </c>
      <c r="R69" s="171" t="s">
        <v>2762</v>
      </c>
      <c r="S69" s="171" t="s">
        <v>2873</v>
      </c>
      <c r="T69" s="171" t="s">
        <v>2762</v>
      </c>
      <c r="U69" s="171" t="s">
        <v>2762</v>
      </c>
      <c r="V69" s="171" t="s">
        <v>2873</v>
      </c>
      <c r="W69" s="171" t="s">
        <v>2762</v>
      </c>
      <c r="X69" s="171" t="s">
        <v>2762</v>
      </c>
      <c r="Y69" s="171" t="s">
        <v>2873</v>
      </c>
      <c r="Z69" s="171" t="s">
        <v>2762</v>
      </c>
      <c r="AA69" s="171" t="s">
        <v>2762</v>
      </c>
      <c r="AB69" s="171" t="s">
        <v>2873</v>
      </c>
      <c r="AC69" s="171" t="s">
        <v>2762</v>
      </c>
      <c r="AD69" s="171" t="s">
        <v>2762</v>
      </c>
      <c r="AE69" s="171" t="s">
        <v>2873</v>
      </c>
      <c r="AF69" s="171" t="s">
        <v>2762</v>
      </c>
      <c r="AG69" s="171" t="s">
        <v>2762</v>
      </c>
      <c r="AH69" s="171" t="s">
        <v>2873</v>
      </c>
      <c r="AI69" s="171" t="s">
        <v>2762</v>
      </c>
      <c r="AJ69" s="171" t="s">
        <v>2762</v>
      </c>
      <c r="AK69" s="171" t="s">
        <v>2873</v>
      </c>
      <c r="AL69" s="171" t="s">
        <v>2762</v>
      </c>
      <c r="AM69" s="171" t="s">
        <v>2762</v>
      </c>
      <c r="AN69" s="171" t="s">
        <v>2873</v>
      </c>
      <c r="AO69" s="171" t="s">
        <v>2762</v>
      </c>
      <c r="AP69" s="171" t="s">
        <v>2762</v>
      </c>
      <c r="AQ69" s="171" t="s">
        <v>2873</v>
      </c>
      <c r="AR69" s="171" t="s">
        <v>2762</v>
      </c>
      <c r="AS69" s="171" t="s">
        <v>3032</v>
      </c>
      <c r="AT69" s="171" t="s">
        <v>2873</v>
      </c>
      <c r="AU69" s="171" t="s">
        <v>2762</v>
      </c>
      <c r="AV69" s="171" t="s">
        <v>3032</v>
      </c>
      <c r="AW69" s="171" t="s">
        <v>2873</v>
      </c>
      <c r="AX69" s="171" t="s">
        <v>2762</v>
      </c>
      <c r="AY69" s="171" t="s">
        <v>3032</v>
      </c>
      <c r="AZ69" s="171" t="s">
        <v>2873</v>
      </c>
      <c r="BA69" s="171" t="s">
        <v>2762</v>
      </c>
      <c r="BB69" s="171" t="s">
        <v>3032</v>
      </c>
      <c r="BC69" s="171" t="s">
        <v>2873</v>
      </c>
      <c r="BD69" s="171" t="s">
        <v>2762</v>
      </c>
      <c r="BE69" s="171" t="s">
        <v>3032</v>
      </c>
      <c r="BF69" s="171" t="s">
        <v>2873</v>
      </c>
      <c r="BG69" s="171" t="s">
        <v>2762</v>
      </c>
      <c r="BH69" s="171" t="s">
        <v>3032</v>
      </c>
      <c r="BI69" s="171" t="s">
        <v>2873</v>
      </c>
      <c r="BJ69" s="171" t="s">
        <v>2762</v>
      </c>
      <c r="BK69" s="171" t="s">
        <v>3106</v>
      </c>
      <c r="BL69" s="171" t="s">
        <v>2873</v>
      </c>
      <c r="BM69" s="171" t="s">
        <v>2762</v>
      </c>
      <c r="BN69" s="171" t="s">
        <v>3106</v>
      </c>
      <c r="BO69" s="171" t="s">
        <v>2873</v>
      </c>
      <c r="BP69" s="171" t="s">
        <v>2762</v>
      </c>
      <c r="BQ69" s="171" t="s">
        <v>3106</v>
      </c>
      <c r="BR69" s="171" t="s">
        <v>2873</v>
      </c>
      <c r="BS69" s="171" t="s">
        <v>2762</v>
      </c>
      <c r="BT69" s="171" t="s">
        <v>3107</v>
      </c>
      <c r="BU69" s="171" t="s">
        <v>2873</v>
      </c>
      <c r="BV69" s="171" t="s">
        <v>2762</v>
      </c>
      <c r="BW69" s="171" t="s">
        <v>2762</v>
      </c>
      <c r="BX69" s="171" t="s">
        <v>2873</v>
      </c>
      <c r="BY69" s="171" t="s">
        <v>2762</v>
      </c>
      <c r="BZ69" s="171" t="s">
        <v>2762</v>
      </c>
      <c r="CA69" s="171" t="s">
        <v>2873</v>
      </c>
      <c r="CB69" s="171" t="s">
        <v>2762</v>
      </c>
      <c r="CC69" s="171" t="s">
        <v>2762</v>
      </c>
      <c r="CD69" s="171" t="s">
        <v>2873</v>
      </c>
      <c r="CE69" s="171" t="s">
        <v>2762</v>
      </c>
      <c r="CF69" s="171" t="s">
        <v>2762</v>
      </c>
      <c r="CG69" s="171" t="s">
        <v>2873</v>
      </c>
      <c r="CH69" s="171" t="s">
        <v>2762</v>
      </c>
      <c r="CI69" s="171" t="s">
        <v>2762</v>
      </c>
      <c r="CJ69" s="171" t="s">
        <v>2873</v>
      </c>
      <c r="CK69" s="171" t="s">
        <v>2762</v>
      </c>
      <c r="CL69" s="171" t="s">
        <v>2762</v>
      </c>
      <c r="CM69" s="171" t="s">
        <v>2873</v>
      </c>
      <c r="CN69" s="171" t="s">
        <v>2762</v>
      </c>
      <c r="CO69" s="171" t="s">
        <v>2762</v>
      </c>
      <c r="CP69" s="171" t="s">
        <v>2873</v>
      </c>
      <c r="CQ69" s="171" t="s">
        <v>2762</v>
      </c>
      <c r="CR69" s="171" t="s">
        <v>2762</v>
      </c>
      <c r="CS69" s="171" t="s">
        <v>2873</v>
      </c>
      <c r="CT69" s="171" t="s">
        <v>2762</v>
      </c>
      <c r="CU69" s="171" t="s">
        <v>2762</v>
      </c>
      <c r="CV69" s="171" t="s">
        <v>2873</v>
      </c>
      <c r="CW69" s="171" t="s">
        <v>2762</v>
      </c>
      <c r="CX69" s="171" t="s">
        <v>2762</v>
      </c>
      <c r="CY69" s="171" t="s">
        <v>2873</v>
      </c>
      <c r="CZ69" s="171" t="s">
        <v>2762</v>
      </c>
      <c r="DA69" s="171" t="s">
        <v>2762</v>
      </c>
      <c r="DB69" s="171" t="s">
        <v>2873</v>
      </c>
      <c r="DC69" s="171" t="s">
        <v>2762</v>
      </c>
      <c r="DD69" s="171" t="s">
        <v>2762</v>
      </c>
      <c r="DE69" s="171" t="s">
        <v>2873</v>
      </c>
      <c r="DF69" s="171" t="s">
        <v>2762</v>
      </c>
      <c r="DG69" s="171" t="s">
        <v>2762</v>
      </c>
      <c r="DH69" s="171" t="s">
        <v>2873</v>
      </c>
      <c r="DI69" s="171" t="s">
        <v>2762</v>
      </c>
      <c r="DJ69" s="171" t="s">
        <v>2762</v>
      </c>
      <c r="DK69" s="171" t="s">
        <v>2873</v>
      </c>
      <c r="DL69" s="171" t="s">
        <v>2762</v>
      </c>
      <c r="DM69" s="171" t="s">
        <v>2762</v>
      </c>
      <c r="DN69" s="171" t="s">
        <v>2873</v>
      </c>
      <c r="DO69" s="171" t="s">
        <v>2762</v>
      </c>
      <c r="DP69" s="171" t="s">
        <v>2762</v>
      </c>
      <c r="DQ69" s="171" t="s">
        <v>2873</v>
      </c>
      <c r="DR69" s="171" t="s">
        <v>2762</v>
      </c>
      <c r="DS69" s="171" t="s">
        <v>2762</v>
      </c>
      <c r="DT69" s="171" t="s">
        <v>2873</v>
      </c>
      <c r="DU69" s="171" t="s">
        <v>2762</v>
      </c>
      <c r="DV69" s="171" t="s">
        <v>2762</v>
      </c>
      <c r="DW69" s="171" t="s">
        <v>2873</v>
      </c>
      <c r="DX69" s="171" t="s">
        <v>2762</v>
      </c>
      <c r="DY69" s="171" t="s">
        <v>2762</v>
      </c>
      <c r="DZ69" s="171" t="s">
        <v>2873</v>
      </c>
      <c r="EA69" s="171" t="s">
        <v>2762</v>
      </c>
      <c r="EB69" s="171" t="s">
        <v>2762</v>
      </c>
      <c r="EC69" s="171" t="s">
        <v>2873</v>
      </c>
      <c r="ED69" s="171" t="s">
        <v>2762</v>
      </c>
      <c r="EE69" s="171" t="s">
        <v>2762</v>
      </c>
      <c r="EF69" s="171" t="s">
        <v>2873</v>
      </c>
      <c r="EG69" s="171" t="s">
        <v>2762</v>
      </c>
      <c r="EH69" s="171" t="s">
        <v>2762</v>
      </c>
      <c r="EI69" s="171" t="s">
        <v>2873</v>
      </c>
      <c r="EJ69" s="171" t="s">
        <v>2762</v>
      </c>
      <c r="EK69" s="171" t="s">
        <v>2762</v>
      </c>
      <c r="EL69" s="171" t="s">
        <v>2873</v>
      </c>
      <c r="EM69" s="171" t="s">
        <v>2762</v>
      </c>
      <c r="EN69" s="171" t="s">
        <v>2762</v>
      </c>
      <c r="EO69" s="171" t="s">
        <v>2873</v>
      </c>
      <c r="EP69" s="171" t="s">
        <v>2762</v>
      </c>
      <c r="EQ69" s="171" t="s">
        <v>2762</v>
      </c>
      <c r="ER69" s="171" t="s">
        <v>2873</v>
      </c>
      <c r="ES69" s="171" t="s">
        <v>2762</v>
      </c>
      <c r="ET69" s="171" t="s">
        <v>2762</v>
      </c>
    </row>
    <row r="70" spans="1:150" x14ac:dyDescent="0.35">
      <c r="A70" s="1"/>
      <c r="B70" s="172" t="s">
        <v>3108</v>
      </c>
      <c r="C70" s="172" t="s">
        <v>529</v>
      </c>
      <c r="D70" s="172" t="s">
        <v>899</v>
      </c>
      <c r="E70" s="172" t="s">
        <v>3109</v>
      </c>
      <c r="F70" s="172" t="s">
        <v>3110</v>
      </c>
      <c r="G70" s="173" t="s">
        <v>2873</v>
      </c>
      <c r="H70" s="173" t="s">
        <v>2762</v>
      </c>
      <c r="I70" s="173" t="s">
        <v>2762</v>
      </c>
      <c r="J70" s="173" t="s">
        <v>2873</v>
      </c>
      <c r="K70" s="173" t="s">
        <v>2762</v>
      </c>
      <c r="L70" s="173" t="s">
        <v>2762</v>
      </c>
      <c r="M70" s="173" t="s">
        <v>2873</v>
      </c>
      <c r="N70" s="173" t="s">
        <v>2762</v>
      </c>
      <c r="O70" s="173" t="s">
        <v>2762</v>
      </c>
      <c r="P70" s="173" t="s">
        <v>2873</v>
      </c>
      <c r="Q70" s="173" t="s">
        <v>2762</v>
      </c>
      <c r="R70" s="173" t="s">
        <v>2762</v>
      </c>
      <c r="S70" s="173" t="s">
        <v>2873</v>
      </c>
      <c r="T70" s="173" t="s">
        <v>2762</v>
      </c>
      <c r="U70" s="173" t="s">
        <v>2762</v>
      </c>
      <c r="V70" s="173" t="s">
        <v>2873</v>
      </c>
      <c r="W70" s="173" t="s">
        <v>2762</v>
      </c>
      <c r="X70" s="173" t="s">
        <v>2762</v>
      </c>
      <c r="Y70" s="173" t="s">
        <v>2873</v>
      </c>
      <c r="Z70" s="173" t="s">
        <v>2762</v>
      </c>
      <c r="AA70" s="173" t="s">
        <v>2762</v>
      </c>
      <c r="AB70" s="173" t="s">
        <v>2873</v>
      </c>
      <c r="AC70" s="173" t="s">
        <v>2762</v>
      </c>
      <c r="AD70" s="173" t="s">
        <v>2762</v>
      </c>
      <c r="AE70" s="173" t="s">
        <v>2873</v>
      </c>
      <c r="AF70" s="173" t="s">
        <v>2762</v>
      </c>
      <c r="AG70" s="173" t="s">
        <v>2762</v>
      </c>
      <c r="AH70" s="173" t="s">
        <v>2873</v>
      </c>
      <c r="AI70" s="173" t="s">
        <v>2762</v>
      </c>
      <c r="AJ70" s="173" t="s">
        <v>2762</v>
      </c>
      <c r="AK70" s="173" t="s">
        <v>2873</v>
      </c>
      <c r="AL70" s="173" t="s">
        <v>2762</v>
      </c>
      <c r="AM70" s="173" t="s">
        <v>2762</v>
      </c>
      <c r="AN70" s="173" t="s">
        <v>2873</v>
      </c>
      <c r="AO70" s="173" t="s">
        <v>2762</v>
      </c>
      <c r="AP70" s="173" t="s">
        <v>2762</v>
      </c>
      <c r="AQ70" s="173" t="s">
        <v>2873</v>
      </c>
      <c r="AR70" s="173" t="s">
        <v>2762</v>
      </c>
      <c r="AS70" s="173" t="s">
        <v>2762</v>
      </c>
      <c r="AT70" s="173" t="s">
        <v>2873</v>
      </c>
      <c r="AU70" s="173" t="s">
        <v>2762</v>
      </c>
      <c r="AV70" s="173" t="s">
        <v>2762</v>
      </c>
      <c r="AW70" s="173" t="s">
        <v>2873</v>
      </c>
      <c r="AX70" s="173" t="s">
        <v>2762</v>
      </c>
      <c r="AY70" s="173" t="s">
        <v>2762</v>
      </c>
      <c r="AZ70" s="173" t="s">
        <v>2873</v>
      </c>
      <c r="BA70" s="173" t="s">
        <v>2762</v>
      </c>
      <c r="BB70" s="173" t="s">
        <v>2762</v>
      </c>
      <c r="BC70" s="173" t="s">
        <v>2873</v>
      </c>
      <c r="BD70" s="173" t="s">
        <v>2762</v>
      </c>
      <c r="BE70" s="173" t="s">
        <v>2762</v>
      </c>
      <c r="BF70" s="173" t="s">
        <v>2873</v>
      </c>
      <c r="BG70" s="173" t="s">
        <v>2762</v>
      </c>
      <c r="BH70" s="173" t="s">
        <v>2762</v>
      </c>
      <c r="BI70" s="173" t="s">
        <v>2873</v>
      </c>
      <c r="BJ70" s="173" t="s">
        <v>2762</v>
      </c>
      <c r="BK70" s="173" t="s">
        <v>2762</v>
      </c>
      <c r="BL70" s="173" t="s">
        <v>2873</v>
      </c>
      <c r="BM70" s="173" t="s">
        <v>2762</v>
      </c>
      <c r="BN70" s="173" t="s">
        <v>2762</v>
      </c>
      <c r="BO70" s="173" t="s">
        <v>2873</v>
      </c>
      <c r="BP70" s="173" t="s">
        <v>2762</v>
      </c>
      <c r="BQ70" s="173" t="s">
        <v>2762</v>
      </c>
      <c r="BR70" s="173" t="s">
        <v>2873</v>
      </c>
      <c r="BS70" s="173" t="s">
        <v>2762</v>
      </c>
      <c r="BT70" s="173" t="s">
        <v>2762</v>
      </c>
      <c r="BU70" s="173" t="s">
        <v>2873</v>
      </c>
      <c r="BV70" s="173" t="s">
        <v>2762</v>
      </c>
      <c r="BW70" s="173" t="s">
        <v>2762</v>
      </c>
      <c r="BX70" s="173" t="s">
        <v>2873</v>
      </c>
      <c r="BY70" s="173" t="s">
        <v>2762</v>
      </c>
      <c r="BZ70" s="173" t="s">
        <v>2762</v>
      </c>
      <c r="CA70" s="173" t="s">
        <v>2873</v>
      </c>
      <c r="CB70" s="173" t="s">
        <v>2762</v>
      </c>
      <c r="CC70" s="173" t="s">
        <v>2762</v>
      </c>
      <c r="CD70" s="173" t="s">
        <v>2873</v>
      </c>
      <c r="CE70" s="173" t="s">
        <v>2762</v>
      </c>
      <c r="CF70" s="173" t="s">
        <v>2762</v>
      </c>
      <c r="CG70" s="173" t="s">
        <v>2873</v>
      </c>
      <c r="CH70" s="173" t="s">
        <v>2762</v>
      </c>
      <c r="CI70" s="173" t="s">
        <v>2762</v>
      </c>
      <c r="CJ70" s="173" t="s">
        <v>2873</v>
      </c>
      <c r="CK70" s="173" t="s">
        <v>2762</v>
      </c>
      <c r="CL70" s="173" t="s">
        <v>2762</v>
      </c>
      <c r="CM70" s="173" t="s">
        <v>2873</v>
      </c>
      <c r="CN70" s="173" t="s">
        <v>2762</v>
      </c>
      <c r="CO70" s="173" t="s">
        <v>2762</v>
      </c>
      <c r="CP70" s="173" t="s">
        <v>2873</v>
      </c>
      <c r="CQ70" s="173" t="s">
        <v>2762</v>
      </c>
      <c r="CR70" s="173" t="s">
        <v>2762</v>
      </c>
      <c r="CS70" s="173" t="s">
        <v>2873</v>
      </c>
      <c r="CT70" s="173" t="s">
        <v>2762</v>
      </c>
      <c r="CU70" s="173" t="s">
        <v>2762</v>
      </c>
      <c r="CV70" s="173" t="s">
        <v>2873</v>
      </c>
      <c r="CW70" s="173" t="s">
        <v>2762</v>
      </c>
      <c r="CX70" s="173" t="s">
        <v>2762</v>
      </c>
      <c r="CY70" s="173" t="s">
        <v>2873</v>
      </c>
      <c r="CZ70" s="173" t="s">
        <v>2762</v>
      </c>
      <c r="DA70" s="173" t="s">
        <v>2762</v>
      </c>
      <c r="DB70" s="173" t="s">
        <v>2873</v>
      </c>
      <c r="DC70" s="173" t="s">
        <v>2762</v>
      </c>
      <c r="DD70" s="173" t="s">
        <v>2762</v>
      </c>
      <c r="DE70" s="173" t="s">
        <v>2873</v>
      </c>
      <c r="DF70" s="173" t="s">
        <v>2762</v>
      </c>
      <c r="DG70" s="173" t="s">
        <v>2762</v>
      </c>
      <c r="DH70" s="173" t="s">
        <v>2873</v>
      </c>
      <c r="DI70" s="173" t="s">
        <v>2762</v>
      </c>
      <c r="DJ70" s="173" t="s">
        <v>2762</v>
      </c>
      <c r="DK70" s="173" t="s">
        <v>2873</v>
      </c>
      <c r="DL70" s="173" t="s">
        <v>2762</v>
      </c>
      <c r="DM70" s="173" t="s">
        <v>2762</v>
      </c>
      <c r="DN70" s="173" t="s">
        <v>2873</v>
      </c>
      <c r="DO70" s="173" t="s">
        <v>2762</v>
      </c>
      <c r="DP70" s="173" t="s">
        <v>2762</v>
      </c>
      <c r="DQ70" s="173" t="s">
        <v>2873</v>
      </c>
      <c r="DR70" s="173" t="s">
        <v>2762</v>
      </c>
      <c r="DS70" s="173" t="s">
        <v>2762</v>
      </c>
      <c r="DT70" s="173" t="s">
        <v>2873</v>
      </c>
      <c r="DU70" s="173" t="s">
        <v>2762</v>
      </c>
      <c r="DV70" s="173" t="s">
        <v>2762</v>
      </c>
      <c r="DW70" s="173" t="s">
        <v>2873</v>
      </c>
      <c r="DX70" s="173" t="s">
        <v>2762</v>
      </c>
      <c r="DY70" s="173" t="s">
        <v>2762</v>
      </c>
      <c r="DZ70" s="173" t="s">
        <v>2873</v>
      </c>
      <c r="EA70" s="173" t="s">
        <v>2762</v>
      </c>
      <c r="EB70" s="173" t="s">
        <v>2762</v>
      </c>
      <c r="EC70" s="173" t="s">
        <v>2873</v>
      </c>
      <c r="ED70" s="173" t="s">
        <v>2762</v>
      </c>
      <c r="EE70" s="173" t="s">
        <v>2762</v>
      </c>
      <c r="EF70" s="173" t="s">
        <v>2873</v>
      </c>
      <c r="EG70" s="173" t="s">
        <v>2762</v>
      </c>
      <c r="EH70" s="173" t="s">
        <v>2762</v>
      </c>
      <c r="EI70" s="173" t="s">
        <v>2873</v>
      </c>
      <c r="EJ70" s="173" t="s">
        <v>2762</v>
      </c>
      <c r="EK70" s="173" t="s">
        <v>2762</v>
      </c>
      <c r="EL70" s="173" t="s">
        <v>2873</v>
      </c>
      <c r="EM70" s="173" t="s">
        <v>2762</v>
      </c>
      <c r="EN70" s="173" t="s">
        <v>2762</v>
      </c>
      <c r="EO70" s="173" t="s">
        <v>2873</v>
      </c>
      <c r="EP70" s="173" t="s">
        <v>2762</v>
      </c>
      <c r="EQ70" s="173" t="s">
        <v>2762</v>
      </c>
      <c r="ER70" s="173" t="s">
        <v>2873</v>
      </c>
      <c r="ES70" s="173" t="s">
        <v>2762</v>
      </c>
      <c r="ET70" s="173" t="s">
        <v>2762</v>
      </c>
    </row>
    <row r="71" spans="1:150" x14ac:dyDescent="0.35">
      <c r="A71" s="1"/>
      <c r="B71" s="172" t="s">
        <v>3111</v>
      </c>
      <c r="C71" s="172" t="s">
        <v>529</v>
      </c>
      <c r="D71" s="172" t="s">
        <v>899</v>
      </c>
      <c r="E71" s="172" t="s">
        <v>3112</v>
      </c>
      <c r="F71" s="172" t="s">
        <v>3113</v>
      </c>
      <c r="G71" s="173" t="s">
        <v>2873</v>
      </c>
      <c r="H71" s="173" t="s">
        <v>2762</v>
      </c>
      <c r="I71" s="173" t="s">
        <v>2762</v>
      </c>
      <c r="J71" s="173" t="s">
        <v>2873</v>
      </c>
      <c r="K71" s="173" t="s">
        <v>2762</v>
      </c>
      <c r="L71" s="173" t="s">
        <v>2762</v>
      </c>
      <c r="M71" s="173" t="s">
        <v>2873</v>
      </c>
      <c r="N71" s="173" t="s">
        <v>2762</v>
      </c>
      <c r="O71" s="173" t="s">
        <v>2762</v>
      </c>
      <c r="P71" s="173" t="s">
        <v>2873</v>
      </c>
      <c r="Q71" s="173" t="s">
        <v>2762</v>
      </c>
      <c r="R71" s="173" t="s">
        <v>2762</v>
      </c>
      <c r="S71" s="173" t="s">
        <v>2873</v>
      </c>
      <c r="T71" s="173" t="s">
        <v>2762</v>
      </c>
      <c r="U71" s="173" t="s">
        <v>2762</v>
      </c>
      <c r="V71" s="173" t="s">
        <v>2873</v>
      </c>
      <c r="W71" s="173" t="s">
        <v>2762</v>
      </c>
      <c r="X71" s="173" t="s">
        <v>2762</v>
      </c>
      <c r="Y71" s="173" t="s">
        <v>2873</v>
      </c>
      <c r="Z71" s="173" t="s">
        <v>2762</v>
      </c>
      <c r="AA71" s="173" t="s">
        <v>2762</v>
      </c>
      <c r="AB71" s="173" t="s">
        <v>2873</v>
      </c>
      <c r="AC71" s="173" t="s">
        <v>2762</v>
      </c>
      <c r="AD71" s="173" t="s">
        <v>2762</v>
      </c>
      <c r="AE71" s="173" t="s">
        <v>2873</v>
      </c>
      <c r="AF71" s="173" t="s">
        <v>2762</v>
      </c>
      <c r="AG71" s="173" t="s">
        <v>2762</v>
      </c>
      <c r="AH71" s="173" t="s">
        <v>2873</v>
      </c>
      <c r="AI71" s="173" t="s">
        <v>2762</v>
      </c>
      <c r="AJ71" s="173" t="s">
        <v>2762</v>
      </c>
      <c r="AK71" s="173" t="s">
        <v>2873</v>
      </c>
      <c r="AL71" s="173" t="s">
        <v>2762</v>
      </c>
      <c r="AM71" s="173" t="s">
        <v>2762</v>
      </c>
      <c r="AN71" s="173" t="s">
        <v>2873</v>
      </c>
      <c r="AO71" s="173" t="s">
        <v>2762</v>
      </c>
      <c r="AP71" s="173" t="s">
        <v>2762</v>
      </c>
      <c r="AQ71" s="173" t="s">
        <v>2873</v>
      </c>
      <c r="AR71" s="173" t="s">
        <v>2762</v>
      </c>
      <c r="AS71" s="173" t="s">
        <v>3032</v>
      </c>
      <c r="AT71" s="173" t="s">
        <v>2873</v>
      </c>
      <c r="AU71" s="173" t="s">
        <v>2762</v>
      </c>
      <c r="AV71" s="173" t="s">
        <v>3032</v>
      </c>
      <c r="AW71" s="173" t="s">
        <v>2873</v>
      </c>
      <c r="AX71" s="173" t="s">
        <v>2762</v>
      </c>
      <c r="AY71" s="173" t="s">
        <v>3032</v>
      </c>
      <c r="AZ71" s="173" t="s">
        <v>2873</v>
      </c>
      <c r="BA71" s="173" t="s">
        <v>2762</v>
      </c>
      <c r="BB71" s="173" t="s">
        <v>3032</v>
      </c>
      <c r="BC71" s="173" t="s">
        <v>2873</v>
      </c>
      <c r="BD71" s="173" t="s">
        <v>2762</v>
      </c>
      <c r="BE71" s="173" t="s">
        <v>3032</v>
      </c>
      <c r="BF71" s="173" t="s">
        <v>2873</v>
      </c>
      <c r="BG71" s="173" t="s">
        <v>2762</v>
      </c>
      <c r="BH71" s="173" t="s">
        <v>3032</v>
      </c>
      <c r="BI71" s="173" t="s">
        <v>2873</v>
      </c>
      <c r="BJ71" s="173" t="s">
        <v>2762</v>
      </c>
      <c r="BK71" s="173" t="s">
        <v>3106</v>
      </c>
      <c r="BL71" s="173" t="s">
        <v>2873</v>
      </c>
      <c r="BM71" s="173" t="s">
        <v>2762</v>
      </c>
      <c r="BN71" s="173" t="s">
        <v>3106</v>
      </c>
      <c r="BO71" s="173" t="s">
        <v>2873</v>
      </c>
      <c r="BP71" s="173" t="s">
        <v>2762</v>
      </c>
      <c r="BQ71" s="173" t="s">
        <v>3106</v>
      </c>
      <c r="BR71" s="173" t="s">
        <v>2873</v>
      </c>
      <c r="BS71" s="173" t="s">
        <v>2762</v>
      </c>
      <c r="BT71" s="173" t="s">
        <v>3107</v>
      </c>
      <c r="BU71" s="173" t="s">
        <v>2873</v>
      </c>
      <c r="BV71" s="173" t="s">
        <v>2762</v>
      </c>
      <c r="BW71" s="173" t="s">
        <v>2762</v>
      </c>
      <c r="BX71" s="173" t="s">
        <v>2873</v>
      </c>
      <c r="BY71" s="173" t="s">
        <v>2762</v>
      </c>
      <c r="BZ71" s="173" t="s">
        <v>2762</v>
      </c>
      <c r="CA71" s="173" t="s">
        <v>2873</v>
      </c>
      <c r="CB71" s="173" t="s">
        <v>2762</v>
      </c>
      <c r="CC71" s="173" t="s">
        <v>2762</v>
      </c>
      <c r="CD71" s="173" t="s">
        <v>2873</v>
      </c>
      <c r="CE71" s="173" t="s">
        <v>2762</v>
      </c>
      <c r="CF71" s="173" t="s">
        <v>2762</v>
      </c>
      <c r="CG71" s="173" t="s">
        <v>2873</v>
      </c>
      <c r="CH71" s="173" t="s">
        <v>2762</v>
      </c>
      <c r="CI71" s="173" t="s">
        <v>2762</v>
      </c>
      <c r="CJ71" s="173" t="s">
        <v>2873</v>
      </c>
      <c r="CK71" s="173" t="s">
        <v>2762</v>
      </c>
      <c r="CL71" s="173" t="s">
        <v>2762</v>
      </c>
      <c r="CM71" s="173" t="s">
        <v>2873</v>
      </c>
      <c r="CN71" s="173" t="s">
        <v>2762</v>
      </c>
      <c r="CO71" s="173" t="s">
        <v>2762</v>
      </c>
      <c r="CP71" s="173" t="s">
        <v>2873</v>
      </c>
      <c r="CQ71" s="173" t="s">
        <v>2762</v>
      </c>
      <c r="CR71" s="173" t="s">
        <v>2762</v>
      </c>
      <c r="CS71" s="173" t="s">
        <v>2873</v>
      </c>
      <c r="CT71" s="173" t="s">
        <v>2762</v>
      </c>
      <c r="CU71" s="173" t="s">
        <v>2762</v>
      </c>
      <c r="CV71" s="173" t="s">
        <v>2873</v>
      </c>
      <c r="CW71" s="173" t="s">
        <v>2762</v>
      </c>
      <c r="CX71" s="173" t="s">
        <v>2762</v>
      </c>
      <c r="CY71" s="173" t="s">
        <v>2873</v>
      </c>
      <c r="CZ71" s="173" t="s">
        <v>2762</v>
      </c>
      <c r="DA71" s="173" t="s">
        <v>2762</v>
      </c>
      <c r="DB71" s="173" t="s">
        <v>2873</v>
      </c>
      <c r="DC71" s="173" t="s">
        <v>2762</v>
      </c>
      <c r="DD71" s="173" t="s">
        <v>2762</v>
      </c>
      <c r="DE71" s="173" t="s">
        <v>2873</v>
      </c>
      <c r="DF71" s="173" t="s">
        <v>2762</v>
      </c>
      <c r="DG71" s="173" t="s">
        <v>2762</v>
      </c>
      <c r="DH71" s="173" t="s">
        <v>2873</v>
      </c>
      <c r="DI71" s="173" t="s">
        <v>2762</v>
      </c>
      <c r="DJ71" s="173" t="s">
        <v>2762</v>
      </c>
      <c r="DK71" s="173" t="s">
        <v>2873</v>
      </c>
      <c r="DL71" s="173" t="s">
        <v>2762</v>
      </c>
      <c r="DM71" s="173" t="s">
        <v>2762</v>
      </c>
      <c r="DN71" s="173" t="s">
        <v>2873</v>
      </c>
      <c r="DO71" s="173" t="s">
        <v>2762</v>
      </c>
      <c r="DP71" s="173" t="s">
        <v>2762</v>
      </c>
      <c r="DQ71" s="173" t="s">
        <v>2873</v>
      </c>
      <c r="DR71" s="173" t="s">
        <v>2762</v>
      </c>
      <c r="DS71" s="173" t="s">
        <v>2762</v>
      </c>
      <c r="DT71" s="173" t="s">
        <v>2873</v>
      </c>
      <c r="DU71" s="173" t="s">
        <v>2762</v>
      </c>
      <c r="DV71" s="173" t="s">
        <v>2762</v>
      </c>
      <c r="DW71" s="173" t="s">
        <v>2873</v>
      </c>
      <c r="DX71" s="173" t="s">
        <v>2762</v>
      </c>
      <c r="DY71" s="173" t="s">
        <v>2762</v>
      </c>
      <c r="DZ71" s="173" t="s">
        <v>2873</v>
      </c>
      <c r="EA71" s="173" t="s">
        <v>2762</v>
      </c>
      <c r="EB71" s="173" t="s">
        <v>2762</v>
      </c>
      <c r="EC71" s="173" t="s">
        <v>2873</v>
      </c>
      <c r="ED71" s="173" t="s">
        <v>2762</v>
      </c>
      <c r="EE71" s="173" t="s">
        <v>2762</v>
      </c>
      <c r="EF71" s="173" t="s">
        <v>2873</v>
      </c>
      <c r="EG71" s="173" t="s">
        <v>2762</v>
      </c>
      <c r="EH71" s="173" t="s">
        <v>2762</v>
      </c>
      <c r="EI71" s="173" t="s">
        <v>2873</v>
      </c>
      <c r="EJ71" s="173" t="s">
        <v>2762</v>
      </c>
      <c r="EK71" s="173" t="s">
        <v>2762</v>
      </c>
      <c r="EL71" s="173" t="s">
        <v>2873</v>
      </c>
      <c r="EM71" s="173" t="s">
        <v>2762</v>
      </c>
      <c r="EN71" s="173" t="s">
        <v>2762</v>
      </c>
      <c r="EO71" s="173" t="s">
        <v>2873</v>
      </c>
      <c r="EP71" s="173" t="s">
        <v>2762</v>
      </c>
      <c r="EQ71" s="173" t="s">
        <v>2762</v>
      </c>
      <c r="ER71" s="173" t="s">
        <v>2873</v>
      </c>
      <c r="ES71" s="173" t="s">
        <v>2762</v>
      </c>
      <c r="ET71" s="173" t="s">
        <v>2762</v>
      </c>
    </row>
    <row r="72" spans="1:150" x14ac:dyDescent="0.35">
      <c r="A72" s="1"/>
      <c r="B72" s="171" t="s">
        <v>3114</v>
      </c>
      <c r="C72" s="171" t="s">
        <v>115</v>
      </c>
      <c r="D72" s="171" t="s">
        <v>3115</v>
      </c>
      <c r="E72" s="171" t="s">
        <v>3116</v>
      </c>
      <c r="F72" s="171" t="s">
        <v>3117</v>
      </c>
      <c r="G72" s="171" t="s">
        <v>2873</v>
      </c>
      <c r="H72" s="171" t="s">
        <v>2762</v>
      </c>
      <c r="I72" s="171" t="s">
        <v>2762</v>
      </c>
      <c r="J72" s="171" t="s">
        <v>2873</v>
      </c>
      <c r="K72" s="171" t="s">
        <v>2762</v>
      </c>
      <c r="L72" s="171" t="s">
        <v>2762</v>
      </c>
      <c r="M72" s="171" t="s">
        <v>2873</v>
      </c>
      <c r="N72" s="171" t="s">
        <v>2762</v>
      </c>
      <c r="O72" s="171" t="s">
        <v>2762</v>
      </c>
      <c r="P72" s="171" t="s">
        <v>2873</v>
      </c>
      <c r="Q72" s="171" t="s">
        <v>2762</v>
      </c>
      <c r="R72" s="171" t="s">
        <v>2762</v>
      </c>
      <c r="S72" s="171" t="s">
        <v>2873</v>
      </c>
      <c r="T72" s="171" t="s">
        <v>2762</v>
      </c>
      <c r="U72" s="171" t="s">
        <v>2762</v>
      </c>
      <c r="V72" s="171" t="s">
        <v>2873</v>
      </c>
      <c r="W72" s="171" t="s">
        <v>2762</v>
      </c>
      <c r="X72" s="171" t="s">
        <v>2762</v>
      </c>
      <c r="Y72" s="171" t="s">
        <v>2873</v>
      </c>
      <c r="Z72" s="171" t="s">
        <v>2762</v>
      </c>
      <c r="AA72" s="171" t="s">
        <v>2762</v>
      </c>
      <c r="AB72" s="171" t="s">
        <v>2873</v>
      </c>
      <c r="AC72" s="171" t="s">
        <v>2762</v>
      </c>
      <c r="AD72" s="171" t="s">
        <v>2762</v>
      </c>
      <c r="AE72" s="171" t="s">
        <v>2873</v>
      </c>
      <c r="AF72" s="171" t="s">
        <v>2762</v>
      </c>
      <c r="AG72" s="171" t="s">
        <v>2762</v>
      </c>
      <c r="AH72" s="171" t="s">
        <v>2873</v>
      </c>
      <c r="AI72" s="171" t="s">
        <v>2762</v>
      </c>
      <c r="AJ72" s="171" t="s">
        <v>2762</v>
      </c>
      <c r="AK72" s="171" t="s">
        <v>2873</v>
      </c>
      <c r="AL72" s="171" t="s">
        <v>2762</v>
      </c>
      <c r="AM72" s="171" t="s">
        <v>2762</v>
      </c>
      <c r="AN72" s="171" t="s">
        <v>2873</v>
      </c>
      <c r="AO72" s="171" t="s">
        <v>2762</v>
      </c>
      <c r="AP72" s="171" t="s">
        <v>2762</v>
      </c>
      <c r="AQ72" s="171" t="s">
        <v>2873</v>
      </c>
      <c r="AR72" s="171" t="s">
        <v>2762</v>
      </c>
      <c r="AS72" s="171" t="s">
        <v>2762</v>
      </c>
      <c r="AT72" s="171" t="s">
        <v>2873</v>
      </c>
      <c r="AU72" s="171" t="s">
        <v>2762</v>
      </c>
      <c r="AV72" s="171" t="s">
        <v>2762</v>
      </c>
      <c r="AW72" s="171" t="s">
        <v>2873</v>
      </c>
      <c r="AX72" s="171" t="s">
        <v>2762</v>
      </c>
      <c r="AY72" s="171" t="s">
        <v>2762</v>
      </c>
      <c r="AZ72" s="171" t="s">
        <v>2873</v>
      </c>
      <c r="BA72" s="171" t="s">
        <v>2762</v>
      </c>
      <c r="BB72" s="171" t="s">
        <v>2762</v>
      </c>
      <c r="BC72" s="171" t="s">
        <v>2873</v>
      </c>
      <c r="BD72" s="171" t="s">
        <v>2762</v>
      </c>
      <c r="BE72" s="171" t="s">
        <v>2762</v>
      </c>
      <c r="BF72" s="171" t="s">
        <v>2873</v>
      </c>
      <c r="BG72" s="171" t="s">
        <v>2762</v>
      </c>
      <c r="BH72" s="171" t="s">
        <v>2762</v>
      </c>
      <c r="BI72" s="171" t="s">
        <v>2873</v>
      </c>
      <c r="BJ72" s="171" t="s">
        <v>2762</v>
      </c>
      <c r="BK72" s="171" t="s">
        <v>2762</v>
      </c>
      <c r="BL72" s="171" t="s">
        <v>2873</v>
      </c>
      <c r="BM72" s="171" t="s">
        <v>2762</v>
      </c>
      <c r="BN72" s="171" t="s">
        <v>2762</v>
      </c>
      <c r="BO72" s="171" t="s">
        <v>2873</v>
      </c>
      <c r="BP72" s="171" t="s">
        <v>2762</v>
      </c>
      <c r="BQ72" s="171" t="s">
        <v>2762</v>
      </c>
      <c r="BR72" s="171" t="s">
        <v>2873</v>
      </c>
      <c r="BS72" s="171" t="s">
        <v>2762</v>
      </c>
      <c r="BT72" s="171" t="s">
        <v>2762</v>
      </c>
      <c r="BU72" s="171" t="s">
        <v>2873</v>
      </c>
      <c r="BV72" s="171" t="s">
        <v>2762</v>
      </c>
      <c r="BW72" s="171" t="s">
        <v>2762</v>
      </c>
      <c r="BX72" s="171" t="s">
        <v>2873</v>
      </c>
      <c r="BY72" s="171" t="s">
        <v>2762</v>
      </c>
      <c r="BZ72" s="171" t="s">
        <v>2762</v>
      </c>
      <c r="CA72" s="171" t="s">
        <v>2873</v>
      </c>
      <c r="CB72" s="171" t="s">
        <v>2762</v>
      </c>
      <c r="CC72" s="171" t="s">
        <v>2762</v>
      </c>
      <c r="CD72" s="171" t="s">
        <v>2873</v>
      </c>
      <c r="CE72" s="171" t="s">
        <v>2762</v>
      </c>
      <c r="CF72" s="171" t="s">
        <v>2762</v>
      </c>
      <c r="CG72" s="171" t="s">
        <v>2873</v>
      </c>
      <c r="CH72" s="171" t="s">
        <v>2762</v>
      </c>
      <c r="CI72" s="171" t="s">
        <v>2762</v>
      </c>
      <c r="CJ72" s="171" t="s">
        <v>2873</v>
      </c>
      <c r="CK72" s="171" t="s">
        <v>2762</v>
      </c>
      <c r="CL72" s="171" t="s">
        <v>2762</v>
      </c>
      <c r="CM72" s="171" t="s">
        <v>2873</v>
      </c>
      <c r="CN72" s="171" t="s">
        <v>2762</v>
      </c>
      <c r="CO72" s="171" t="s">
        <v>2762</v>
      </c>
      <c r="CP72" s="171" t="s">
        <v>2873</v>
      </c>
      <c r="CQ72" s="171" t="s">
        <v>2762</v>
      </c>
      <c r="CR72" s="171" t="s">
        <v>2762</v>
      </c>
      <c r="CS72" s="171" t="s">
        <v>2873</v>
      </c>
      <c r="CT72" s="171" t="s">
        <v>2762</v>
      </c>
      <c r="CU72" s="171" t="s">
        <v>2762</v>
      </c>
      <c r="CV72" s="171" t="s">
        <v>2873</v>
      </c>
      <c r="CW72" s="171" t="s">
        <v>2762</v>
      </c>
      <c r="CX72" s="171" t="s">
        <v>2762</v>
      </c>
      <c r="CY72" s="171" t="s">
        <v>2873</v>
      </c>
      <c r="CZ72" s="171" t="s">
        <v>2762</v>
      </c>
      <c r="DA72" s="171" t="s">
        <v>2762</v>
      </c>
      <c r="DB72" s="171" t="s">
        <v>2873</v>
      </c>
      <c r="DC72" s="171" t="s">
        <v>2762</v>
      </c>
      <c r="DD72" s="171" t="s">
        <v>2762</v>
      </c>
      <c r="DE72" s="171" t="s">
        <v>2873</v>
      </c>
      <c r="DF72" s="171" t="s">
        <v>2762</v>
      </c>
      <c r="DG72" s="171" t="s">
        <v>2762</v>
      </c>
      <c r="DH72" s="171" t="s">
        <v>2873</v>
      </c>
      <c r="DI72" s="171" t="s">
        <v>2762</v>
      </c>
      <c r="DJ72" s="171" t="s">
        <v>2762</v>
      </c>
      <c r="DK72" s="171" t="s">
        <v>2873</v>
      </c>
      <c r="DL72" s="171" t="s">
        <v>2762</v>
      </c>
      <c r="DM72" s="171" t="s">
        <v>2762</v>
      </c>
      <c r="DN72" s="171" t="s">
        <v>2873</v>
      </c>
      <c r="DO72" s="171" t="s">
        <v>2762</v>
      </c>
      <c r="DP72" s="171" t="s">
        <v>2762</v>
      </c>
      <c r="DQ72" s="171" t="s">
        <v>2873</v>
      </c>
      <c r="DR72" s="171" t="s">
        <v>2762</v>
      </c>
      <c r="DS72" s="171" t="s">
        <v>2762</v>
      </c>
      <c r="DT72" s="171" t="s">
        <v>2873</v>
      </c>
      <c r="DU72" s="171" t="s">
        <v>2762</v>
      </c>
      <c r="DV72" s="171" t="s">
        <v>2762</v>
      </c>
      <c r="DW72" s="171" t="s">
        <v>2873</v>
      </c>
      <c r="DX72" s="171" t="s">
        <v>2762</v>
      </c>
      <c r="DY72" s="171" t="s">
        <v>2762</v>
      </c>
      <c r="DZ72" s="171" t="s">
        <v>2873</v>
      </c>
      <c r="EA72" s="171" t="s">
        <v>2762</v>
      </c>
      <c r="EB72" s="171" t="s">
        <v>2762</v>
      </c>
      <c r="EC72" s="171" t="s">
        <v>2873</v>
      </c>
      <c r="ED72" s="171" t="s">
        <v>2762</v>
      </c>
      <c r="EE72" s="171" t="s">
        <v>2762</v>
      </c>
      <c r="EF72" s="171" t="s">
        <v>2873</v>
      </c>
      <c r="EG72" s="171" t="s">
        <v>2762</v>
      </c>
      <c r="EH72" s="171" t="s">
        <v>2762</v>
      </c>
      <c r="EI72" s="171" t="s">
        <v>2873</v>
      </c>
      <c r="EJ72" s="171" t="s">
        <v>2762</v>
      </c>
      <c r="EK72" s="171" t="s">
        <v>2762</v>
      </c>
      <c r="EL72" s="171" t="s">
        <v>2873</v>
      </c>
      <c r="EM72" s="171" t="s">
        <v>2762</v>
      </c>
      <c r="EN72" s="171" t="s">
        <v>2762</v>
      </c>
      <c r="EO72" s="171" t="s">
        <v>2873</v>
      </c>
      <c r="EP72" s="171" t="s">
        <v>2762</v>
      </c>
      <c r="EQ72" s="171" t="s">
        <v>2762</v>
      </c>
      <c r="ER72" s="171" t="s">
        <v>2873</v>
      </c>
      <c r="ES72" s="171" t="s">
        <v>2762</v>
      </c>
      <c r="ET72" s="171" t="s">
        <v>2762</v>
      </c>
    </row>
    <row r="73" spans="1:150" x14ac:dyDescent="0.35">
      <c r="A73" s="1"/>
      <c r="B73" s="172" t="s">
        <v>3118</v>
      </c>
      <c r="C73" s="172" t="s">
        <v>115</v>
      </c>
      <c r="D73" s="172" t="s">
        <v>3115</v>
      </c>
      <c r="E73" s="172" t="s">
        <v>3119</v>
      </c>
      <c r="F73" s="172" t="s">
        <v>3120</v>
      </c>
      <c r="G73" s="173" t="s">
        <v>2873</v>
      </c>
      <c r="H73" s="173" t="s">
        <v>2762</v>
      </c>
      <c r="I73" s="173" t="s">
        <v>2762</v>
      </c>
      <c r="J73" s="173" t="s">
        <v>2873</v>
      </c>
      <c r="K73" s="173" t="s">
        <v>2762</v>
      </c>
      <c r="L73" s="173" t="s">
        <v>2762</v>
      </c>
      <c r="M73" s="173" t="s">
        <v>2873</v>
      </c>
      <c r="N73" s="173" t="s">
        <v>2762</v>
      </c>
      <c r="O73" s="173" t="s">
        <v>2762</v>
      </c>
      <c r="P73" s="173" t="s">
        <v>2873</v>
      </c>
      <c r="Q73" s="173" t="s">
        <v>2762</v>
      </c>
      <c r="R73" s="173" t="s">
        <v>2762</v>
      </c>
      <c r="S73" s="173" t="s">
        <v>2873</v>
      </c>
      <c r="T73" s="173" t="s">
        <v>2762</v>
      </c>
      <c r="U73" s="173" t="s">
        <v>2762</v>
      </c>
      <c r="V73" s="173" t="s">
        <v>2873</v>
      </c>
      <c r="W73" s="173" t="s">
        <v>2762</v>
      </c>
      <c r="X73" s="173" t="s">
        <v>2762</v>
      </c>
      <c r="Y73" s="173" t="s">
        <v>2873</v>
      </c>
      <c r="Z73" s="173" t="s">
        <v>2762</v>
      </c>
      <c r="AA73" s="173" t="s">
        <v>2762</v>
      </c>
      <c r="AB73" s="173" t="s">
        <v>2873</v>
      </c>
      <c r="AC73" s="173" t="s">
        <v>2762</v>
      </c>
      <c r="AD73" s="173" t="s">
        <v>2762</v>
      </c>
      <c r="AE73" s="173" t="s">
        <v>2873</v>
      </c>
      <c r="AF73" s="173" t="s">
        <v>2762</v>
      </c>
      <c r="AG73" s="173" t="s">
        <v>2762</v>
      </c>
      <c r="AH73" s="173" t="s">
        <v>2873</v>
      </c>
      <c r="AI73" s="173" t="s">
        <v>2762</v>
      </c>
      <c r="AJ73" s="173" t="s">
        <v>2762</v>
      </c>
      <c r="AK73" s="173" t="s">
        <v>2873</v>
      </c>
      <c r="AL73" s="173" t="s">
        <v>2762</v>
      </c>
      <c r="AM73" s="173" t="s">
        <v>2762</v>
      </c>
      <c r="AN73" s="173" t="s">
        <v>2873</v>
      </c>
      <c r="AO73" s="173" t="s">
        <v>2762</v>
      </c>
      <c r="AP73" s="173" t="s">
        <v>2762</v>
      </c>
      <c r="AQ73" s="173" t="s">
        <v>2873</v>
      </c>
      <c r="AR73" s="173" t="s">
        <v>2762</v>
      </c>
      <c r="AS73" s="173" t="s">
        <v>2762</v>
      </c>
      <c r="AT73" s="173" t="s">
        <v>2873</v>
      </c>
      <c r="AU73" s="173" t="s">
        <v>2762</v>
      </c>
      <c r="AV73" s="173" t="s">
        <v>2762</v>
      </c>
      <c r="AW73" s="173" t="s">
        <v>2873</v>
      </c>
      <c r="AX73" s="173" t="s">
        <v>2762</v>
      </c>
      <c r="AY73" s="173" t="s">
        <v>2762</v>
      </c>
      <c r="AZ73" s="173" t="s">
        <v>2873</v>
      </c>
      <c r="BA73" s="173" t="s">
        <v>2762</v>
      </c>
      <c r="BB73" s="173" t="s">
        <v>2762</v>
      </c>
      <c r="BC73" s="173" t="s">
        <v>2873</v>
      </c>
      <c r="BD73" s="173" t="s">
        <v>2762</v>
      </c>
      <c r="BE73" s="173" t="s">
        <v>2762</v>
      </c>
      <c r="BF73" s="173" t="s">
        <v>2873</v>
      </c>
      <c r="BG73" s="173" t="s">
        <v>2762</v>
      </c>
      <c r="BH73" s="173" t="s">
        <v>2762</v>
      </c>
      <c r="BI73" s="173" t="s">
        <v>2873</v>
      </c>
      <c r="BJ73" s="173" t="s">
        <v>2762</v>
      </c>
      <c r="BK73" s="173" t="s">
        <v>2762</v>
      </c>
      <c r="BL73" s="173" t="s">
        <v>2873</v>
      </c>
      <c r="BM73" s="173" t="s">
        <v>2762</v>
      </c>
      <c r="BN73" s="173" t="s">
        <v>2762</v>
      </c>
      <c r="BO73" s="173" t="s">
        <v>2873</v>
      </c>
      <c r="BP73" s="173" t="s">
        <v>2762</v>
      </c>
      <c r="BQ73" s="173" t="s">
        <v>2762</v>
      </c>
      <c r="BR73" s="173" t="s">
        <v>2873</v>
      </c>
      <c r="BS73" s="173" t="s">
        <v>2762</v>
      </c>
      <c r="BT73" s="173" t="s">
        <v>2762</v>
      </c>
      <c r="BU73" s="173" t="s">
        <v>2873</v>
      </c>
      <c r="BV73" s="173" t="s">
        <v>2762</v>
      </c>
      <c r="BW73" s="173" t="s">
        <v>2762</v>
      </c>
      <c r="BX73" s="173" t="s">
        <v>2873</v>
      </c>
      <c r="BY73" s="173" t="s">
        <v>2762</v>
      </c>
      <c r="BZ73" s="173" t="s">
        <v>2762</v>
      </c>
      <c r="CA73" s="173" t="s">
        <v>2873</v>
      </c>
      <c r="CB73" s="173" t="s">
        <v>2762</v>
      </c>
      <c r="CC73" s="173" t="s">
        <v>2762</v>
      </c>
      <c r="CD73" s="173" t="s">
        <v>2873</v>
      </c>
      <c r="CE73" s="173" t="s">
        <v>2762</v>
      </c>
      <c r="CF73" s="173" t="s">
        <v>2762</v>
      </c>
      <c r="CG73" s="173" t="s">
        <v>2873</v>
      </c>
      <c r="CH73" s="173" t="s">
        <v>2762</v>
      </c>
      <c r="CI73" s="173" t="s">
        <v>2762</v>
      </c>
      <c r="CJ73" s="173" t="s">
        <v>2873</v>
      </c>
      <c r="CK73" s="173" t="s">
        <v>2762</v>
      </c>
      <c r="CL73" s="173" t="s">
        <v>2762</v>
      </c>
      <c r="CM73" s="173" t="s">
        <v>2873</v>
      </c>
      <c r="CN73" s="173" t="s">
        <v>2762</v>
      </c>
      <c r="CO73" s="173" t="s">
        <v>2762</v>
      </c>
      <c r="CP73" s="173" t="s">
        <v>2873</v>
      </c>
      <c r="CQ73" s="173" t="s">
        <v>2762</v>
      </c>
      <c r="CR73" s="173" t="s">
        <v>2762</v>
      </c>
      <c r="CS73" s="173" t="s">
        <v>2873</v>
      </c>
      <c r="CT73" s="173" t="s">
        <v>2762</v>
      </c>
      <c r="CU73" s="173" t="s">
        <v>2762</v>
      </c>
      <c r="CV73" s="173" t="s">
        <v>2873</v>
      </c>
      <c r="CW73" s="173" t="s">
        <v>2762</v>
      </c>
      <c r="CX73" s="173" t="s">
        <v>2762</v>
      </c>
      <c r="CY73" s="173" t="s">
        <v>2873</v>
      </c>
      <c r="CZ73" s="173" t="s">
        <v>2762</v>
      </c>
      <c r="DA73" s="173" t="s">
        <v>2762</v>
      </c>
      <c r="DB73" s="173" t="s">
        <v>2873</v>
      </c>
      <c r="DC73" s="173" t="s">
        <v>2762</v>
      </c>
      <c r="DD73" s="173" t="s">
        <v>2762</v>
      </c>
      <c r="DE73" s="173" t="s">
        <v>2873</v>
      </c>
      <c r="DF73" s="173" t="s">
        <v>2762</v>
      </c>
      <c r="DG73" s="173" t="s">
        <v>2762</v>
      </c>
      <c r="DH73" s="173" t="s">
        <v>2873</v>
      </c>
      <c r="DI73" s="173" t="s">
        <v>2762</v>
      </c>
      <c r="DJ73" s="173" t="s">
        <v>2762</v>
      </c>
      <c r="DK73" s="173" t="s">
        <v>2873</v>
      </c>
      <c r="DL73" s="173" t="s">
        <v>2762</v>
      </c>
      <c r="DM73" s="173" t="s">
        <v>2762</v>
      </c>
      <c r="DN73" s="173" t="s">
        <v>2873</v>
      </c>
      <c r="DO73" s="173" t="s">
        <v>2762</v>
      </c>
      <c r="DP73" s="173" t="s">
        <v>2762</v>
      </c>
      <c r="DQ73" s="173" t="s">
        <v>2873</v>
      </c>
      <c r="DR73" s="173" t="s">
        <v>2762</v>
      </c>
      <c r="DS73" s="173" t="s">
        <v>2762</v>
      </c>
      <c r="DT73" s="173" t="s">
        <v>2873</v>
      </c>
      <c r="DU73" s="173" t="s">
        <v>2762</v>
      </c>
      <c r="DV73" s="173" t="s">
        <v>2762</v>
      </c>
      <c r="DW73" s="173" t="s">
        <v>2873</v>
      </c>
      <c r="DX73" s="173" t="s">
        <v>2762</v>
      </c>
      <c r="DY73" s="173" t="s">
        <v>2762</v>
      </c>
      <c r="DZ73" s="173" t="s">
        <v>2873</v>
      </c>
      <c r="EA73" s="173" t="s">
        <v>2762</v>
      </c>
      <c r="EB73" s="173" t="s">
        <v>2762</v>
      </c>
      <c r="EC73" s="173" t="s">
        <v>2873</v>
      </c>
      <c r="ED73" s="173" t="s">
        <v>2762</v>
      </c>
      <c r="EE73" s="173" t="s">
        <v>2762</v>
      </c>
      <c r="EF73" s="173" t="s">
        <v>2873</v>
      </c>
      <c r="EG73" s="173" t="s">
        <v>2762</v>
      </c>
      <c r="EH73" s="173" t="s">
        <v>2762</v>
      </c>
      <c r="EI73" s="173" t="s">
        <v>2873</v>
      </c>
      <c r="EJ73" s="173" t="s">
        <v>2762</v>
      </c>
      <c r="EK73" s="173" t="s">
        <v>2762</v>
      </c>
      <c r="EL73" s="173" t="s">
        <v>2873</v>
      </c>
      <c r="EM73" s="173" t="s">
        <v>2762</v>
      </c>
      <c r="EN73" s="173" t="s">
        <v>2762</v>
      </c>
      <c r="EO73" s="173" t="s">
        <v>2873</v>
      </c>
      <c r="EP73" s="173" t="s">
        <v>2762</v>
      </c>
      <c r="EQ73" s="173" t="s">
        <v>2762</v>
      </c>
      <c r="ER73" s="173" t="s">
        <v>2873</v>
      </c>
      <c r="ES73" s="173" t="s">
        <v>2762</v>
      </c>
      <c r="ET73" s="173" t="s">
        <v>2762</v>
      </c>
    </row>
    <row r="74" spans="1:150" x14ac:dyDescent="0.35">
      <c r="A74" s="1"/>
      <c r="B74" s="171" t="s">
        <v>3121</v>
      </c>
      <c r="C74" s="171" t="s">
        <v>70</v>
      </c>
      <c r="D74" s="171" t="s">
        <v>71</v>
      </c>
      <c r="E74" s="171" t="s">
        <v>3122</v>
      </c>
      <c r="F74" s="171" t="s">
        <v>3123</v>
      </c>
      <c r="G74" s="171" t="s">
        <v>2873</v>
      </c>
      <c r="H74" s="171" t="s">
        <v>2762</v>
      </c>
      <c r="I74" s="171" t="s">
        <v>2762</v>
      </c>
      <c r="J74" s="171" t="s">
        <v>2873</v>
      </c>
      <c r="K74" s="171" t="s">
        <v>2762</v>
      </c>
      <c r="L74" s="171" t="s">
        <v>2762</v>
      </c>
      <c r="M74" s="171" t="s">
        <v>2873</v>
      </c>
      <c r="N74" s="171" t="s">
        <v>2762</v>
      </c>
      <c r="O74" s="171" t="s">
        <v>2762</v>
      </c>
      <c r="P74" s="171" t="s">
        <v>2873</v>
      </c>
      <c r="Q74" s="171" t="s">
        <v>2762</v>
      </c>
      <c r="R74" s="171" t="s">
        <v>2762</v>
      </c>
      <c r="S74" s="171" t="s">
        <v>2873</v>
      </c>
      <c r="T74" s="171" t="s">
        <v>2762</v>
      </c>
      <c r="U74" s="171" t="s">
        <v>2762</v>
      </c>
      <c r="V74" s="171" t="s">
        <v>2873</v>
      </c>
      <c r="W74" s="171" t="s">
        <v>2762</v>
      </c>
      <c r="X74" s="171" t="s">
        <v>2762</v>
      </c>
      <c r="Y74" s="171" t="s">
        <v>2873</v>
      </c>
      <c r="Z74" s="171" t="s">
        <v>2762</v>
      </c>
      <c r="AA74" s="171" t="s">
        <v>2762</v>
      </c>
      <c r="AB74" s="171" t="s">
        <v>2873</v>
      </c>
      <c r="AC74" s="171" t="s">
        <v>2762</v>
      </c>
      <c r="AD74" s="171" t="s">
        <v>2762</v>
      </c>
      <c r="AE74" s="171" t="s">
        <v>2873</v>
      </c>
      <c r="AF74" s="171" t="s">
        <v>2762</v>
      </c>
      <c r="AG74" s="171" t="s">
        <v>2762</v>
      </c>
      <c r="AH74" s="171" t="s">
        <v>2873</v>
      </c>
      <c r="AI74" s="171" t="s">
        <v>2762</v>
      </c>
      <c r="AJ74" s="171" t="s">
        <v>2762</v>
      </c>
      <c r="AK74" s="171" t="s">
        <v>2873</v>
      </c>
      <c r="AL74" s="171" t="s">
        <v>2762</v>
      </c>
      <c r="AM74" s="171" t="s">
        <v>2762</v>
      </c>
      <c r="AN74" s="171" t="s">
        <v>2873</v>
      </c>
      <c r="AO74" s="171" t="s">
        <v>2762</v>
      </c>
      <c r="AP74" s="171" t="s">
        <v>2762</v>
      </c>
      <c r="AQ74" s="171" t="s">
        <v>2873</v>
      </c>
      <c r="AR74" s="171" t="s">
        <v>2762</v>
      </c>
      <c r="AS74" s="171" t="s">
        <v>2762</v>
      </c>
      <c r="AT74" s="171" t="s">
        <v>2873</v>
      </c>
      <c r="AU74" s="171" t="s">
        <v>2762</v>
      </c>
      <c r="AV74" s="171" t="s">
        <v>2762</v>
      </c>
      <c r="AW74" s="171" t="s">
        <v>2873</v>
      </c>
      <c r="AX74" s="171" t="s">
        <v>2762</v>
      </c>
      <c r="AY74" s="171" t="s">
        <v>2762</v>
      </c>
      <c r="AZ74" s="171" t="s">
        <v>2873</v>
      </c>
      <c r="BA74" s="171" t="s">
        <v>2762</v>
      </c>
      <c r="BB74" s="171" t="s">
        <v>2762</v>
      </c>
      <c r="BC74" s="171" t="s">
        <v>2873</v>
      </c>
      <c r="BD74" s="171" t="s">
        <v>2762</v>
      </c>
      <c r="BE74" s="171" t="s">
        <v>2762</v>
      </c>
      <c r="BF74" s="171" t="s">
        <v>2873</v>
      </c>
      <c r="BG74" s="171" t="s">
        <v>2762</v>
      </c>
      <c r="BH74" s="171" t="s">
        <v>2762</v>
      </c>
      <c r="BI74" s="171" t="s">
        <v>2873</v>
      </c>
      <c r="BJ74" s="171" t="s">
        <v>2762</v>
      </c>
      <c r="BK74" s="171" t="s">
        <v>2762</v>
      </c>
      <c r="BL74" s="171" t="s">
        <v>2873</v>
      </c>
      <c r="BM74" s="171" t="s">
        <v>2762</v>
      </c>
      <c r="BN74" s="171" t="s">
        <v>2762</v>
      </c>
      <c r="BO74" s="171" t="s">
        <v>2873</v>
      </c>
      <c r="BP74" s="171" t="s">
        <v>2762</v>
      </c>
      <c r="BQ74" s="171" t="s">
        <v>2762</v>
      </c>
      <c r="BR74" s="171" t="s">
        <v>2873</v>
      </c>
      <c r="BS74" s="171" t="s">
        <v>2762</v>
      </c>
      <c r="BT74" s="171" t="s">
        <v>2762</v>
      </c>
      <c r="BU74" s="171" t="s">
        <v>2873</v>
      </c>
      <c r="BV74" s="171" t="s">
        <v>2762</v>
      </c>
      <c r="BW74" s="171" t="s">
        <v>2762</v>
      </c>
      <c r="BX74" s="171" t="s">
        <v>2873</v>
      </c>
      <c r="BY74" s="171" t="s">
        <v>2762</v>
      </c>
      <c r="BZ74" s="171" t="s">
        <v>2762</v>
      </c>
      <c r="CA74" s="171" t="s">
        <v>2873</v>
      </c>
      <c r="CB74" s="171" t="s">
        <v>2762</v>
      </c>
      <c r="CC74" s="171" t="s">
        <v>2762</v>
      </c>
      <c r="CD74" s="171" t="s">
        <v>2873</v>
      </c>
      <c r="CE74" s="171" t="s">
        <v>2762</v>
      </c>
      <c r="CF74" s="171" t="s">
        <v>2762</v>
      </c>
      <c r="CG74" s="171" t="s">
        <v>2873</v>
      </c>
      <c r="CH74" s="171" t="s">
        <v>2762</v>
      </c>
      <c r="CI74" s="171" t="s">
        <v>2762</v>
      </c>
      <c r="CJ74" s="171" t="s">
        <v>2873</v>
      </c>
      <c r="CK74" s="171" t="s">
        <v>2762</v>
      </c>
      <c r="CL74" s="171" t="s">
        <v>2762</v>
      </c>
      <c r="CM74" s="171" t="s">
        <v>2873</v>
      </c>
      <c r="CN74" s="171" t="s">
        <v>2762</v>
      </c>
      <c r="CO74" s="171" t="s">
        <v>2762</v>
      </c>
      <c r="CP74" s="171" t="s">
        <v>2873</v>
      </c>
      <c r="CQ74" s="171" t="s">
        <v>2762</v>
      </c>
      <c r="CR74" s="171" t="s">
        <v>2762</v>
      </c>
      <c r="CS74" s="171" t="s">
        <v>2873</v>
      </c>
      <c r="CT74" s="171" t="s">
        <v>2762</v>
      </c>
      <c r="CU74" s="171" t="s">
        <v>2762</v>
      </c>
      <c r="CV74" s="171" t="s">
        <v>2873</v>
      </c>
      <c r="CW74" s="171" t="s">
        <v>2762</v>
      </c>
      <c r="CX74" s="171" t="s">
        <v>2762</v>
      </c>
      <c r="CY74" s="171" t="s">
        <v>2873</v>
      </c>
      <c r="CZ74" s="171" t="s">
        <v>2762</v>
      </c>
      <c r="DA74" s="171" t="s">
        <v>2762</v>
      </c>
      <c r="DB74" s="171" t="s">
        <v>2873</v>
      </c>
      <c r="DC74" s="171" t="s">
        <v>2762</v>
      </c>
      <c r="DD74" s="171" t="s">
        <v>2762</v>
      </c>
      <c r="DE74" s="171" t="s">
        <v>2873</v>
      </c>
      <c r="DF74" s="171" t="s">
        <v>2762</v>
      </c>
      <c r="DG74" s="171" t="s">
        <v>2762</v>
      </c>
      <c r="DH74" s="171" t="s">
        <v>2873</v>
      </c>
      <c r="DI74" s="171" t="s">
        <v>2762</v>
      </c>
      <c r="DJ74" s="171" t="s">
        <v>2762</v>
      </c>
      <c r="DK74" s="171" t="s">
        <v>2873</v>
      </c>
      <c r="DL74" s="171" t="s">
        <v>2762</v>
      </c>
      <c r="DM74" s="171" t="s">
        <v>2762</v>
      </c>
      <c r="DN74" s="171" t="s">
        <v>2873</v>
      </c>
      <c r="DO74" s="171" t="s">
        <v>2762</v>
      </c>
      <c r="DP74" s="171" t="s">
        <v>2762</v>
      </c>
      <c r="DQ74" s="171" t="s">
        <v>2873</v>
      </c>
      <c r="DR74" s="171" t="s">
        <v>2762</v>
      </c>
      <c r="DS74" s="171" t="s">
        <v>2762</v>
      </c>
      <c r="DT74" s="171" t="s">
        <v>2873</v>
      </c>
      <c r="DU74" s="171" t="s">
        <v>2762</v>
      </c>
      <c r="DV74" s="171" t="s">
        <v>2762</v>
      </c>
      <c r="DW74" s="171" t="s">
        <v>2873</v>
      </c>
      <c r="DX74" s="171" t="s">
        <v>2762</v>
      </c>
      <c r="DY74" s="171" t="s">
        <v>2762</v>
      </c>
      <c r="DZ74" s="171" t="s">
        <v>2873</v>
      </c>
      <c r="EA74" s="171" t="s">
        <v>2762</v>
      </c>
      <c r="EB74" s="171" t="s">
        <v>2762</v>
      </c>
      <c r="EC74" s="171" t="s">
        <v>2873</v>
      </c>
      <c r="ED74" s="171" t="s">
        <v>2762</v>
      </c>
      <c r="EE74" s="171" t="s">
        <v>2762</v>
      </c>
      <c r="EF74" s="171" t="s">
        <v>2873</v>
      </c>
      <c r="EG74" s="171" t="s">
        <v>2762</v>
      </c>
      <c r="EH74" s="171" t="s">
        <v>2762</v>
      </c>
      <c r="EI74" s="171" t="s">
        <v>2873</v>
      </c>
      <c r="EJ74" s="171" t="s">
        <v>2762</v>
      </c>
      <c r="EK74" s="171" t="s">
        <v>2762</v>
      </c>
      <c r="EL74" s="171" t="s">
        <v>2873</v>
      </c>
      <c r="EM74" s="171" t="s">
        <v>2762</v>
      </c>
      <c r="EN74" s="171" t="s">
        <v>2762</v>
      </c>
      <c r="EO74" s="171" t="s">
        <v>2873</v>
      </c>
      <c r="EP74" s="171" t="s">
        <v>2762</v>
      </c>
      <c r="EQ74" s="171" t="s">
        <v>2762</v>
      </c>
      <c r="ER74" s="171" t="s">
        <v>2873</v>
      </c>
      <c r="ES74" s="171" t="s">
        <v>2762</v>
      </c>
      <c r="ET74" s="171" t="s">
        <v>2762</v>
      </c>
    </row>
    <row r="75" spans="1:150" x14ac:dyDescent="0.35">
      <c r="A75" s="1"/>
      <c r="B75" s="172" t="s">
        <v>3124</v>
      </c>
      <c r="C75" s="172" t="s">
        <v>70</v>
      </c>
      <c r="D75" s="172" t="s">
        <v>71</v>
      </c>
      <c r="E75" s="172" t="s">
        <v>3125</v>
      </c>
      <c r="F75" s="172" t="s">
        <v>3126</v>
      </c>
      <c r="G75" s="173" t="s">
        <v>2873</v>
      </c>
      <c r="H75" s="173" t="s">
        <v>2762</v>
      </c>
      <c r="I75" s="173" t="s">
        <v>2762</v>
      </c>
      <c r="J75" s="173" t="s">
        <v>2873</v>
      </c>
      <c r="K75" s="173" t="s">
        <v>2762</v>
      </c>
      <c r="L75" s="173" t="s">
        <v>2762</v>
      </c>
      <c r="M75" s="173" t="s">
        <v>2873</v>
      </c>
      <c r="N75" s="173" t="s">
        <v>2762</v>
      </c>
      <c r="O75" s="173" t="s">
        <v>2762</v>
      </c>
      <c r="P75" s="173" t="s">
        <v>2873</v>
      </c>
      <c r="Q75" s="173" t="s">
        <v>2762</v>
      </c>
      <c r="R75" s="173" t="s">
        <v>2762</v>
      </c>
      <c r="S75" s="173" t="s">
        <v>2873</v>
      </c>
      <c r="T75" s="173" t="s">
        <v>2762</v>
      </c>
      <c r="U75" s="173" t="s">
        <v>2762</v>
      </c>
      <c r="V75" s="173" t="s">
        <v>2873</v>
      </c>
      <c r="W75" s="173" t="s">
        <v>2762</v>
      </c>
      <c r="X75" s="173" t="s">
        <v>2762</v>
      </c>
      <c r="Y75" s="173" t="s">
        <v>2873</v>
      </c>
      <c r="Z75" s="173" t="s">
        <v>2762</v>
      </c>
      <c r="AA75" s="173" t="s">
        <v>2762</v>
      </c>
      <c r="AB75" s="173" t="s">
        <v>2873</v>
      </c>
      <c r="AC75" s="173" t="s">
        <v>2762</v>
      </c>
      <c r="AD75" s="173" t="s">
        <v>2762</v>
      </c>
      <c r="AE75" s="173" t="s">
        <v>2873</v>
      </c>
      <c r="AF75" s="173" t="s">
        <v>2762</v>
      </c>
      <c r="AG75" s="173" t="s">
        <v>2762</v>
      </c>
      <c r="AH75" s="173" t="s">
        <v>2873</v>
      </c>
      <c r="AI75" s="173" t="s">
        <v>2762</v>
      </c>
      <c r="AJ75" s="173" t="s">
        <v>2762</v>
      </c>
      <c r="AK75" s="173" t="s">
        <v>2873</v>
      </c>
      <c r="AL75" s="173" t="s">
        <v>2762</v>
      </c>
      <c r="AM75" s="173" t="s">
        <v>2762</v>
      </c>
      <c r="AN75" s="173" t="s">
        <v>2873</v>
      </c>
      <c r="AO75" s="173" t="s">
        <v>2762</v>
      </c>
      <c r="AP75" s="173" t="s">
        <v>2762</v>
      </c>
      <c r="AQ75" s="173" t="s">
        <v>2873</v>
      </c>
      <c r="AR75" s="173" t="s">
        <v>2762</v>
      </c>
      <c r="AS75" s="173" t="s">
        <v>2762</v>
      </c>
      <c r="AT75" s="173" t="s">
        <v>2873</v>
      </c>
      <c r="AU75" s="173" t="s">
        <v>2762</v>
      </c>
      <c r="AV75" s="173" t="s">
        <v>2762</v>
      </c>
      <c r="AW75" s="173" t="s">
        <v>2873</v>
      </c>
      <c r="AX75" s="173" t="s">
        <v>2762</v>
      </c>
      <c r="AY75" s="173" t="s">
        <v>2762</v>
      </c>
      <c r="AZ75" s="173" t="s">
        <v>2873</v>
      </c>
      <c r="BA75" s="173" t="s">
        <v>2762</v>
      </c>
      <c r="BB75" s="173" t="s">
        <v>2762</v>
      </c>
      <c r="BC75" s="173" t="s">
        <v>2873</v>
      </c>
      <c r="BD75" s="173" t="s">
        <v>2762</v>
      </c>
      <c r="BE75" s="173" t="s">
        <v>2762</v>
      </c>
      <c r="BF75" s="173" t="s">
        <v>2873</v>
      </c>
      <c r="BG75" s="173" t="s">
        <v>2762</v>
      </c>
      <c r="BH75" s="173" t="s">
        <v>2762</v>
      </c>
      <c r="BI75" s="173" t="s">
        <v>2873</v>
      </c>
      <c r="BJ75" s="173" t="s">
        <v>2762</v>
      </c>
      <c r="BK75" s="173" t="s">
        <v>2762</v>
      </c>
      <c r="BL75" s="173" t="s">
        <v>2873</v>
      </c>
      <c r="BM75" s="173" t="s">
        <v>2762</v>
      </c>
      <c r="BN75" s="173" t="s">
        <v>2762</v>
      </c>
      <c r="BO75" s="173" t="s">
        <v>2873</v>
      </c>
      <c r="BP75" s="173" t="s">
        <v>2762</v>
      </c>
      <c r="BQ75" s="173" t="s">
        <v>2762</v>
      </c>
      <c r="BR75" s="173" t="s">
        <v>2873</v>
      </c>
      <c r="BS75" s="173" t="s">
        <v>2762</v>
      </c>
      <c r="BT75" s="173" t="s">
        <v>2762</v>
      </c>
      <c r="BU75" s="173" t="s">
        <v>2873</v>
      </c>
      <c r="BV75" s="173" t="s">
        <v>2762</v>
      </c>
      <c r="BW75" s="173" t="s">
        <v>2762</v>
      </c>
      <c r="BX75" s="173" t="s">
        <v>2873</v>
      </c>
      <c r="BY75" s="173" t="s">
        <v>2762</v>
      </c>
      <c r="BZ75" s="173" t="s">
        <v>2762</v>
      </c>
      <c r="CA75" s="173" t="s">
        <v>2873</v>
      </c>
      <c r="CB75" s="173" t="s">
        <v>2762</v>
      </c>
      <c r="CC75" s="173" t="s">
        <v>2762</v>
      </c>
      <c r="CD75" s="173" t="s">
        <v>2873</v>
      </c>
      <c r="CE75" s="173" t="s">
        <v>2762</v>
      </c>
      <c r="CF75" s="173" t="s">
        <v>2762</v>
      </c>
      <c r="CG75" s="173" t="s">
        <v>2873</v>
      </c>
      <c r="CH75" s="173" t="s">
        <v>2762</v>
      </c>
      <c r="CI75" s="173" t="s">
        <v>2762</v>
      </c>
      <c r="CJ75" s="173" t="s">
        <v>2873</v>
      </c>
      <c r="CK75" s="173" t="s">
        <v>2762</v>
      </c>
      <c r="CL75" s="173" t="s">
        <v>2762</v>
      </c>
      <c r="CM75" s="173" t="s">
        <v>2873</v>
      </c>
      <c r="CN75" s="173" t="s">
        <v>2762</v>
      </c>
      <c r="CO75" s="173" t="s">
        <v>2762</v>
      </c>
      <c r="CP75" s="173" t="s">
        <v>2873</v>
      </c>
      <c r="CQ75" s="173" t="s">
        <v>2762</v>
      </c>
      <c r="CR75" s="173" t="s">
        <v>2762</v>
      </c>
      <c r="CS75" s="173" t="s">
        <v>2873</v>
      </c>
      <c r="CT75" s="173" t="s">
        <v>2762</v>
      </c>
      <c r="CU75" s="173" t="s">
        <v>2762</v>
      </c>
      <c r="CV75" s="173" t="s">
        <v>2873</v>
      </c>
      <c r="CW75" s="173" t="s">
        <v>2762</v>
      </c>
      <c r="CX75" s="173" t="s">
        <v>2762</v>
      </c>
      <c r="CY75" s="173" t="s">
        <v>2873</v>
      </c>
      <c r="CZ75" s="173" t="s">
        <v>2762</v>
      </c>
      <c r="DA75" s="173" t="s">
        <v>2762</v>
      </c>
      <c r="DB75" s="173" t="s">
        <v>2873</v>
      </c>
      <c r="DC75" s="173" t="s">
        <v>2762</v>
      </c>
      <c r="DD75" s="173" t="s">
        <v>2762</v>
      </c>
      <c r="DE75" s="173" t="s">
        <v>2873</v>
      </c>
      <c r="DF75" s="173" t="s">
        <v>2762</v>
      </c>
      <c r="DG75" s="173" t="s">
        <v>2762</v>
      </c>
      <c r="DH75" s="173" t="s">
        <v>2873</v>
      </c>
      <c r="DI75" s="173" t="s">
        <v>2762</v>
      </c>
      <c r="DJ75" s="173" t="s">
        <v>2762</v>
      </c>
      <c r="DK75" s="173" t="s">
        <v>2873</v>
      </c>
      <c r="DL75" s="173" t="s">
        <v>2762</v>
      </c>
      <c r="DM75" s="173" t="s">
        <v>2762</v>
      </c>
      <c r="DN75" s="173" t="s">
        <v>2873</v>
      </c>
      <c r="DO75" s="173" t="s">
        <v>2762</v>
      </c>
      <c r="DP75" s="173" t="s">
        <v>2762</v>
      </c>
      <c r="DQ75" s="173" t="s">
        <v>2873</v>
      </c>
      <c r="DR75" s="173" t="s">
        <v>2762</v>
      </c>
      <c r="DS75" s="173" t="s">
        <v>2762</v>
      </c>
      <c r="DT75" s="173" t="s">
        <v>2873</v>
      </c>
      <c r="DU75" s="173" t="s">
        <v>2762</v>
      </c>
      <c r="DV75" s="173" t="s">
        <v>2762</v>
      </c>
      <c r="DW75" s="173" t="s">
        <v>2873</v>
      </c>
      <c r="DX75" s="173" t="s">
        <v>2762</v>
      </c>
      <c r="DY75" s="173" t="s">
        <v>2762</v>
      </c>
      <c r="DZ75" s="173" t="s">
        <v>2873</v>
      </c>
      <c r="EA75" s="173" t="s">
        <v>2762</v>
      </c>
      <c r="EB75" s="173" t="s">
        <v>2762</v>
      </c>
      <c r="EC75" s="173" t="s">
        <v>2873</v>
      </c>
      <c r="ED75" s="173" t="s">
        <v>2762</v>
      </c>
      <c r="EE75" s="173" t="s">
        <v>2762</v>
      </c>
      <c r="EF75" s="173" t="s">
        <v>2873</v>
      </c>
      <c r="EG75" s="173" t="s">
        <v>2762</v>
      </c>
      <c r="EH75" s="173" t="s">
        <v>2762</v>
      </c>
      <c r="EI75" s="173" t="s">
        <v>2873</v>
      </c>
      <c r="EJ75" s="173" t="s">
        <v>2762</v>
      </c>
      <c r="EK75" s="173" t="s">
        <v>2762</v>
      </c>
      <c r="EL75" s="173" t="s">
        <v>2873</v>
      </c>
      <c r="EM75" s="173" t="s">
        <v>2762</v>
      </c>
      <c r="EN75" s="173" t="s">
        <v>2762</v>
      </c>
      <c r="EO75" s="173" t="s">
        <v>2873</v>
      </c>
      <c r="EP75" s="173" t="s">
        <v>2762</v>
      </c>
      <c r="EQ75" s="173" t="s">
        <v>2762</v>
      </c>
      <c r="ER75" s="173" t="s">
        <v>2873</v>
      </c>
      <c r="ES75" s="173" t="s">
        <v>2762</v>
      </c>
      <c r="ET75" s="173" t="s">
        <v>2762</v>
      </c>
    </row>
    <row r="76" spans="1:150" x14ac:dyDescent="0.35">
      <c r="A76" s="1"/>
      <c r="B76" s="172" t="s">
        <v>3127</v>
      </c>
      <c r="C76" s="172" t="s">
        <v>70</v>
      </c>
      <c r="D76" s="172" t="s">
        <v>71</v>
      </c>
      <c r="E76" s="172" t="s">
        <v>3128</v>
      </c>
      <c r="F76" s="172" t="s">
        <v>3129</v>
      </c>
      <c r="G76" s="173" t="s">
        <v>2873</v>
      </c>
      <c r="H76" s="173" t="s">
        <v>2762</v>
      </c>
      <c r="I76" s="173" t="s">
        <v>2762</v>
      </c>
      <c r="J76" s="173" t="s">
        <v>2873</v>
      </c>
      <c r="K76" s="173" t="s">
        <v>2762</v>
      </c>
      <c r="L76" s="173" t="s">
        <v>2762</v>
      </c>
      <c r="M76" s="173" t="s">
        <v>2873</v>
      </c>
      <c r="N76" s="173" t="s">
        <v>2762</v>
      </c>
      <c r="O76" s="173" t="s">
        <v>2762</v>
      </c>
      <c r="P76" s="173" t="s">
        <v>2873</v>
      </c>
      <c r="Q76" s="173" t="s">
        <v>2762</v>
      </c>
      <c r="R76" s="173" t="s">
        <v>2762</v>
      </c>
      <c r="S76" s="173" t="s">
        <v>2873</v>
      </c>
      <c r="T76" s="173" t="s">
        <v>2762</v>
      </c>
      <c r="U76" s="173" t="s">
        <v>2762</v>
      </c>
      <c r="V76" s="173" t="s">
        <v>2873</v>
      </c>
      <c r="W76" s="173" t="s">
        <v>2762</v>
      </c>
      <c r="X76" s="173" t="s">
        <v>2762</v>
      </c>
      <c r="Y76" s="173" t="s">
        <v>2873</v>
      </c>
      <c r="Z76" s="173" t="s">
        <v>2762</v>
      </c>
      <c r="AA76" s="173" t="s">
        <v>2762</v>
      </c>
      <c r="AB76" s="173" t="s">
        <v>2873</v>
      </c>
      <c r="AC76" s="173" t="s">
        <v>2762</v>
      </c>
      <c r="AD76" s="173" t="s">
        <v>2762</v>
      </c>
      <c r="AE76" s="173" t="s">
        <v>2873</v>
      </c>
      <c r="AF76" s="173" t="s">
        <v>2762</v>
      </c>
      <c r="AG76" s="173" t="s">
        <v>2762</v>
      </c>
      <c r="AH76" s="173" t="s">
        <v>2873</v>
      </c>
      <c r="AI76" s="173" t="s">
        <v>2762</v>
      </c>
      <c r="AJ76" s="173" t="s">
        <v>2762</v>
      </c>
      <c r="AK76" s="173" t="s">
        <v>2873</v>
      </c>
      <c r="AL76" s="173" t="s">
        <v>2762</v>
      </c>
      <c r="AM76" s="173" t="s">
        <v>2762</v>
      </c>
      <c r="AN76" s="173" t="s">
        <v>2873</v>
      </c>
      <c r="AO76" s="173" t="s">
        <v>2762</v>
      </c>
      <c r="AP76" s="173" t="s">
        <v>2762</v>
      </c>
      <c r="AQ76" s="173" t="s">
        <v>2873</v>
      </c>
      <c r="AR76" s="173" t="s">
        <v>2762</v>
      </c>
      <c r="AS76" s="173" t="s">
        <v>2762</v>
      </c>
      <c r="AT76" s="173" t="s">
        <v>2873</v>
      </c>
      <c r="AU76" s="173" t="s">
        <v>2762</v>
      </c>
      <c r="AV76" s="173" t="s">
        <v>2762</v>
      </c>
      <c r="AW76" s="173" t="s">
        <v>2873</v>
      </c>
      <c r="AX76" s="173" t="s">
        <v>2762</v>
      </c>
      <c r="AY76" s="173" t="s">
        <v>2762</v>
      </c>
      <c r="AZ76" s="173" t="s">
        <v>2873</v>
      </c>
      <c r="BA76" s="173" t="s">
        <v>2762</v>
      </c>
      <c r="BB76" s="173" t="s">
        <v>2762</v>
      </c>
      <c r="BC76" s="173" t="s">
        <v>2873</v>
      </c>
      <c r="BD76" s="173" t="s">
        <v>2762</v>
      </c>
      <c r="BE76" s="173" t="s">
        <v>2762</v>
      </c>
      <c r="BF76" s="173" t="s">
        <v>2873</v>
      </c>
      <c r="BG76" s="173" t="s">
        <v>2762</v>
      </c>
      <c r="BH76" s="173" t="s">
        <v>2762</v>
      </c>
      <c r="BI76" s="173" t="s">
        <v>2873</v>
      </c>
      <c r="BJ76" s="173" t="s">
        <v>2762</v>
      </c>
      <c r="BK76" s="173" t="s">
        <v>2762</v>
      </c>
      <c r="BL76" s="173" t="s">
        <v>2873</v>
      </c>
      <c r="BM76" s="173" t="s">
        <v>2762</v>
      </c>
      <c r="BN76" s="173" t="s">
        <v>2762</v>
      </c>
      <c r="BO76" s="173" t="s">
        <v>2873</v>
      </c>
      <c r="BP76" s="173" t="s">
        <v>2762</v>
      </c>
      <c r="BQ76" s="173" t="s">
        <v>2762</v>
      </c>
      <c r="BR76" s="173" t="s">
        <v>2873</v>
      </c>
      <c r="BS76" s="173" t="s">
        <v>2762</v>
      </c>
      <c r="BT76" s="173" t="s">
        <v>2762</v>
      </c>
      <c r="BU76" s="173" t="s">
        <v>2873</v>
      </c>
      <c r="BV76" s="173" t="s">
        <v>2762</v>
      </c>
      <c r="BW76" s="173" t="s">
        <v>2762</v>
      </c>
      <c r="BX76" s="173" t="s">
        <v>2873</v>
      </c>
      <c r="BY76" s="173" t="s">
        <v>2762</v>
      </c>
      <c r="BZ76" s="173" t="s">
        <v>2762</v>
      </c>
      <c r="CA76" s="173" t="s">
        <v>2873</v>
      </c>
      <c r="CB76" s="173" t="s">
        <v>2762</v>
      </c>
      <c r="CC76" s="173" t="s">
        <v>2762</v>
      </c>
      <c r="CD76" s="173" t="s">
        <v>2873</v>
      </c>
      <c r="CE76" s="173" t="s">
        <v>2762</v>
      </c>
      <c r="CF76" s="173" t="s">
        <v>2762</v>
      </c>
      <c r="CG76" s="173" t="s">
        <v>2873</v>
      </c>
      <c r="CH76" s="173" t="s">
        <v>2762</v>
      </c>
      <c r="CI76" s="173" t="s">
        <v>2762</v>
      </c>
      <c r="CJ76" s="173" t="s">
        <v>2873</v>
      </c>
      <c r="CK76" s="173" t="s">
        <v>2762</v>
      </c>
      <c r="CL76" s="173" t="s">
        <v>2762</v>
      </c>
      <c r="CM76" s="173" t="s">
        <v>2873</v>
      </c>
      <c r="CN76" s="173" t="s">
        <v>2762</v>
      </c>
      <c r="CO76" s="173" t="s">
        <v>2762</v>
      </c>
      <c r="CP76" s="173" t="s">
        <v>2873</v>
      </c>
      <c r="CQ76" s="173" t="s">
        <v>2762</v>
      </c>
      <c r="CR76" s="173" t="s">
        <v>2762</v>
      </c>
      <c r="CS76" s="173" t="s">
        <v>2873</v>
      </c>
      <c r="CT76" s="173" t="s">
        <v>2762</v>
      </c>
      <c r="CU76" s="173" t="s">
        <v>2762</v>
      </c>
      <c r="CV76" s="173" t="s">
        <v>2873</v>
      </c>
      <c r="CW76" s="173" t="s">
        <v>2762</v>
      </c>
      <c r="CX76" s="173" t="s">
        <v>2762</v>
      </c>
      <c r="CY76" s="173" t="s">
        <v>2873</v>
      </c>
      <c r="CZ76" s="173" t="s">
        <v>2762</v>
      </c>
      <c r="DA76" s="173" t="s">
        <v>2762</v>
      </c>
      <c r="DB76" s="173" t="s">
        <v>2873</v>
      </c>
      <c r="DC76" s="173" t="s">
        <v>2762</v>
      </c>
      <c r="DD76" s="173" t="s">
        <v>2762</v>
      </c>
      <c r="DE76" s="173" t="s">
        <v>2873</v>
      </c>
      <c r="DF76" s="173" t="s">
        <v>2762</v>
      </c>
      <c r="DG76" s="173" t="s">
        <v>2762</v>
      </c>
      <c r="DH76" s="173" t="s">
        <v>2873</v>
      </c>
      <c r="DI76" s="173" t="s">
        <v>2762</v>
      </c>
      <c r="DJ76" s="173" t="s">
        <v>2762</v>
      </c>
      <c r="DK76" s="173" t="s">
        <v>2873</v>
      </c>
      <c r="DL76" s="173" t="s">
        <v>2762</v>
      </c>
      <c r="DM76" s="173" t="s">
        <v>2762</v>
      </c>
      <c r="DN76" s="173" t="s">
        <v>2873</v>
      </c>
      <c r="DO76" s="173" t="s">
        <v>2762</v>
      </c>
      <c r="DP76" s="173" t="s">
        <v>2762</v>
      </c>
      <c r="DQ76" s="173" t="s">
        <v>2873</v>
      </c>
      <c r="DR76" s="173" t="s">
        <v>2762</v>
      </c>
      <c r="DS76" s="173" t="s">
        <v>2762</v>
      </c>
      <c r="DT76" s="173" t="s">
        <v>2873</v>
      </c>
      <c r="DU76" s="173" t="s">
        <v>2762</v>
      </c>
      <c r="DV76" s="173" t="s">
        <v>2762</v>
      </c>
      <c r="DW76" s="173" t="s">
        <v>2873</v>
      </c>
      <c r="DX76" s="173" t="s">
        <v>2762</v>
      </c>
      <c r="DY76" s="173" t="s">
        <v>2762</v>
      </c>
      <c r="DZ76" s="173" t="s">
        <v>2873</v>
      </c>
      <c r="EA76" s="173" t="s">
        <v>2762</v>
      </c>
      <c r="EB76" s="173" t="s">
        <v>2762</v>
      </c>
      <c r="EC76" s="173" t="s">
        <v>2873</v>
      </c>
      <c r="ED76" s="173" t="s">
        <v>2762</v>
      </c>
      <c r="EE76" s="173" t="s">
        <v>2762</v>
      </c>
      <c r="EF76" s="173" t="s">
        <v>2873</v>
      </c>
      <c r="EG76" s="173" t="s">
        <v>2762</v>
      </c>
      <c r="EH76" s="173" t="s">
        <v>2762</v>
      </c>
      <c r="EI76" s="173" t="s">
        <v>2873</v>
      </c>
      <c r="EJ76" s="173" t="s">
        <v>2762</v>
      </c>
      <c r="EK76" s="173" t="s">
        <v>2762</v>
      </c>
      <c r="EL76" s="173" t="s">
        <v>2873</v>
      </c>
      <c r="EM76" s="173" t="s">
        <v>2762</v>
      </c>
      <c r="EN76" s="173" t="s">
        <v>2762</v>
      </c>
      <c r="EO76" s="173" t="s">
        <v>2873</v>
      </c>
      <c r="EP76" s="173" t="s">
        <v>2762</v>
      </c>
      <c r="EQ76" s="173" t="s">
        <v>2762</v>
      </c>
      <c r="ER76" s="173" t="s">
        <v>2873</v>
      </c>
      <c r="ES76" s="173" t="s">
        <v>2762</v>
      </c>
      <c r="ET76" s="173" t="s">
        <v>2762</v>
      </c>
    </row>
    <row r="77" spans="1:150" x14ac:dyDescent="0.35">
      <c r="A77" s="1"/>
      <c r="B77" s="171" t="s">
        <v>3130</v>
      </c>
      <c r="C77" s="171" t="s">
        <v>91</v>
      </c>
      <c r="D77" s="171" t="s">
        <v>92</v>
      </c>
      <c r="E77" s="171" t="s">
        <v>3131</v>
      </c>
      <c r="F77" s="171" t="s">
        <v>3132</v>
      </c>
      <c r="G77" s="171" t="s">
        <v>2873</v>
      </c>
      <c r="H77" s="171" t="s">
        <v>2762</v>
      </c>
      <c r="I77" s="171" t="s">
        <v>2762</v>
      </c>
      <c r="J77" s="171" t="s">
        <v>2873</v>
      </c>
      <c r="K77" s="171" t="s">
        <v>2762</v>
      </c>
      <c r="L77" s="171" t="s">
        <v>2762</v>
      </c>
      <c r="M77" s="171" t="s">
        <v>2873</v>
      </c>
      <c r="N77" s="171" t="s">
        <v>2762</v>
      </c>
      <c r="O77" s="171" t="s">
        <v>2762</v>
      </c>
      <c r="P77" s="171" t="s">
        <v>2873</v>
      </c>
      <c r="Q77" s="171" t="s">
        <v>2762</v>
      </c>
      <c r="R77" s="171" t="s">
        <v>2762</v>
      </c>
      <c r="S77" s="171" t="s">
        <v>2873</v>
      </c>
      <c r="T77" s="171" t="s">
        <v>2762</v>
      </c>
      <c r="U77" s="171" t="s">
        <v>2762</v>
      </c>
      <c r="V77" s="171" t="s">
        <v>2873</v>
      </c>
      <c r="W77" s="171" t="s">
        <v>2762</v>
      </c>
      <c r="X77" s="171" t="s">
        <v>2762</v>
      </c>
      <c r="Y77" s="171" t="s">
        <v>2873</v>
      </c>
      <c r="Z77" s="171" t="s">
        <v>2762</v>
      </c>
      <c r="AA77" s="171" t="s">
        <v>2762</v>
      </c>
      <c r="AB77" s="171" t="s">
        <v>2873</v>
      </c>
      <c r="AC77" s="171" t="s">
        <v>2762</v>
      </c>
      <c r="AD77" s="171" t="s">
        <v>2762</v>
      </c>
      <c r="AE77" s="171" t="s">
        <v>2873</v>
      </c>
      <c r="AF77" s="171" t="s">
        <v>2762</v>
      </c>
      <c r="AG77" s="171" t="s">
        <v>2762</v>
      </c>
      <c r="AH77" s="171" t="s">
        <v>2873</v>
      </c>
      <c r="AI77" s="171" t="s">
        <v>2762</v>
      </c>
      <c r="AJ77" s="171" t="s">
        <v>2762</v>
      </c>
      <c r="AK77" s="171" t="s">
        <v>2873</v>
      </c>
      <c r="AL77" s="171" t="s">
        <v>2762</v>
      </c>
      <c r="AM77" s="171" t="s">
        <v>2762</v>
      </c>
      <c r="AN77" s="171" t="s">
        <v>2873</v>
      </c>
      <c r="AO77" s="171" t="s">
        <v>2762</v>
      </c>
      <c r="AP77" s="171" t="s">
        <v>2762</v>
      </c>
      <c r="AQ77" s="171" t="s">
        <v>2873</v>
      </c>
      <c r="AR77" s="171" t="s">
        <v>2762</v>
      </c>
      <c r="AS77" s="171" t="s">
        <v>2762</v>
      </c>
      <c r="AT77" s="171" t="s">
        <v>2873</v>
      </c>
      <c r="AU77" s="171" t="s">
        <v>2762</v>
      </c>
      <c r="AV77" s="171" t="s">
        <v>2762</v>
      </c>
      <c r="AW77" s="171" t="s">
        <v>2873</v>
      </c>
      <c r="AX77" s="171" t="s">
        <v>2762</v>
      </c>
      <c r="AY77" s="171" t="s">
        <v>2762</v>
      </c>
      <c r="AZ77" s="171" t="s">
        <v>2873</v>
      </c>
      <c r="BA77" s="171" t="s">
        <v>2762</v>
      </c>
      <c r="BB77" s="171" t="s">
        <v>2762</v>
      </c>
      <c r="BC77" s="171" t="s">
        <v>2873</v>
      </c>
      <c r="BD77" s="171" t="s">
        <v>2762</v>
      </c>
      <c r="BE77" s="171" t="s">
        <v>2762</v>
      </c>
      <c r="BF77" s="171" t="s">
        <v>2873</v>
      </c>
      <c r="BG77" s="171" t="s">
        <v>2762</v>
      </c>
      <c r="BH77" s="171" t="s">
        <v>2762</v>
      </c>
      <c r="BI77" s="171" t="s">
        <v>2873</v>
      </c>
      <c r="BJ77" s="171" t="s">
        <v>2762</v>
      </c>
      <c r="BK77" s="171" t="s">
        <v>2762</v>
      </c>
      <c r="BL77" s="171" t="s">
        <v>2873</v>
      </c>
      <c r="BM77" s="171" t="s">
        <v>2762</v>
      </c>
      <c r="BN77" s="171" t="s">
        <v>2762</v>
      </c>
      <c r="BO77" s="171" t="s">
        <v>2873</v>
      </c>
      <c r="BP77" s="171" t="s">
        <v>2762</v>
      </c>
      <c r="BQ77" s="171" t="s">
        <v>2762</v>
      </c>
      <c r="BR77" s="171" t="s">
        <v>2873</v>
      </c>
      <c r="BS77" s="171" t="s">
        <v>2762</v>
      </c>
      <c r="BT77" s="171" t="s">
        <v>2762</v>
      </c>
      <c r="BU77" s="171" t="s">
        <v>2873</v>
      </c>
      <c r="BV77" s="171" t="s">
        <v>2762</v>
      </c>
      <c r="BW77" s="171" t="s">
        <v>2762</v>
      </c>
      <c r="BX77" s="171" t="s">
        <v>2873</v>
      </c>
      <c r="BY77" s="171" t="s">
        <v>2762</v>
      </c>
      <c r="BZ77" s="171" t="s">
        <v>2762</v>
      </c>
      <c r="CA77" s="171" t="s">
        <v>2873</v>
      </c>
      <c r="CB77" s="171" t="s">
        <v>2762</v>
      </c>
      <c r="CC77" s="171" t="s">
        <v>2762</v>
      </c>
      <c r="CD77" s="171" t="s">
        <v>2873</v>
      </c>
      <c r="CE77" s="171" t="s">
        <v>2762</v>
      </c>
      <c r="CF77" s="171" t="s">
        <v>2762</v>
      </c>
      <c r="CG77" s="171" t="s">
        <v>2873</v>
      </c>
      <c r="CH77" s="171" t="s">
        <v>2762</v>
      </c>
      <c r="CI77" s="171" t="s">
        <v>2762</v>
      </c>
      <c r="CJ77" s="171" t="s">
        <v>2873</v>
      </c>
      <c r="CK77" s="171" t="s">
        <v>2762</v>
      </c>
      <c r="CL77" s="171" t="s">
        <v>2762</v>
      </c>
      <c r="CM77" s="171" t="s">
        <v>2873</v>
      </c>
      <c r="CN77" s="171" t="s">
        <v>2762</v>
      </c>
      <c r="CO77" s="171" t="s">
        <v>2762</v>
      </c>
      <c r="CP77" s="171" t="s">
        <v>2873</v>
      </c>
      <c r="CQ77" s="171" t="s">
        <v>2762</v>
      </c>
      <c r="CR77" s="171" t="s">
        <v>2762</v>
      </c>
      <c r="CS77" s="171" t="s">
        <v>2873</v>
      </c>
      <c r="CT77" s="171" t="s">
        <v>2762</v>
      </c>
      <c r="CU77" s="171" t="s">
        <v>2762</v>
      </c>
      <c r="CV77" s="171" t="s">
        <v>2873</v>
      </c>
      <c r="CW77" s="171" t="s">
        <v>2762</v>
      </c>
      <c r="CX77" s="171" t="s">
        <v>2762</v>
      </c>
      <c r="CY77" s="171" t="s">
        <v>2873</v>
      </c>
      <c r="CZ77" s="171" t="s">
        <v>2762</v>
      </c>
      <c r="DA77" s="171" t="s">
        <v>2762</v>
      </c>
      <c r="DB77" s="171" t="s">
        <v>2873</v>
      </c>
      <c r="DC77" s="171" t="s">
        <v>2762</v>
      </c>
      <c r="DD77" s="171" t="s">
        <v>2762</v>
      </c>
      <c r="DE77" s="171" t="s">
        <v>2873</v>
      </c>
      <c r="DF77" s="171" t="s">
        <v>2762</v>
      </c>
      <c r="DG77" s="171" t="s">
        <v>2762</v>
      </c>
      <c r="DH77" s="171" t="s">
        <v>2873</v>
      </c>
      <c r="DI77" s="171" t="s">
        <v>2762</v>
      </c>
      <c r="DJ77" s="171" t="s">
        <v>2762</v>
      </c>
      <c r="DK77" s="171" t="s">
        <v>2873</v>
      </c>
      <c r="DL77" s="171" t="s">
        <v>2762</v>
      </c>
      <c r="DM77" s="171" t="s">
        <v>2762</v>
      </c>
      <c r="DN77" s="171" t="s">
        <v>2873</v>
      </c>
      <c r="DO77" s="171" t="s">
        <v>2762</v>
      </c>
      <c r="DP77" s="171" t="s">
        <v>2762</v>
      </c>
      <c r="DQ77" s="171" t="s">
        <v>2873</v>
      </c>
      <c r="DR77" s="171" t="s">
        <v>2762</v>
      </c>
      <c r="DS77" s="171" t="s">
        <v>2762</v>
      </c>
      <c r="DT77" s="171" t="s">
        <v>2873</v>
      </c>
      <c r="DU77" s="171" t="s">
        <v>2762</v>
      </c>
      <c r="DV77" s="171" t="s">
        <v>2762</v>
      </c>
      <c r="DW77" s="171" t="s">
        <v>2873</v>
      </c>
      <c r="DX77" s="171" t="s">
        <v>2762</v>
      </c>
      <c r="DY77" s="171" t="s">
        <v>2762</v>
      </c>
      <c r="DZ77" s="171" t="s">
        <v>2873</v>
      </c>
      <c r="EA77" s="171" t="s">
        <v>2762</v>
      </c>
      <c r="EB77" s="171" t="s">
        <v>2762</v>
      </c>
      <c r="EC77" s="171" t="s">
        <v>2873</v>
      </c>
      <c r="ED77" s="171" t="s">
        <v>2762</v>
      </c>
      <c r="EE77" s="171" t="s">
        <v>2762</v>
      </c>
      <c r="EF77" s="171" t="s">
        <v>2873</v>
      </c>
      <c r="EG77" s="171" t="s">
        <v>2762</v>
      </c>
      <c r="EH77" s="171" t="s">
        <v>2762</v>
      </c>
      <c r="EI77" s="171" t="s">
        <v>2873</v>
      </c>
      <c r="EJ77" s="171" t="s">
        <v>2762</v>
      </c>
      <c r="EK77" s="171" t="s">
        <v>2762</v>
      </c>
      <c r="EL77" s="171" t="s">
        <v>2873</v>
      </c>
      <c r="EM77" s="171" t="s">
        <v>2762</v>
      </c>
      <c r="EN77" s="171" t="s">
        <v>2762</v>
      </c>
      <c r="EO77" s="171" t="s">
        <v>2873</v>
      </c>
      <c r="EP77" s="171" t="s">
        <v>2762</v>
      </c>
      <c r="EQ77" s="171" t="s">
        <v>2762</v>
      </c>
      <c r="ER77" s="171" t="s">
        <v>2873</v>
      </c>
      <c r="ES77" s="171" t="s">
        <v>2762</v>
      </c>
      <c r="ET77" s="171" t="s">
        <v>2762</v>
      </c>
    </row>
    <row r="78" spans="1:150" x14ac:dyDescent="0.35">
      <c r="A78" s="1"/>
      <c r="B78" s="172" t="s">
        <v>3133</v>
      </c>
      <c r="C78" s="172" t="s">
        <v>91</v>
      </c>
      <c r="D78" s="172" t="s">
        <v>92</v>
      </c>
      <c r="E78" s="172" t="s">
        <v>3134</v>
      </c>
      <c r="F78" s="172" t="s">
        <v>3135</v>
      </c>
      <c r="G78" s="173" t="s">
        <v>2873</v>
      </c>
      <c r="H78" s="173" t="s">
        <v>895</v>
      </c>
      <c r="I78" s="173" t="s">
        <v>895</v>
      </c>
      <c r="J78" s="173" t="s">
        <v>2873</v>
      </c>
      <c r="K78" s="173" t="s">
        <v>895</v>
      </c>
      <c r="L78" s="173" t="s">
        <v>895</v>
      </c>
      <c r="M78" s="173" t="s">
        <v>2873</v>
      </c>
      <c r="N78" s="173" t="s">
        <v>895</v>
      </c>
      <c r="O78" s="173" t="s">
        <v>895</v>
      </c>
      <c r="P78" s="173" t="s">
        <v>2873</v>
      </c>
      <c r="Q78" s="173" t="s">
        <v>895</v>
      </c>
      <c r="R78" s="173" t="s">
        <v>895</v>
      </c>
      <c r="S78" s="173" t="s">
        <v>2873</v>
      </c>
      <c r="T78" s="173" t="s">
        <v>895</v>
      </c>
      <c r="U78" s="173" t="s">
        <v>895</v>
      </c>
      <c r="V78" s="173" t="s">
        <v>2873</v>
      </c>
      <c r="W78" s="173" t="s">
        <v>895</v>
      </c>
      <c r="X78" s="173" t="s">
        <v>895</v>
      </c>
      <c r="Y78" s="173" t="s">
        <v>2873</v>
      </c>
      <c r="Z78" s="173" t="s">
        <v>895</v>
      </c>
      <c r="AA78" s="173" t="s">
        <v>895</v>
      </c>
      <c r="AB78" s="173" t="s">
        <v>2873</v>
      </c>
      <c r="AC78" s="173" t="s">
        <v>895</v>
      </c>
      <c r="AD78" s="173" t="s">
        <v>895</v>
      </c>
      <c r="AE78" s="173" t="s">
        <v>2873</v>
      </c>
      <c r="AF78" s="173" t="s">
        <v>895</v>
      </c>
      <c r="AG78" s="173" t="s">
        <v>895</v>
      </c>
      <c r="AH78" s="173" t="s">
        <v>2873</v>
      </c>
      <c r="AI78" s="173" t="s">
        <v>895</v>
      </c>
      <c r="AJ78" s="173" t="s">
        <v>895</v>
      </c>
      <c r="AK78" s="173" t="s">
        <v>2873</v>
      </c>
      <c r="AL78" s="173" t="s">
        <v>895</v>
      </c>
      <c r="AM78" s="173" t="s">
        <v>895</v>
      </c>
      <c r="AN78" s="173" t="s">
        <v>2873</v>
      </c>
      <c r="AO78" s="173" t="s">
        <v>895</v>
      </c>
      <c r="AP78" s="173" t="s">
        <v>895</v>
      </c>
      <c r="AQ78" s="173" t="s">
        <v>2873</v>
      </c>
      <c r="AR78" s="173" t="s">
        <v>895</v>
      </c>
      <c r="AS78" s="173" t="s">
        <v>895</v>
      </c>
      <c r="AT78" s="173" t="s">
        <v>2873</v>
      </c>
      <c r="AU78" s="173" t="s">
        <v>895</v>
      </c>
      <c r="AV78" s="173" t="s">
        <v>895</v>
      </c>
      <c r="AW78" s="173" t="s">
        <v>2873</v>
      </c>
      <c r="AX78" s="173" t="s">
        <v>895</v>
      </c>
      <c r="AY78" s="173" t="s">
        <v>895</v>
      </c>
      <c r="AZ78" s="173" t="s">
        <v>2873</v>
      </c>
      <c r="BA78" s="173" t="s">
        <v>895</v>
      </c>
      <c r="BB78" s="173" t="s">
        <v>895</v>
      </c>
      <c r="BC78" s="173" t="s">
        <v>2873</v>
      </c>
      <c r="BD78" s="173" t="s">
        <v>895</v>
      </c>
      <c r="BE78" s="173" t="s">
        <v>895</v>
      </c>
      <c r="BF78" s="173" t="s">
        <v>2873</v>
      </c>
      <c r="BG78" s="173" t="s">
        <v>895</v>
      </c>
      <c r="BH78" s="173" t="s">
        <v>895</v>
      </c>
      <c r="BI78" s="173" t="s">
        <v>2873</v>
      </c>
      <c r="BJ78" s="173" t="s">
        <v>895</v>
      </c>
      <c r="BK78" s="173" t="s">
        <v>895</v>
      </c>
      <c r="BL78" s="173" t="s">
        <v>2873</v>
      </c>
      <c r="BM78" s="173" t="s">
        <v>895</v>
      </c>
      <c r="BN78" s="173" t="s">
        <v>895</v>
      </c>
      <c r="BO78" s="173" t="s">
        <v>2873</v>
      </c>
      <c r="BP78" s="173" t="s">
        <v>895</v>
      </c>
      <c r="BQ78" s="173" t="s">
        <v>895</v>
      </c>
      <c r="BR78" s="173" t="s">
        <v>2873</v>
      </c>
      <c r="BS78" s="173" t="s">
        <v>895</v>
      </c>
      <c r="BT78" s="173" t="s">
        <v>895</v>
      </c>
      <c r="BU78" s="173" t="s">
        <v>2873</v>
      </c>
      <c r="BV78" s="173" t="s">
        <v>895</v>
      </c>
      <c r="BW78" s="173" t="s">
        <v>895</v>
      </c>
      <c r="BX78" s="173" t="s">
        <v>2873</v>
      </c>
      <c r="BY78" s="173" t="s">
        <v>895</v>
      </c>
      <c r="BZ78" s="173" t="s">
        <v>895</v>
      </c>
      <c r="CA78" s="173" t="s">
        <v>2873</v>
      </c>
      <c r="CB78" s="173" t="s">
        <v>895</v>
      </c>
      <c r="CC78" s="173" t="s">
        <v>895</v>
      </c>
      <c r="CD78" s="173" t="s">
        <v>2873</v>
      </c>
      <c r="CE78" s="173" t="s">
        <v>895</v>
      </c>
      <c r="CF78" s="173" t="s">
        <v>895</v>
      </c>
      <c r="CG78" s="173" t="s">
        <v>2873</v>
      </c>
      <c r="CH78" s="173" t="s">
        <v>895</v>
      </c>
      <c r="CI78" s="173" t="s">
        <v>895</v>
      </c>
      <c r="CJ78" s="173" t="s">
        <v>2873</v>
      </c>
      <c r="CK78" s="173" t="s">
        <v>895</v>
      </c>
      <c r="CL78" s="173" t="s">
        <v>895</v>
      </c>
      <c r="CM78" s="173" t="s">
        <v>2873</v>
      </c>
      <c r="CN78" s="173" t="s">
        <v>895</v>
      </c>
      <c r="CO78" s="173" t="s">
        <v>895</v>
      </c>
      <c r="CP78" s="173" t="s">
        <v>2873</v>
      </c>
      <c r="CQ78" s="173" t="s">
        <v>895</v>
      </c>
      <c r="CR78" s="173" t="s">
        <v>895</v>
      </c>
      <c r="CS78" s="173" t="s">
        <v>2873</v>
      </c>
      <c r="CT78" s="173" t="s">
        <v>895</v>
      </c>
      <c r="CU78" s="173" t="s">
        <v>895</v>
      </c>
      <c r="CV78" s="173" t="s">
        <v>2873</v>
      </c>
      <c r="CW78" s="173" t="s">
        <v>895</v>
      </c>
      <c r="CX78" s="173" t="s">
        <v>895</v>
      </c>
      <c r="CY78" s="173" t="s">
        <v>2873</v>
      </c>
      <c r="CZ78" s="173" t="s">
        <v>895</v>
      </c>
      <c r="DA78" s="173" t="s">
        <v>895</v>
      </c>
      <c r="DB78" s="173" t="s">
        <v>2873</v>
      </c>
      <c r="DC78" s="173" t="s">
        <v>895</v>
      </c>
      <c r="DD78" s="173" t="s">
        <v>895</v>
      </c>
      <c r="DE78" s="173" t="s">
        <v>2873</v>
      </c>
      <c r="DF78" s="173" t="s">
        <v>895</v>
      </c>
      <c r="DG78" s="173" t="s">
        <v>895</v>
      </c>
      <c r="DH78" s="173" t="s">
        <v>2873</v>
      </c>
      <c r="DI78" s="173" t="s">
        <v>895</v>
      </c>
      <c r="DJ78" s="173" t="s">
        <v>895</v>
      </c>
      <c r="DK78" s="173" t="s">
        <v>2873</v>
      </c>
      <c r="DL78" s="173" t="s">
        <v>895</v>
      </c>
      <c r="DM78" s="173" t="s">
        <v>895</v>
      </c>
      <c r="DN78" s="173" t="s">
        <v>2873</v>
      </c>
      <c r="DO78" s="173" t="s">
        <v>895</v>
      </c>
      <c r="DP78" s="173" t="s">
        <v>895</v>
      </c>
      <c r="DQ78" s="173" t="s">
        <v>2873</v>
      </c>
      <c r="DR78" s="173" t="s">
        <v>895</v>
      </c>
      <c r="DS78" s="173" t="s">
        <v>895</v>
      </c>
      <c r="DT78" s="173" t="s">
        <v>2873</v>
      </c>
      <c r="DU78" s="173" t="s">
        <v>895</v>
      </c>
      <c r="DV78" s="173" t="s">
        <v>895</v>
      </c>
      <c r="DW78" s="173" t="s">
        <v>2873</v>
      </c>
      <c r="DX78" s="173" t="s">
        <v>895</v>
      </c>
      <c r="DY78" s="173" t="s">
        <v>895</v>
      </c>
      <c r="DZ78" s="173" t="s">
        <v>2873</v>
      </c>
      <c r="EA78" s="173" t="s">
        <v>895</v>
      </c>
      <c r="EB78" s="173" t="s">
        <v>895</v>
      </c>
      <c r="EC78" s="173" t="s">
        <v>2873</v>
      </c>
      <c r="ED78" s="173" t="s">
        <v>895</v>
      </c>
      <c r="EE78" s="173" t="s">
        <v>895</v>
      </c>
      <c r="EF78" s="173" t="s">
        <v>2873</v>
      </c>
      <c r="EG78" s="173" t="s">
        <v>895</v>
      </c>
      <c r="EH78" s="173" t="s">
        <v>895</v>
      </c>
      <c r="EI78" s="173" t="s">
        <v>2873</v>
      </c>
      <c r="EJ78" s="173" t="s">
        <v>895</v>
      </c>
      <c r="EK78" s="173" t="s">
        <v>895</v>
      </c>
      <c r="EL78" s="173" t="s">
        <v>2873</v>
      </c>
      <c r="EM78" s="173" t="s">
        <v>895</v>
      </c>
      <c r="EN78" s="173" t="s">
        <v>895</v>
      </c>
      <c r="EO78" s="173" t="s">
        <v>2873</v>
      </c>
      <c r="EP78" s="173" t="s">
        <v>895</v>
      </c>
      <c r="EQ78" s="173" t="s">
        <v>895</v>
      </c>
      <c r="ER78" s="173" t="s">
        <v>2873</v>
      </c>
      <c r="ES78" s="173" t="s">
        <v>895</v>
      </c>
      <c r="ET78" s="173" t="s">
        <v>895</v>
      </c>
    </row>
    <row r="79" spans="1:150" x14ac:dyDescent="0.35">
      <c r="A79" s="1"/>
      <c r="B79" s="172" t="s">
        <v>3136</v>
      </c>
      <c r="C79" s="172" t="s">
        <v>91</v>
      </c>
      <c r="D79" s="172" t="s">
        <v>92</v>
      </c>
      <c r="E79" s="172" t="s">
        <v>3137</v>
      </c>
      <c r="F79" s="172" t="s">
        <v>3138</v>
      </c>
      <c r="G79" s="173" t="s">
        <v>2873</v>
      </c>
      <c r="H79" s="173" t="s">
        <v>895</v>
      </c>
      <c r="I79" s="173" t="s">
        <v>895</v>
      </c>
      <c r="J79" s="173" t="s">
        <v>2873</v>
      </c>
      <c r="K79" s="173" t="s">
        <v>895</v>
      </c>
      <c r="L79" s="173" t="s">
        <v>895</v>
      </c>
      <c r="M79" s="173" t="s">
        <v>2873</v>
      </c>
      <c r="N79" s="173" t="s">
        <v>895</v>
      </c>
      <c r="O79" s="173" t="s">
        <v>895</v>
      </c>
      <c r="P79" s="173" t="s">
        <v>2873</v>
      </c>
      <c r="Q79" s="173" t="s">
        <v>895</v>
      </c>
      <c r="R79" s="173" t="s">
        <v>895</v>
      </c>
      <c r="S79" s="173" t="s">
        <v>2873</v>
      </c>
      <c r="T79" s="173" t="s">
        <v>895</v>
      </c>
      <c r="U79" s="173" t="s">
        <v>895</v>
      </c>
      <c r="V79" s="173" t="s">
        <v>2873</v>
      </c>
      <c r="W79" s="173" t="s">
        <v>895</v>
      </c>
      <c r="X79" s="173" t="s">
        <v>895</v>
      </c>
      <c r="Y79" s="173" t="s">
        <v>2873</v>
      </c>
      <c r="Z79" s="173" t="s">
        <v>895</v>
      </c>
      <c r="AA79" s="173" t="s">
        <v>895</v>
      </c>
      <c r="AB79" s="173" t="s">
        <v>2873</v>
      </c>
      <c r="AC79" s="173" t="s">
        <v>895</v>
      </c>
      <c r="AD79" s="173" t="s">
        <v>895</v>
      </c>
      <c r="AE79" s="173" t="s">
        <v>2873</v>
      </c>
      <c r="AF79" s="173" t="s">
        <v>895</v>
      </c>
      <c r="AG79" s="173" t="s">
        <v>895</v>
      </c>
      <c r="AH79" s="173" t="s">
        <v>2873</v>
      </c>
      <c r="AI79" s="173" t="s">
        <v>895</v>
      </c>
      <c r="AJ79" s="173" t="s">
        <v>895</v>
      </c>
      <c r="AK79" s="173" t="s">
        <v>2873</v>
      </c>
      <c r="AL79" s="173" t="s">
        <v>895</v>
      </c>
      <c r="AM79" s="173" t="s">
        <v>895</v>
      </c>
      <c r="AN79" s="173" t="s">
        <v>2873</v>
      </c>
      <c r="AO79" s="173" t="s">
        <v>895</v>
      </c>
      <c r="AP79" s="173" t="s">
        <v>895</v>
      </c>
      <c r="AQ79" s="173" t="s">
        <v>2873</v>
      </c>
      <c r="AR79" s="173" t="s">
        <v>895</v>
      </c>
      <c r="AS79" s="173" t="s">
        <v>895</v>
      </c>
      <c r="AT79" s="173" t="s">
        <v>2873</v>
      </c>
      <c r="AU79" s="173" t="s">
        <v>895</v>
      </c>
      <c r="AV79" s="173" t="s">
        <v>895</v>
      </c>
      <c r="AW79" s="173" t="s">
        <v>2873</v>
      </c>
      <c r="AX79" s="173" t="s">
        <v>895</v>
      </c>
      <c r="AY79" s="173" t="s">
        <v>895</v>
      </c>
      <c r="AZ79" s="173" t="s">
        <v>2873</v>
      </c>
      <c r="BA79" s="173" t="s">
        <v>895</v>
      </c>
      <c r="BB79" s="173" t="s">
        <v>895</v>
      </c>
      <c r="BC79" s="173" t="s">
        <v>2873</v>
      </c>
      <c r="BD79" s="173" t="s">
        <v>895</v>
      </c>
      <c r="BE79" s="173" t="s">
        <v>895</v>
      </c>
      <c r="BF79" s="173" t="s">
        <v>2873</v>
      </c>
      <c r="BG79" s="173" t="s">
        <v>895</v>
      </c>
      <c r="BH79" s="173" t="s">
        <v>895</v>
      </c>
      <c r="BI79" s="173" t="s">
        <v>2873</v>
      </c>
      <c r="BJ79" s="173" t="s">
        <v>895</v>
      </c>
      <c r="BK79" s="173" t="s">
        <v>895</v>
      </c>
      <c r="BL79" s="173" t="s">
        <v>2873</v>
      </c>
      <c r="BM79" s="173" t="s">
        <v>895</v>
      </c>
      <c r="BN79" s="173" t="s">
        <v>895</v>
      </c>
      <c r="BO79" s="173" t="s">
        <v>2873</v>
      </c>
      <c r="BP79" s="173" t="s">
        <v>895</v>
      </c>
      <c r="BQ79" s="173" t="s">
        <v>895</v>
      </c>
      <c r="BR79" s="173" t="s">
        <v>2873</v>
      </c>
      <c r="BS79" s="173" t="s">
        <v>895</v>
      </c>
      <c r="BT79" s="173" t="s">
        <v>895</v>
      </c>
      <c r="BU79" s="173" t="s">
        <v>2873</v>
      </c>
      <c r="BV79" s="173" t="s">
        <v>895</v>
      </c>
      <c r="BW79" s="173" t="s">
        <v>895</v>
      </c>
      <c r="BX79" s="173" t="s">
        <v>2873</v>
      </c>
      <c r="BY79" s="173" t="s">
        <v>895</v>
      </c>
      <c r="BZ79" s="173" t="s">
        <v>895</v>
      </c>
      <c r="CA79" s="173" t="s">
        <v>2873</v>
      </c>
      <c r="CB79" s="173" t="s">
        <v>895</v>
      </c>
      <c r="CC79" s="173" t="s">
        <v>895</v>
      </c>
      <c r="CD79" s="173" t="s">
        <v>2873</v>
      </c>
      <c r="CE79" s="173" t="s">
        <v>895</v>
      </c>
      <c r="CF79" s="173" t="s">
        <v>895</v>
      </c>
      <c r="CG79" s="173" t="s">
        <v>2873</v>
      </c>
      <c r="CH79" s="173" t="s">
        <v>895</v>
      </c>
      <c r="CI79" s="173" t="s">
        <v>895</v>
      </c>
      <c r="CJ79" s="173" t="s">
        <v>2873</v>
      </c>
      <c r="CK79" s="173" t="s">
        <v>895</v>
      </c>
      <c r="CL79" s="173" t="s">
        <v>895</v>
      </c>
      <c r="CM79" s="173" t="s">
        <v>2873</v>
      </c>
      <c r="CN79" s="173" t="s">
        <v>895</v>
      </c>
      <c r="CO79" s="173" t="s">
        <v>895</v>
      </c>
      <c r="CP79" s="173" t="s">
        <v>2873</v>
      </c>
      <c r="CQ79" s="173" t="s">
        <v>895</v>
      </c>
      <c r="CR79" s="173" t="s">
        <v>895</v>
      </c>
      <c r="CS79" s="173" t="s">
        <v>2873</v>
      </c>
      <c r="CT79" s="173" t="s">
        <v>895</v>
      </c>
      <c r="CU79" s="173" t="s">
        <v>895</v>
      </c>
      <c r="CV79" s="173" t="s">
        <v>2873</v>
      </c>
      <c r="CW79" s="173" t="s">
        <v>895</v>
      </c>
      <c r="CX79" s="173" t="s">
        <v>895</v>
      </c>
      <c r="CY79" s="173" t="s">
        <v>2873</v>
      </c>
      <c r="CZ79" s="173" t="s">
        <v>895</v>
      </c>
      <c r="DA79" s="173" t="s">
        <v>895</v>
      </c>
      <c r="DB79" s="173" t="s">
        <v>2873</v>
      </c>
      <c r="DC79" s="173" t="s">
        <v>895</v>
      </c>
      <c r="DD79" s="173" t="s">
        <v>895</v>
      </c>
      <c r="DE79" s="173" t="s">
        <v>2873</v>
      </c>
      <c r="DF79" s="173" t="s">
        <v>895</v>
      </c>
      <c r="DG79" s="173" t="s">
        <v>895</v>
      </c>
      <c r="DH79" s="173" t="s">
        <v>2873</v>
      </c>
      <c r="DI79" s="173" t="s">
        <v>895</v>
      </c>
      <c r="DJ79" s="173" t="s">
        <v>895</v>
      </c>
      <c r="DK79" s="173" t="s">
        <v>2873</v>
      </c>
      <c r="DL79" s="173" t="s">
        <v>895</v>
      </c>
      <c r="DM79" s="173" t="s">
        <v>895</v>
      </c>
      <c r="DN79" s="173" t="s">
        <v>2873</v>
      </c>
      <c r="DO79" s="173" t="s">
        <v>895</v>
      </c>
      <c r="DP79" s="173" t="s">
        <v>895</v>
      </c>
      <c r="DQ79" s="173" t="s">
        <v>2873</v>
      </c>
      <c r="DR79" s="173" t="s">
        <v>895</v>
      </c>
      <c r="DS79" s="173" t="s">
        <v>895</v>
      </c>
      <c r="DT79" s="173" t="s">
        <v>2873</v>
      </c>
      <c r="DU79" s="173" t="s">
        <v>895</v>
      </c>
      <c r="DV79" s="173" t="s">
        <v>895</v>
      </c>
      <c r="DW79" s="173" t="s">
        <v>2873</v>
      </c>
      <c r="DX79" s="173" t="s">
        <v>895</v>
      </c>
      <c r="DY79" s="173" t="s">
        <v>895</v>
      </c>
      <c r="DZ79" s="173" t="s">
        <v>2873</v>
      </c>
      <c r="EA79" s="173" t="s">
        <v>895</v>
      </c>
      <c r="EB79" s="173" t="s">
        <v>895</v>
      </c>
      <c r="EC79" s="173" t="s">
        <v>2873</v>
      </c>
      <c r="ED79" s="173" t="s">
        <v>895</v>
      </c>
      <c r="EE79" s="173" t="s">
        <v>895</v>
      </c>
      <c r="EF79" s="173" t="s">
        <v>2873</v>
      </c>
      <c r="EG79" s="173" t="s">
        <v>895</v>
      </c>
      <c r="EH79" s="173" t="s">
        <v>895</v>
      </c>
      <c r="EI79" s="173" t="s">
        <v>2873</v>
      </c>
      <c r="EJ79" s="173" t="s">
        <v>895</v>
      </c>
      <c r="EK79" s="173" t="s">
        <v>895</v>
      </c>
      <c r="EL79" s="173" t="s">
        <v>2873</v>
      </c>
      <c r="EM79" s="173" t="s">
        <v>895</v>
      </c>
      <c r="EN79" s="173" t="s">
        <v>895</v>
      </c>
      <c r="EO79" s="173" t="s">
        <v>2873</v>
      </c>
      <c r="EP79" s="173" t="s">
        <v>895</v>
      </c>
      <c r="EQ79" s="173" t="s">
        <v>895</v>
      </c>
      <c r="ER79" s="173" t="s">
        <v>2873</v>
      </c>
      <c r="ES79" s="173" t="s">
        <v>895</v>
      </c>
      <c r="ET79" s="173" t="s">
        <v>895</v>
      </c>
    </row>
    <row r="80" spans="1:150" x14ac:dyDescent="0.35">
      <c r="A80" s="1"/>
      <c r="B80" s="172" t="s">
        <v>3139</v>
      </c>
      <c r="C80" s="172" t="s">
        <v>91</v>
      </c>
      <c r="D80" s="172" t="s">
        <v>92</v>
      </c>
      <c r="E80" s="172" t="s">
        <v>3140</v>
      </c>
      <c r="F80" s="172" t="s">
        <v>3141</v>
      </c>
      <c r="G80" s="173" t="s">
        <v>2873</v>
      </c>
      <c r="H80" s="173" t="s">
        <v>2762</v>
      </c>
      <c r="I80" s="173" t="s">
        <v>2762</v>
      </c>
      <c r="J80" s="173" t="s">
        <v>2873</v>
      </c>
      <c r="K80" s="173" t="s">
        <v>2762</v>
      </c>
      <c r="L80" s="173" t="s">
        <v>2762</v>
      </c>
      <c r="M80" s="173" t="s">
        <v>2873</v>
      </c>
      <c r="N80" s="173" t="s">
        <v>2762</v>
      </c>
      <c r="O80" s="173" t="s">
        <v>2762</v>
      </c>
      <c r="P80" s="173" t="s">
        <v>2873</v>
      </c>
      <c r="Q80" s="173" t="s">
        <v>2762</v>
      </c>
      <c r="R80" s="173" t="s">
        <v>2762</v>
      </c>
      <c r="S80" s="173" t="s">
        <v>2873</v>
      </c>
      <c r="T80" s="173" t="s">
        <v>2762</v>
      </c>
      <c r="U80" s="173" t="s">
        <v>2762</v>
      </c>
      <c r="V80" s="173" t="s">
        <v>2873</v>
      </c>
      <c r="W80" s="173" t="s">
        <v>2762</v>
      </c>
      <c r="X80" s="173" t="s">
        <v>2762</v>
      </c>
      <c r="Y80" s="173" t="s">
        <v>2873</v>
      </c>
      <c r="Z80" s="173" t="s">
        <v>2762</v>
      </c>
      <c r="AA80" s="173" t="s">
        <v>2762</v>
      </c>
      <c r="AB80" s="173" t="s">
        <v>2873</v>
      </c>
      <c r="AC80" s="173" t="s">
        <v>2762</v>
      </c>
      <c r="AD80" s="173" t="s">
        <v>2762</v>
      </c>
      <c r="AE80" s="173" t="s">
        <v>2873</v>
      </c>
      <c r="AF80" s="173" t="s">
        <v>2762</v>
      </c>
      <c r="AG80" s="173" t="s">
        <v>2762</v>
      </c>
      <c r="AH80" s="173" t="s">
        <v>2873</v>
      </c>
      <c r="AI80" s="173" t="s">
        <v>2762</v>
      </c>
      <c r="AJ80" s="173" t="s">
        <v>2762</v>
      </c>
      <c r="AK80" s="173" t="s">
        <v>2873</v>
      </c>
      <c r="AL80" s="173" t="s">
        <v>2762</v>
      </c>
      <c r="AM80" s="173" t="s">
        <v>2762</v>
      </c>
      <c r="AN80" s="173" t="s">
        <v>2873</v>
      </c>
      <c r="AO80" s="173" t="s">
        <v>2762</v>
      </c>
      <c r="AP80" s="173" t="s">
        <v>2762</v>
      </c>
      <c r="AQ80" s="173" t="s">
        <v>2873</v>
      </c>
      <c r="AR80" s="173" t="s">
        <v>2762</v>
      </c>
      <c r="AS80" s="173" t="s">
        <v>2762</v>
      </c>
      <c r="AT80" s="173" t="s">
        <v>2873</v>
      </c>
      <c r="AU80" s="173" t="s">
        <v>2762</v>
      </c>
      <c r="AV80" s="173" t="s">
        <v>2762</v>
      </c>
      <c r="AW80" s="173" t="s">
        <v>2873</v>
      </c>
      <c r="AX80" s="173" t="s">
        <v>2762</v>
      </c>
      <c r="AY80" s="173" t="s">
        <v>2762</v>
      </c>
      <c r="AZ80" s="173" t="s">
        <v>2873</v>
      </c>
      <c r="BA80" s="173" t="s">
        <v>2762</v>
      </c>
      <c r="BB80" s="173" t="s">
        <v>2762</v>
      </c>
      <c r="BC80" s="173" t="s">
        <v>2873</v>
      </c>
      <c r="BD80" s="173" t="s">
        <v>2762</v>
      </c>
      <c r="BE80" s="173" t="s">
        <v>2762</v>
      </c>
      <c r="BF80" s="173" t="s">
        <v>2873</v>
      </c>
      <c r="BG80" s="173" t="s">
        <v>2762</v>
      </c>
      <c r="BH80" s="173" t="s">
        <v>2762</v>
      </c>
      <c r="BI80" s="173" t="s">
        <v>2873</v>
      </c>
      <c r="BJ80" s="173" t="s">
        <v>2762</v>
      </c>
      <c r="BK80" s="173" t="s">
        <v>2762</v>
      </c>
      <c r="BL80" s="173" t="s">
        <v>2873</v>
      </c>
      <c r="BM80" s="173" t="s">
        <v>2762</v>
      </c>
      <c r="BN80" s="173" t="s">
        <v>2762</v>
      </c>
      <c r="BO80" s="173" t="s">
        <v>2873</v>
      </c>
      <c r="BP80" s="173" t="s">
        <v>2762</v>
      </c>
      <c r="BQ80" s="173" t="s">
        <v>2762</v>
      </c>
      <c r="BR80" s="173" t="s">
        <v>2873</v>
      </c>
      <c r="BS80" s="173" t="s">
        <v>2762</v>
      </c>
      <c r="BT80" s="173" t="s">
        <v>2762</v>
      </c>
      <c r="BU80" s="173" t="s">
        <v>2873</v>
      </c>
      <c r="BV80" s="173" t="s">
        <v>2762</v>
      </c>
      <c r="BW80" s="173" t="s">
        <v>2762</v>
      </c>
      <c r="BX80" s="173" t="s">
        <v>2873</v>
      </c>
      <c r="BY80" s="173" t="s">
        <v>2762</v>
      </c>
      <c r="BZ80" s="173" t="s">
        <v>2762</v>
      </c>
      <c r="CA80" s="173" t="s">
        <v>2873</v>
      </c>
      <c r="CB80" s="173" t="s">
        <v>2762</v>
      </c>
      <c r="CC80" s="173" t="s">
        <v>2762</v>
      </c>
      <c r="CD80" s="173" t="s">
        <v>2873</v>
      </c>
      <c r="CE80" s="173" t="s">
        <v>2762</v>
      </c>
      <c r="CF80" s="173" t="s">
        <v>2762</v>
      </c>
      <c r="CG80" s="173" t="s">
        <v>2873</v>
      </c>
      <c r="CH80" s="173" t="s">
        <v>2762</v>
      </c>
      <c r="CI80" s="173" t="s">
        <v>2762</v>
      </c>
      <c r="CJ80" s="173" t="s">
        <v>2873</v>
      </c>
      <c r="CK80" s="173" t="s">
        <v>2762</v>
      </c>
      <c r="CL80" s="173" t="s">
        <v>2762</v>
      </c>
      <c r="CM80" s="173" t="s">
        <v>2873</v>
      </c>
      <c r="CN80" s="173" t="s">
        <v>2762</v>
      </c>
      <c r="CO80" s="173" t="s">
        <v>2762</v>
      </c>
      <c r="CP80" s="173" t="s">
        <v>2873</v>
      </c>
      <c r="CQ80" s="173" t="s">
        <v>2762</v>
      </c>
      <c r="CR80" s="173" t="s">
        <v>2762</v>
      </c>
      <c r="CS80" s="173" t="s">
        <v>2873</v>
      </c>
      <c r="CT80" s="173" t="s">
        <v>2762</v>
      </c>
      <c r="CU80" s="173" t="s">
        <v>2762</v>
      </c>
      <c r="CV80" s="173" t="s">
        <v>2873</v>
      </c>
      <c r="CW80" s="173" t="s">
        <v>2762</v>
      </c>
      <c r="CX80" s="173" t="s">
        <v>2762</v>
      </c>
      <c r="CY80" s="173" t="s">
        <v>2873</v>
      </c>
      <c r="CZ80" s="173" t="s">
        <v>2762</v>
      </c>
      <c r="DA80" s="173" t="s">
        <v>2762</v>
      </c>
      <c r="DB80" s="173" t="s">
        <v>2873</v>
      </c>
      <c r="DC80" s="173" t="s">
        <v>2762</v>
      </c>
      <c r="DD80" s="173" t="s">
        <v>2762</v>
      </c>
      <c r="DE80" s="173" t="s">
        <v>2873</v>
      </c>
      <c r="DF80" s="173" t="s">
        <v>2762</v>
      </c>
      <c r="DG80" s="173" t="s">
        <v>2762</v>
      </c>
      <c r="DH80" s="173" t="s">
        <v>2873</v>
      </c>
      <c r="DI80" s="173" t="s">
        <v>2762</v>
      </c>
      <c r="DJ80" s="173" t="s">
        <v>2762</v>
      </c>
      <c r="DK80" s="173" t="s">
        <v>2873</v>
      </c>
      <c r="DL80" s="173" t="s">
        <v>2762</v>
      </c>
      <c r="DM80" s="173" t="s">
        <v>2762</v>
      </c>
      <c r="DN80" s="173" t="s">
        <v>2873</v>
      </c>
      <c r="DO80" s="173" t="s">
        <v>2762</v>
      </c>
      <c r="DP80" s="173" t="s">
        <v>2762</v>
      </c>
      <c r="DQ80" s="173" t="s">
        <v>2873</v>
      </c>
      <c r="DR80" s="173" t="s">
        <v>2762</v>
      </c>
      <c r="DS80" s="173" t="s">
        <v>2762</v>
      </c>
      <c r="DT80" s="173" t="s">
        <v>2873</v>
      </c>
      <c r="DU80" s="173" t="s">
        <v>2762</v>
      </c>
      <c r="DV80" s="173" t="s">
        <v>2762</v>
      </c>
      <c r="DW80" s="173" t="s">
        <v>2873</v>
      </c>
      <c r="DX80" s="173" t="s">
        <v>2762</v>
      </c>
      <c r="DY80" s="173" t="s">
        <v>2762</v>
      </c>
      <c r="DZ80" s="173" t="s">
        <v>2873</v>
      </c>
      <c r="EA80" s="173" t="s">
        <v>2762</v>
      </c>
      <c r="EB80" s="173" t="s">
        <v>2762</v>
      </c>
      <c r="EC80" s="173" t="s">
        <v>2873</v>
      </c>
      <c r="ED80" s="173" t="s">
        <v>2762</v>
      </c>
      <c r="EE80" s="173" t="s">
        <v>2762</v>
      </c>
      <c r="EF80" s="173" t="s">
        <v>2873</v>
      </c>
      <c r="EG80" s="173" t="s">
        <v>2762</v>
      </c>
      <c r="EH80" s="173" t="s">
        <v>2762</v>
      </c>
      <c r="EI80" s="173" t="s">
        <v>2873</v>
      </c>
      <c r="EJ80" s="173" t="s">
        <v>2762</v>
      </c>
      <c r="EK80" s="173" t="s">
        <v>2762</v>
      </c>
      <c r="EL80" s="173" t="s">
        <v>2873</v>
      </c>
      <c r="EM80" s="173" t="s">
        <v>2762</v>
      </c>
      <c r="EN80" s="173" t="s">
        <v>2762</v>
      </c>
      <c r="EO80" s="173" t="s">
        <v>2873</v>
      </c>
      <c r="EP80" s="173" t="s">
        <v>2762</v>
      </c>
      <c r="EQ80" s="173" t="s">
        <v>2762</v>
      </c>
      <c r="ER80" s="173" t="s">
        <v>2873</v>
      </c>
      <c r="ES80" s="173" t="s">
        <v>2762</v>
      </c>
      <c r="ET80" s="173" t="s">
        <v>2762</v>
      </c>
    </row>
    <row r="81" spans="1:150" x14ac:dyDescent="0.35">
      <c r="A81" s="1"/>
      <c r="B81" s="171" t="s">
        <v>3142</v>
      </c>
      <c r="C81" s="171" t="s">
        <v>115</v>
      </c>
      <c r="D81" s="171" t="s">
        <v>132</v>
      </c>
      <c r="E81" s="171" t="s">
        <v>3143</v>
      </c>
      <c r="F81" s="171" t="s">
        <v>3144</v>
      </c>
      <c r="G81" s="171" t="s">
        <v>2873</v>
      </c>
      <c r="H81" s="171" t="s">
        <v>2762</v>
      </c>
      <c r="I81" s="171" t="s">
        <v>2762</v>
      </c>
      <c r="J81" s="171" t="s">
        <v>2873</v>
      </c>
      <c r="K81" s="171" t="s">
        <v>2762</v>
      </c>
      <c r="L81" s="171" t="s">
        <v>2762</v>
      </c>
      <c r="M81" s="171" t="s">
        <v>2873</v>
      </c>
      <c r="N81" s="171" t="s">
        <v>2762</v>
      </c>
      <c r="O81" s="171" t="s">
        <v>2762</v>
      </c>
      <c r="P81" s="171" t="s">
        <v>2873</v>
      </c>
      <c r="Q81" s="171" t="s">
        <v>2762</v>
      </c>
      <c r="R81" s="171" t="s">
        <v>2762</v>
      </c>
      <c r="S81" s="171" t="s">
        <v>2873</v>
      </c>
      <c r="T81" s="171" t="s">
        <v>2762</v>
      </c>
      <c r="U81" s="171" t="s">
        <v>2762</v>
      </c>
      <c r="V81" s="171" t="s">
        <v>2873</v>
      </c>
      <c r="W81" s="171" t="s">
        <v>2762</v>
      </c>
      <c r="X81" s="171" t="s">
        <v>2762</v>
      </c>
      <c r="Y81" s="171" t="s">
        <v>2873</v>
      </c>
      <c r="Z81" s="171" t="s">
        <v>2762</v>
      </c>
      <c r="AA81" s="171" t="s">
        <v>2762</v>
      </c>
      <c r="AB81" s="171" t="s">
        <v>2873</v>
      </c>
      <c r="AC81" s="171" t="s">
        <v>2762</v>
      </c>
      <c r="AD81" s="171" t="s">
        <v>2762</v>
      </c>
      <c r="AE81" s="171" t="s">
        <v>2873</v>
      </c>
      <c r="AF81" s="171" t="s">
        <v>2762</v>
      </c>
      <c r="AG81" s="171" t="s">
        <v>2762</v>
      </c>
      <c r="AH81" s="171" t="s">
        <v>2873</v>
      </c>
      <c r="AI81" s="171" t="s">
        <v>2762</v>
      </c>
      <c r="AJ81" s="171" t="s">
        <v>2762</v>
      </c>
      <c r="AK81" s="171" t="s">
        <v>2873</v>
      </c>
      <c r="AL81" s="171" t="s">
        <v>2762</v>
      </c>
      <c r="AM81" s="171" t="s">
        <v>2762</v>
      </c>
      <c r="AN81" s="171" t="s">
        <v>2873</v>
      </c>
      <c r="AO81" s="171" t="s">
        <v>2762</v>
      </c>
      <c r="AP81" s="171" t="s">
        <v>2762</v>
      </c>
      <c r="AQ81" s="171" t="s">
        <v>2873</v>
      </c>
      <c r="AR81" s="171" t="s">
        <v>2762</v>
      </c>
      <c r="AS81" s="171" t="s">
        <v>2762</v>
      </c>
      <c r="AT81" s="171" t="s">
        <v>2873</v>
      </c>
      <c r="AU81" s="171" t="s">
        <v>2762</v>
      </c>
      <c r="AV81" s="171" t="s">
        <v>2762</v>
      </c>
      <c r="AW81" s="171" t="s">
        <v>2873</v>
      </c>
      <c r="AX81" s="171" t="s">
        <v>2762</v>
      </c>
      <c r="AY81" s="171" t="s">
        <v>2762</v>
      </c>
      <c r="AZ81" s="171" t="s">
        <v>2873</v>
      </c>
      <c r="BA81" s="171" t="s">
        <v>2762</v>
      </c>
      <c r="BB81" s="171" t="s">
        <v>2762</v>
      </c>
      <c r="BC81" s="171" t="s">
        <v>2873</v>
      </c>
      <c r="BD81" s="171" t="s">
        <v>2762</v>
      </c>
      <c r="BE81" s="171" t="s">
        <v>2762</v>
      </c>
      <c r="BF81" s="171" t="s">
        <v>2873</v>
      </c>
      <c r="BG81" s="171" t="s">
        <v>2762</v>
      </c>
      <c r="BH81" s="171" t="s">
        <v>2762</v>
      </c>
      <c r="BI81" s="171" t="s">
        <v>2873</v>
      </c>
      <c r="BJ81" s="171" t="s">
        <v>2762</v>
      </c>
      <c r="BK81" s="171" t="s">
        <v>2762</v>
      </c>
      <c r="BL81" s="171" t="s">
        <v>2873</v>
      </c>
      <c r="BM81" s="171" t="s">
        <v>2762</v>
      </c>
      <c r="BN81" s="171" t="s">
        <v>2762</v>
      </c>
      <c r="BO81" s="171" t="s">
        <v>2873</v>
      </c>
      <c r="BP81" s="171" t="s">
        <v>2762</v>
      </c>
      <c r="BQ81" s="171" t="s">
        <v>2762</v>
      </c>
      <c r="BR81" s="171" t="s">
        <v>2873</v>
      </c>
      <c r="BS81" s="171" t="s">
        <v>2762</v>
      </c>
      <c r="BT81" s="171" t="s">
        <v>2762</v>
      </c>
      <c r="BU81" s="171" t="s">
        <v>2873</v>
      </c>
      <c r="BV81" s="171" t="s">
        <v>2762</v>
      </c>
      <c r="BW81" s="171" t="s">
        <v>2762</v>
      </c>
      <c r="BX81" s="171" t="s">
        <v>2873</v>
      </c>
      <c r="BY81" s="171" t="s">
        <v>2762</v>
      </c>
      <c r="BZ81" s="171" t="s">
        <v>2762</v>
      </c>
      <c r="CA81" s="171" t="s">
        <v>2873</v>
      </c>
      <c r="CB81" s="171" t="s">
        <v>2762</v>
      </c>
      <c r="CC81" s="171" t="s">
        <v>2762</v>
      </c>
      <c r="CD81" s="171" t="s">
        <v>2873</v>
      </c>
      <c r="CE81" s="171" t="s">
        <v>2762</v>
      </c>
      <c r="CF81" s="171" t="s">
        <v>2762</v>
      </c>
      <c r="CG81" s="171" t="s">
        <v>2873</v>
      </c>
      <c r="CH81" s="171" t="s">
        <v>2762</v>
      </c>
      <c r="CI81" s="171" t="s">
        <v>2762</v>
      </c>
      <c r="CJ81" s="171" t="s">
        <v>2873</v>
      </c>
      <c r="CK81" s="171" t="s">
        <v>2762</v>
      </c>
      <c r="CL81" s="171" t="s">
        <v>2762</v>
      </c>
      <c r="CM81" s="171" t="s">
        <v>2873</v>
      </c>
      <c r="CN81" s="171" t="s">
        <v>2762</v>
      </c>
      <c r="CO81" s="171" t="s">
        <v>2762</v>
      </c>
      <c r="CP81" s="171" t="s">
        <v>2873</v>
      </c>
      <c r="CQ81" s="171" t="s">
        <v>2762</v>
      </c>
      <c r="CR81" s="171" t="s">
        <v>2762</v>
      </c>
      <c r="CS81" s="171" t="s">
        <v>2873</v>
      </c>
      <c r="CT81" s="171" t="s">
        <v>2762</v>
      </c>
      <c r="CU81" s="171" t="s">
        <v>2762</v>
      </c>
      <c r="CV81" s="171" t="s">
        <v>2873</v>
      </c>
      <c r="CW81" s="171" t="s">
        <v>2762</v>
      </c>
      <c r="CX81" s="171" t="s">
        <v>2762</v>
      </c>
      <c r="CY81" s="171" t="s">
        <v>2873</v>
      </c>
      <c r="CZ81" s="171" t="s">
        <v>2762</v>
      </c>
      <c r="DA81" s="171" t="s">
        <v>2762</v>
      </c>
      <c r="DB81" s="171" t="s">
        <v>2873</v>
      </c>
      <c r="DC81" s="171" t="s">
        <v>2762</v>
      </c>
      <c r="DD81" s="171" t="s">
        <v>2762</v>
      </c>
      <c r="DE81" s="171" t="s">
        <v>2873</v>
      </c>
      <c r="DF81" s="171" t="s">
        <v>2762</v>
      </c>
      <c r="DG81" s="171" t="s">
        <v>2762</v>
      </c>
      <c r="DH81" s="171" t="s">
        <v>2873</v>
      </c>
      <c r="DI81" s="171" t="s">
        <v>2762</v>
      </c>
      <c r="DJ81" s="171" t="s">
        <v>2762</v>
      </c>
      <c r="DK81" s="171" t="s">
        <v>2873</v>
      </c>
      <c r="DL81" s="171" t="s">
        <v>2762</v>
      </c>
      <c r="DM81" s="171" t="s">
        <v>2762</v>
      </c>
      <c r="DN81" s="171" t="s">
        <v>2873</v>
      </c>
      <c r="DO81" s="171" t="s">
        <v>2762</v>
      </c>
      <c r="DP81" s="171" t="s">
        <v>2762</v>
      </c>
      <c r="DQ81" s="171" t="s">
        <v>2873</v>
      </c>
      <c r="DR81" s="171" t="s">
        <v>2762</v>
      </c>
      <c r="DS81" s="171" t="s">
        <v>2762</v>
      </c>
      <c r="DT81" s="171" t="s">
        <v>2873</v>
      </c>
      <c r="DU81" s="171" t="s">
        <v>2762</v>
      </c>
      <c r="DV81" s="171" t="s">
        <v>2762</v>
      </c>
      <c r="DW81" s="171" t="s">
        <v>2873</v>
      </c>
      <c r="DX81" s="171" t="s">
        <v>2762</v>
      </c>
      <c r="DY81" s="171" t="s">
        <v>2762</v>
      </c>
      <c r="DZ81" s="171" t="s">
        <v>2873</v>
      </c>
      <c r="EA81" s="171" t="s">
        <v>2762</v>
      </c>
      <c r="EB81" s="171" t="s">
        <v>2762</v>
      </c>
      <c r="EC81" s="171" t="s">
        <v>2873</v>
      </c>
      <c r="ED81" s="171" t="s">
        <v>2762</v>
      </c>
      <c r="EE81" s="171" t="s">
        <v>2762</v>
      </c>
      <c r="EF81" s="171" t="s">
        <v>2873</v>
      </c>
      <c r="EG81" s="171" t="s">
        <v>2762</v>
      </c>
      <c r="EH81" s="171" t="s">
        <v>2762</v>
      </c>
      <c r="EI81" s="171" t="s">
        <v>2873</v>
      </c>
      <c r="EJ81" s="171" t="s">
        <v>2762</v>
      </c>
      <c r="EK81" s="171" t="s">
        <v>2762</v>
      </c>
      <c r="EL81" s="171" t="s">
        <v>2873</v>
      </c>
      <c r="EM81" s="171" t="s">
        <v>2762</v>
      </c>
      <c r="EN81" s="171" t="s">
        <v>2762</v>
      </c>
      <c r="EO81" s="171" t="s">
        <v>2873</v>
      </c>
      <c r="EP81" s="171" t="s">
        <v>2762</v>
      </c>
      <c r="EQ81" s="171" t="s">
        <v>2762</v>
      </c>
      <c r="ER81" s="171" t="s">
        <v>2873</v>
      </c>
      <c r="ES81" s="171" t="s">
        <v>2762</v>
      </c>
      <c r="ET81" s="171" t="s">
        <v>2762</v>
      </c>
    </row>
    <row r="82" spans="1:150" x14ac:dyDescent="0.35">
      <c r="A82" s="1"/>
      <c r="B82" s="172" t="s">
        <v>3145</v>
      </c>
      <c r="C82" s="172" t="s">
        <v>115</v>
      </c>
      <c r="D82" s="172" t="s">
        <v>132</v>
      </c>
      <c r="E82" s="172" t="s">
        <v>3146</v>
      </c>
      <c r="F82" s="172" t="s">
        <v>3147</v>
      </c>
      <c r="G82" s="173" t="s">
        <v>2873</v>
      </c>
      <c r="H82" s="173" t="s">
        <v>895</v>
      </c>
      <c r="I82" s="173" t="s">
        <v>895</v>
      </c>
      <c r="J82" s="173" t="s">
        <v>2873</v>
      </c>
      <c r="K82" s="173" t="s">
        <v>895</v>
      </c>
      <c r="L82" s="173" t="s">
        <v>895</v>
      </c>
      <c r="M82" s="173" t="s">
        <v>2873</v>
      </c>
      <c r="N82" s="173" t="s">
        <v>895</v>
      </c>
      <c r="O82" s="173" t="s">
        <v>895</v>
      </c>
      <c r="P82" s="173" t="s">
        <v>2873</v>
      </c>
      <c r="Q82" s="173" t="s">
        <v>895</v>
      </c>
      <c r="R82" s="173" t="s">
        <v>895</v>
      </c>
      <c r="S82" s="173" t="s">
        <v>2873</v>
      </c>
      <c r="T82" s="173" t="s">
        <v>895</v>
      </c>
      <c r="U82" s="173" t="s">
        <v>895</v>
      </c>
      <c r="V82" s="173" t="s">
        <v>2873</v>
      </c>
      <c r="W82" s="173" t="s">
        <v>895</v>
      </c>
      <c r="X82" s="173" t="s">
        <v>895</v>
      </c>
      <c r="Y82" s="173" t="s">
        <v>2873</v>
      </c>
      <c r="Z82" s="173" t="s">
        <v>895</v>
      </c>
      <c r="AA82" s="173" t="s">
        <v>895</v>
      </c>
      <c r="AB82" s="173" t="s">
        <v>2873</v>
      </c>
      <c r="AC82" s="173" t="s">
        <v>895</v>
      </c>
      <c r="AD82" s="173" t="s">
        <v>895</v>
      </c>
      <c r="AE82" s="173" t="s">
        <v>2873</v>
      </c>
      <c r="AF82" s="173" t="s">
        <v>895</v>
      </c>
      <c r="AG82" s="173" t="s">
        <v>895</v>
      </c>
      <c r="AH82" s="173" t="s">
        <v>2873</v>
      </c>
      <c r="AI82" s="173" t="s">
        <v>895</v>
      </c>
      <c r="AJ82" s="173" t="s">
        <v>895</v>
      </c>
      <c r="AK82" s="173" t="s">
        <v>2873</v>
      </c>
      <c r="AL82" s="173" t="s">
        <v>895</v>
      </c>
      <c r="AM82" s="173" t="s">
        <v>895</v>
      </c>
      <c r="AN82" s="173" t="s">
        <v>2873</v>
      </c>
      <c r="AO82" s="173" t="s">
        <v>895</v>
      </c>
      <c r="AP82" s="173" t="s">
        <v>895</v>
      </c>
      <c r="AQ82" s="173" t="s">
        <v>2873</v>
      </c>
      <c r="AR82" s="173" t="s">
        <v>895</v>
      </c>
      <c r="AS82" s="173" t="s">
        <v>895</v>
      </c>
      <c r="AT82" s="173" t="s">
        <v>2873</v>
      </c>
      <c r="AU82" s="173" t="s">
        <v>895</v>
      </c>
      <c r="AV82" s="173" t="s">
        <v>895</v>
      </c>
      <c r="AW82" s="173" t="s">
        <v>2873</v>
      </c>
      <c r="AX82" s="173" t="s">
        <v>895</v>
      </c>
      <c r="AY82" s="173" t="s">
        <v>895</v>
      </c>
      <c r="AZ82" s="173" t="s">
        <v>2873</v>
      </c>
      <c r="BA82" s="173" t="s">
        <v>895</v>
      </c>
      <c r="BB82" s="173" t="s">
        <v>895</v>
      </c>
      <c r="BC82" s="173" t="s">
        <v>2873</v>
      </c>
      <c r="BD82" s="173" t="s">
        <v>895</v>
      </c>
      <c r="BE82" s="173" t="s">
        <v>895</v>
      </c>
      <c r="BF82" s="173" t="s">
        <v>2873</v>
      </c>
      <c r="BG82" s="173" t="s">
        <v>895</v>
      </c>
      <c r="BH82" s="173" t="s">
        <v>895</v>
      </c>
      <c r="BI82" s="173" t="s">
        <v>2873</v>
      </c>
      <c r="BJ82" s="173" t="s">
        <v>895</v>
      </c>
      <c r="BK82" s="173" t="s">
        <v>895</v>
      </c>
      <c r="BL82" s="173" t="s">
        <v>2873</v>
      </c>
      <c r="BM82" s="173" t="s">
        <v>895</v>
      </c>
      <c r="BN82" s="173" t="s">
        <v>895</v>
      </c>
      <c r="BO82" s="173" t="s">
        <v>2873</v>
      </c>
      <c r="BP82" s="173" t="s">
        <v>895</v>
      </c>
      <c r="BQ82" s="173" t="s">
        <v>895</v>
      </c>
      <c r="BR82" s="173" t="s">
        <v>2873</v>
      </c>
      <c r="BS82" s="173" t="s">
        <v>895</v>
      </c>
      <c r="BT82" s="173" t="s">
        <v>895</v>
      </c>
      <c r="BU82" s="173" t="s">
        <v>2873</v>
      </c>
      <c r="BV82" s="173" t="s">
        <v>895</v>
      </c>
      <c r="BW82" s="173" t="s">
        <v>895</v>
      </c>
      <c r="BX82" s="173" t="s">
        <v>2873</v>
      </c>
      <c r="BY82" s="173" t="s">
        <v>895</v>
      </c>
      <c r="BZ82" s="173" t="s">
        <v>895</v>
      </c>
      <c r="CA82" s="173" t="s">
        <v>2873</v>
      </c>
      <c r="CB82" s="173" t="s">
        <v>895</v>
      </c>
      <c r="CC82" s="173" t="s">
        <v>895</v>
      </c>
      <c r="CD82" s="173" t="s">
        <v>2873</v>
      </c>
      <c r="CE82" s="173" t="s">
        <v>895</v>
      </c>
      <c r="CF82" s="173" t="s">
        <v>895</v>
      </c>
      <c r="CG82" s="173" t="s">
        <v>2873</v>
      </c>
      <c r="CH82" s="173" t="s">
        <v>895</v>
      </c>
      <c r="CI82" s="173" t="s">
        <v>895</v>
      </c>
      <c r="CJ82" s="173" t="s">
        <v>2873</v>
      </c>
      <c r="CK82" s="173" t="s">
        <v>895</v>
      </c>
      <c r="CL82" s="173" t="s">
        <v>895</v>
      </c>
      <c r="CM82" s="173" t="s">
        <v>2873</v>
      </c>
      <c r="CN82" s="173" t="s">
        <v>895</v>
      </c>
      <c r="CO82" s="173" t="s">
        <v>895</v>
      </c>
      <c r="CP82" s="173" t="s">
        <v>2873</v>
      </c>
      <c r="CQ82" s="173" t="s">
        <v>895</v>
      </c>
      <c r="CR82" s="173" t="s">
        <v>895</v>
      </c>
      <c r="CS82" s="173" t="s">
        <v>2873</v>
      </c>
      <c r="CT82" s="173" t="s">
        <v>895</v>
      </c>
      <c r="CU82" s="173" t="s">
        <v>895</v>
      </c>
      <c r="CV82" s="173" t="s">
        <v>2873</v>
      </c>
      <c r="CW82" s="173" t="s">
        <v>895</v>
      </c>
      <c r="CX82" s="173" t="s">
        <v>895</v>
      </c>
      <c r="CY82" s="173" t="s">
        <v>2873</v>
      </c>
      <c r="CZ82" s="173" t="s">
        <v>895</v>
      </c>
      <c r="DA82" s="173" t="s">
        <v>895</v>
      </c>
      <c r="DB82" s="173" t="s">
        <v>2873</v>
      </c>
      <c r="DC82" s="173" t="s">
        <v>895</v>
      </c>
      <c r="DD82" s="173" t="s">
        <v>895</v>
      </c>
      <c r="DE82" s="173" t="s">
        <v>2873</v>
      </c>
      <c r="DF82" s="173" t="s">
        <v>895</v>
      </c>
      <c r="DG82" s="173" t="s">
        <v>895</v>
      </c>
      <c r="DH82" s="173" t="s">
        <v>2873</v>
      </c>
      <c r="DI82" s="173" t="s">
        <v>895</v>
      </c>
      <c r="DJ82" s="173" t="s">
        <v>895</v>
      </c>
      <c r="DK82" s="173" t="s">
        <v>2873</v>
      </c>
      <c r="DL82" s="173" t="s">
        <v>895</v>
      </c>
      <c r="DM82" s="173" t="s">
        <v>895</v>
      </c>
      <c r="DN82" s="173" t="s">
        <v>2873</v>
      </c>
      <c r="DO82" s="173" t="s">
        <v>895</v>
      </c>
      <c r="DP82" s="173" t="s">
        <v>895</v>
      </c>
      <c r="DQ82" s="173" t="s">
        <v>2873</v>
      </c>
      <c r="DR82" s="173" t="s">
        <v>895</v>
      </c>
      <c r="DS82" s="173" t="s">
        <v>895</v>
      </c>
      <c r="DT82" s="173" t="s">
        <v>2873</v>
      </c>
      <c r="DU82" s="173" t="s">
        <v>895</v>
      </c>
      <c r="DV82" s="173" t="s">
        <v>895</v>
      </c>
      <c r="DW82" s="173" t="s">
        <v>2873</v>
      </c>
      <c r="DX82" s="173" t="s">
        <v>895</v>
      </c>
      <c r="DY82" s="173" t="s">
        <v>895</v>
      </c>
      <c r="DZ82" s="173" t="s">
        <v>2873</v>
      </c>
      <c r="EA82" s="173" t="s">
        <v>895</v>
      </c>
      <c r="EB82" s="173" t="s">
        <v>895</v>
      </c>
      <c r="EC82" s="173" t="s">
        <v>2873</v>
      </c>
      <c r="ED82" s="173" t="s">
        <v>895</v>
      </c>
      <c r="EE82" s="173" t="s">
        <v>895</v>
      </c>
      <c r="EF82" s="173" t="s">
        <v>2873</v>
      </c>
      <c r="EG82" s="173" t="s">
        <v>895</v>
      </c>
      <c r="EH82" s="173" t="s">
        <v>895</v>
      </c>
      <c r="EI82" s="173" t="s">
        <v>2873</v>
      </c>
      <c r="EJ82" s="173" t="s">
        <v>895</v>
      </c>
      <c r="EK82" s="173" t="s">
        <v>895</v>
      </c>
      <c r="EL82" s="173" t="s">
        <v>2873</v>
      </c>
      <c r="EM82" s="173" t="s">
        <v>895</v>
      </c>
      <c r="EN82" s="173" t="s">
        <v>895</v>
      </c>
      <c r="EO82" s="173" t="s">
        <v>2873</v>
      </c>
      <c r="EP82" s="173" t="s">
        <v>895</v>
      </c>
      <c r="EQ82" s="173" t="s">
        <v>895</v>
      </c>
      <c r="ER82" s="173" t="s">
        <v>2873</v>
      </c>
      <c r="ES82" s="173" t="s">
        <v>895</v>
      </c>
      <c r="ET82" s="173" t="s">
        <v>895</v>
      </c>
    </row>
    <row r="83" spans="1:150" x14ac:dyDescent="0.35">
      <c r="A83" s="1"/>
      <c r="B83" s="172" t="s">
        <v>3148</v>
      </c>
      <c r="C83" s="172" t="s">
        <v>115</v>
      </c>
      <c r="D83" s="172" t="s">
        <v>132</v>
      </c>
      <c r="E83" s="172" t="s">
        <v>3149</v>
      </c>
      <c r="F83" s="172" t="s">
        <v>3150</v>
      </c>
      <c r="G83" s="173" t="s">
        <v>2873</v>
      </c>
      <c r="H83" s="173" t="s">
        <v>895</v>
      </c>
      <c r="I83" s="173" t="s">
        <v>895</v>
      </c>
      <c r="J83" s="173" t="s">
        <v>2873</v>
      </c>
      <c r="K83" s="173" t="s">
        <v>895</v>
      </c>
      <c r="L83" s="173" t="s">
        <v>895</v>
      </c>
      <c r="M83" s="173" t="s">
        <v>2873</v>
      </c>
      <c r="N83" s="173" t="s">
        <v>895</v>
      </c>
      <c r="O83" s="173" t="s">
        <v>895</v>
      </c>
      <c r="P83" s="173" t="s">
        <v>2873</v>
      </c>
      <c r="Q83" s="173" t="s">
        <v>895</v>
      </c>
      <c r="R83" s="173" t="s">
        <v>895</v>
      </c>
      <c r="S83" s="173" t="s">
        <v>2873</v>
      </c>
      <c r="T83" s="173" t="s">
        <v>895</v>
      </c>
      <c r="U83" s="173" t="s">
        <v>895</v>
      </c>
      <c r="V83" s="173" t="s">
        <v>2873</v>
      </c>
      <c r="W83" s="173" t="s">
        <v>895</v>
      </c>
      <c r="X83" s="173" t="s">
        <v>895</v>
      </c>
      <c r="Y83" s="173" t="s">
        <v>2873</v>
      </c>
      <c r="Z83" s="173" t="s">
        <v>895</v>
      </c>
      <c r="AA83" s="173" t="s">
        <v>895</v>
      </c>
      <c r="AB83" s="173" t="s">
        <v>2873</v>
      </c>
      <c r="AC83" s="173" t="s">
        <v>895</v>
      </c>
      <c r="AD83" s="173" t="s">
        <v>895</v>
      </c>
      <c r="AE83" s="173" t="s">
        <v>2873</v>
      </c>
      <c r="AF83" s="173" t="s">
        <v>895</v>
      </c>
      <c r="AG83" s="173" t="s">
        <v>895</v>
      </c>
      <c r="AH83" s="173" t="s">
        <v>2873</v>
      </c>
      <c r="AI83" s="173" t="s">
        <v>895</v>
      </c>
      <c r="AJ83" s="173" t="s">
        <v>895</v>
      </c>
      <c r="AK83" s="173" t="s">
        <v>2873</v>
      </c>
      <c r="AL83" s="173" t="s">
        <v>895</v>
      </c>
      <c r="AM83" s="173" t="s">
        <v>895</v>
      </c>
      <c r="AN83" s="173" t="s">
        <v>2873</v>
      </c>
      <c r="AO83" s="173" t="s">
        <v>895</v>
      </c>
      <c r="AP83" s="173" t="s">
        <v>895</v>
      </c>
      <c r="AQ83" s="173" t="s">
        <v>2873</v>
      </c>
      <c r="AR83" s="173" t="s">
        <v>895</v>
      </c>
      <c r="AS83" s="173" t="s">
        <v>895</v>
      </c>
      <c r="AT83" s="173" t="s">
        <v>2873</v>
      </c>
      <c r="AU83" s="173" t="s">
        <v>895</v>
      </c>
      <c r="AV83" s="173" t="s">
        <v>895</v>
      </c>
      <c r="AW83" s="173" t="s">
        <v>2873</v>
      </c>
      <c r="AX83" s="173" t="s">
        <v>895</v>
      </c>
      <c r="AY83" s="173" t="s">
        <v>895</v>
      </c>
      <c r="AZ83" s="173" t="s">
        <v>2873</v>
      </c>
      <c r="BA83" s="173" t="s">
        <v>895</v>
      </c>
      <c r="BB83" s="173" t="s">
        <v>895</v>
      </c>
      <c r="BC83" s="173" t="s">
        <v>2873</v>
      </c>
      <c r="BD83" s="173" t="s">
        <v>895</v>
      </c>
      <c r="BE83" s="173" t="s">
        <v>895</v>
      </c>
      <c r="BF83" s="173" t="s">
        <v>2873</v>
      </c>
      <c r="BG83" s="173" t="s">
        <v>895</v>
      </c>
      <c r="BH83" s="173" t="s">
        <v>895</v>
      </c>
      <c r="BI83" s="173" t="s">
        <v>2873</v>
      </c>
      <c r="BJ83" s="173" t="s">
        <v>895</v>
      </c>
      <c r="BK83" s="173" t="s">
        <v>895</v>
      </c>
      <c r="BL83" s="173" t="s">
        <v>2873</v>
      </c>
      <c r="BM83" s="173" t="s">
        <v>895</v>
      </c>
      <c r="BN83" s="173" t="s">
        <v>895</v>
      </c>
      <c r="BO83" s="173" t="s">
        <v>2873</v>
      </c>
      <c r="BP83" s="173" t="s">
        <v>895</v>
      </c>
      <c r="BQ83" s="173" t="s">
        <v>895</v>
      </c>
      <c r="BR83" s="173" t="s">
        <v>2873</v>
      </c>
      <c r="BS83" s="173" t="s">
        <v>895</v>
      </c>
      <c r="BT83" s="173" t="s">
        <v>895</v>
      </c>
      <c r="BU83" s="173" t="s">
        <v>2873</v>
      </c>
      <c r="BV83" s="173" t="s">
        <v>895</v>
      </c>
      <c r="BW83" s="173" t="s">
        <v>895</v>
      </c>
      <c r="BX83" s="173" t="s">
        <v>2873</v>
      </c>
      <c r="BY83" s="173" t="s">
        <v>895</v>
      </c>
      <c r="BZ83" s="173" t="s">
        <v>895</v>
      </c>
      <c r="CA83" s="173" t="s">
        <v>2873</v>
      </c>
      <c r="CB83" s="173" t="s">
        <v>895</v>
      </c>
      <c r="CC83" s="173" t="s">
        <v>895</v>
      </c>
      <c r="CD83" s="173" t="s">
        <v>2873</v>
      </c>
      <c r="CE83" s="173" t="s">
        <v>895</v>
      </c>
      <c r="CF83" s="173" t="s">
        <v>895</v>
      </c>
      <c r="CG83" s="173" t="s">
        <v>2873</v>
      </c>
      <c r="CH83" s="173" t="s">
        <v>895</v>
      </c>
      <c r="CI83" s="173" t="s">
        <v>895</v>
      </c>
      <c r="CJ83" s="173" t="s">
        <v>2873</v>
      </c>
      <c r="CK83" s="173" t="s">
        <v>895</v>
      </c>
      <c r="CL83" s="173" t="s">
        <v>895</v>
      </c>
      <c r="CM83" s="173" t="s">
        <v>2873</v>
      </c>
      <c r="CN83" s="173" t="s">
        <v>895</v>
      </c>
      <c r="CO83" s="173" t="s">
        <v>895</v>
      </c>
      <c r="CP83" s="173" t="s">
        <v>2873</v>
      </c>
      <c r="CQ83" s="173" t="s">
        <v>895</v>
      </c>
      <c r="CR83" s="173" t="s">
        <v>895</v>
      </c>
      <c r="CS83" s="173" t="s">
        <v>2873</v>
      </c>
      <c r="CT83" s="173" t="s">
        <v>895</v>
      </c>
      <c r="CU83" s="173" t="s">
        <v>895</v>
      </c>
      <c r="CV83" s="173" t="s">
        <v>2873</v>
      </c>
      <c r="CW83" s="173" t="s">
        <v>895</v>
      </c>
      <c r="CX83" s="173" t="s">
        <v>895</v>
      </c>
      <c r="CY83" s="173" t="s">
        <v>2873</v>
      </c>
      <c r="CZ83" s="173" t="s">
        <v>895</v>
      </c>
      <c r="DA83" s="173" t="s">
        <v>895</v>
      </c>
      <c r="DB83" s="173" t="s">
        <v>2873</v>
      </c>
      <c r="DC83" s="173" t="s">
        <v>895</v>
      </c>
      <c r="DD83" s="173" t="s">
        <v>895</v>
      </c>
      <c r="DE83" s="173" t="s">
        <v>2873</v>
      </c>
      <c r="DF83" s="173" t="s">
        <v>895</v>
      </c>
      <c r="DG83" s="173" t="s">
        <v>895</v>
      </c>
      <c r="DH83" s="173" t="s">
        <v>2873</v>
      </c>
      <c r="DI83" s="173" t="s">
        <v>895</v>
      </c>
      <c r="DJ83" s="173" t="s">
        <v>895</v>
      </c>
      <c r="DK83" s="173" t="s">
        <v>2873</v>
      </c>
      <c r="DL83" s="173" t="s">
        <v>895</v>
      </c>
      <c r="DM83" s="173" t="s">
        <v>895</v>
      </c>
      <c r="DN83" s="173" t="s">
        <v>2873</v>
      </c>
      <c r="DO83" s="173" t="s">
        <v>895</v>
      </c>
      <c r="DP83" s="173" t="s">
        <v>895</v>
      </c>
      <c r="DQ83" s="173" t="s">
        <v>2873</v>
      </c>
      <c r="DR83" s="173" t="s">
        <v>895</v>
      </c>
      <c r="DS83" s="173" t="s">
        <v>895</v>
      </c>
      <c r="DT83" s="173" t="s">
        <v>2873</v>
      </c>
      <c r="DU83" s="173" t="s">
        <v>895</v>
      </c>
      <c r="DV83" s="173" t="s">
        <v>895</v>
      </c>
      <c r="DW83" s="173" t="s">
        <v>2873</v>
      </c>
      <c r="DX83" s="173" t="s">
        <v>895</v>
      </c>
      <c r="DY83" s="173" t="s">
        <v>895</v>
      </c>
      <c r="DZ83" s="173" t="s">
        <v>2873</v>
      </c>
      <c r="EA83" s="173" t="s">
        <v>895</v>
      </c>
      <c r="EB83" s="173" t="s">
        <v>895</v>
      </c>
      <c r="EC83" s="173" t="s">
        <v>2873</v>
      </c>
      <c r="ED83" s="173" t="s">
        <v>895</v>
      </c>
      <c r="EE83" s="173" t="s">
        <v>895</v>
      </c>
      <c r="EF83" s="173" t="s">
        <v>2873</v>
      </c>
      <c r="EG83" s="173" t="s">
        <v>895</v>
      </c>
      <c r="EH83" s="173" t="s">
        <v>895</v>
      </c>
      <c r="EI83" s="173" t="s">
        <v>2873</v>
      </c>
      <c r="EJ83" s="173" t="s">
        <v>895</v>
      </c>
      <c r="EK83" s="173" t="s">
        <v>895</v>
      </c>
      <c r="EL83" s="173" t="s">
        <v>2873</v>
      </c>
      <c r="EM83" s="173" t="s">
        <v>895</v>
      </c>
      <c r="EN83" s="173" t="s">
        <v>895</v>
      </c>
      <c r="EO83" s="173" t="s">
        <v>2873</v>
      </c>
      <c r="EP83" s="173" t="s">
        <v>895</v>
      </c>
      <c r="EQ83" s="173" t="s">
        <v>895</v>
      </c>
      <c r="ER83" s="173" t="s">
        <v>2873</v>
      </c>
      <c r="ES83" s="173" t="s">
        <v>895</v>
      </c>
      <c r="ET83" s="173" t="s">
        <v>895</v>
      </c>
    </row>
    <row r="84" spans="1:150" x14ac:dyDescent="0.35">
      <c r="A84" s="1"/>
      <c r="B84" s="172" t="s">
        <v>3151</v>
      </c>
      <c r="C84" s="172" t="s">
        <v>115</v>
      </c>
      <c r="D84" s="172" t="s">
        <v>132</v>
      </c>
      <c r="E84" s="172" t="s">
        <v>3152</v>
      </c>
      <c r="F84" s="172" t="s">
        <v>3153</v>
      </c>
      <c r="G84" s="173" t="s">
        <v>2873</v>
      </c>
      <c r="H84" s="173" t="s">
        <v>2762</v>
      </c>
      <c r="I84" s="173" t="s">
        <v>2762</v>
      </c>
      <c r="J84" s="173" t="s">
        <v>2873</v>
      </c>
      <c r="K84" s="173" t="s">
        <v>2762</v>
      </c>
      <c r="L84" s="173" t="s">
        <v>2762</v>
      </c>
      <c r="M84" s="173" t="s">
        <v>2873</v>
      </c>
      <c r="N84" s="173" t="s">
        <v>2762</v>
      </c>
      <c r="O84" s="173" t="s">
        <v>2762</v>
      </c>
      <c r="P84" s="173" t="s">
        <v>2873</v>
      </c>
      <c r="Q84" s="173" t="s">
        <v>2762</v>
      </c>
      <c r="R84" s="173" t="s">
        <v>2762</v>
      </c>
      <c r="S84" s="173" t="s">
        <v>2873</v>
      </c>
      <c r="T84" s="173" t="s">
        <v>2762</v>
      </c>
      <c r="U84" s="173" t="s">
        <v>2762</v>
      </c>
      <c r="V84" s="173" t="s">
        <v>2873</v>
      </c>
      <c r="W84" s="173" t="s">
        <v>2762</v>
      </c>
      <c r="X84" s="173" t="s">
        <v>2762</v>
      </c>
      <c r="Y84" s="173" t="s">
        <v>2873</v>
      </c>
      <c r="Z84" s="173" t="s">
        <v>2762</v>
      </c>
      <c r="AA84" s="173" t="s">
        <v>2762</v>
      </c>
      <c r="AB84" s="173" t="s">
        <v>2873</v>
      </c>
      <c r="AC84" s="173" t="s">
        <v>2762</v>
      </c>
      <c r="AD84" s="173" t="s">
        <v>2762</v>
      </c>
      <c r="AE84" s="173" t="s">
        <v>2873</v>
      </c>
      <c r="AF84" s="173" t="s">
        <v>2762</v>
      </c>
      <c r="AG84" s="173" t="s">
        <v>2762</v>
      </c>
      <c r="AH84" s="173" t="s">
        <v>2873</v>
      </c>
      <c r="AI84" s="173" t="s">
        <v>2762</v>
      </c>
      <c r="AJ84" s="173" t="s">
        <v>2762</v>
      </c>
      <c r="AK84" s="173" t="s">
        <v>2873</v>
      </c>
      <c r="AL84" s="173" t="s">
        <v>2762</v>
      </c>
      <c r="AM84" s="173" t="s">
        <v>2762</v>
      </c>
      <c r="AN84" s="173" t="s">
        <v>2873</v>
      </c>
      <c r="AO84" s="173" t="s">
        <v>2762</v>
      </c>
      <c r="AP84" s="173" t="s">
        <v>2762</v>
      </c>
      <c r="AQ84" s="173" t="s">
        <v>2873</v>
      </c>
      <c r="AR84" s="173" t="s">
        <v>2762</v>
      </c>
      <c r="AS84" s="173" t="s">
        <v>2762</v>
      </c>
      <c r="AT84" s="173" t="s">
        <v>2873</v>
      </c>
      <c r="AU84" s="173" t="s">
        <v>2762</v>
      </c>
      <c r="AV84" s="173" t="s">
        <v>2762</v>
      </c>
      <c r="AW84" s="173" t="s">
        <v>2873</v>
      </c>
      <c r="AX84" s="173" t="s">
        <v>2762</v>
      </c>
      <c r="AY84" s="173" t="s">
        <v>2762</v>
      </c>
      <c r="AZ84" s="173" t="s">
        <v>2873</v>
      </c>
      <c r="BA84" s="173" t="s">
        <v>2762</v>
      </c>
      <c r="BB84" s="173" t="s">
        <v>2762</v>
      </c>
      <c r="BC84" s="173" t="s">
        <v>2873</v>
      </c>
      <c r="BD84" s="173" t="s">
        <v>2762</v>
      </c>
      <c r="BE84" s="173" t="s">
        <v>2762</v>
      </c>
      <c r="BF84" s="173" t="s">
        <v>2873</v>
      </c>
      <c r="BG84" s="173" t="s">
        <v>2762</v>
      </c>
      <c r="BH84" s="173" t="s">
        <v>2762</v>
      </c>
      <c r="BI84" s="173" t="s">
        <v>2873</v>
      </c>
      <c r="BJ84" s="173" t="s">
        <v>2762</v>
      </c>
      <c r="BK84" s="173" t="s">
        <v>2762</v>
      </c>
      <c r="BL84" s="173" t="s">
        <v>2873</v>
      </c>
      <c r="BM84" s="173" t="s">
        <v>2762</v>
      </c>
      <c r="BN84" s="173" t="s">
        <v>2762</v>
      </c>
      <c r="BO84" s="173" t="s">
        <v>2873</v>
      </c>
      <c r="BP84" s="173" t="s">
        <v>2762</v>
      </c>
      <c r="BQ84" s="173" t="s">
        <v>2762</v>
      </c>
      <c r="BR84" s="173" t="s">
        <v>2873</v>
      </c>
      <c r="BS84" s="173" t="s">
        <v>2762</v>
      </c>
      <c r="BT84" s="173" t="s">
        <v>2762</v>
      </c>
      <c r="BU84" s="173" t="s">
        <v>2873</v>
      </c>
      <c r="BV84" s="173" t="s">
        <v>2762</v>
      </c>
      <c r="BW84" s="173" t="s">
        <v>2762</v>
      </c>
      <c r="BX84" s="173" t="s">
        <v>2873</v>
      </c>
      <c r="BY84" s="173" t="s">
        <v>2762</v>
      </c>
      <c r="BZ84" s="173" t="s">
        <v>2762</v>
      </c>
      <c r="CA84" s="173" t="s">
        <v>2873</v>
      </c>
      <c r="CB84" s="173" t="s">
        <v>2762</v>
      </c>
      <c r="CC84" s="173" t="s">
        <v>2762</v>
      </c>
      <c r="CD84" s="173" t="s">
        <v>2873</v>
      </c>
      <c r="CE84" s="173" t="s">
        <v>2762</v>
      </c>
      <c r="CF84" s="173" t="s">
        <v>2762</v>
      </c>
      <c r="CG84" s="173" t="s">
        <v>2873</v>
      </c>
      <c r="CH84" s="173" t="s">
        <v>2762</v>
      </c>
      <c r="CI84" s="173" t="s">
        <v>2762</v>
      </c>
      <c r="CJ84" s="173" t="s">
        <v>2873</v>
      </c>
      <c r="CK84" s="173" t="s">
        <v>2762</v>
      </c>
      <c r="CL84" s="173" t="s">
        <v>2762</v>
      </c>
      <c r="CM84" s="173" t="s">
        <v>2873</v>
      </c>
      <c r="CN84" s="173" t="s">
        <v>2762</v>
      </c>
      <c r="CO84" s="173" t="s">
        <v>2762</v>
      </c>
      <c r="CP84" s="173" t="s">
        <v>2873</v>
      </c>
      <c r="CQ84" s="173" t="s">
        <v>2762</v>
      </c>
      <c r="CR84" s="173" t="s">
        <v>2762</v>
      </c>
      <c r="CS84" s="173" t="s">
        <v>2873</v>
      </c>
      <c r="CT84" s="173" t="s">
        <v>2762</v>
      </c>
      <c r="CU84" s="173" t="s">
        <v>2762</v>
      </c>
      <c r="CV84" s="173" t="s">
        <v>2873</v>
      </c>
      <c r="CW84" s="173" t="s">
        <v>2762</v>
      </c>
      <c r="CX84" s="173" t="s">
        <v>2762</v>
      </c>
      <c r="CY84" s="173" t="s">
        <v>2873</v>
      </c>
      <c r="CZ84" s="173" t="s">
        <v>2762</v>
      </c>
      <c r="DA84" s="173" t="s">
        <v>2762</v>
      </c>
      <c r="DB84" s="173" t="s">
        <v>2873</v>
      </c>
      <c r="DC84" s="173" t="s">
        <v>2762</v>
      </c>
      <c r="DD84" s="173" t="s">
        <v>2762</v>
      </c>
      <c r="DE84" s="173" t="s">
        <v>2873</v>
      </c>
      <c r="DF84" s="173" t="s">
        <v>2762</v>
      </c>
      <c r="DG84" s="173" t="s">
        <v>2762</v>
      </c>
      <c r="DH84" s="173" t="s">
        <v>2873</v>
      </c>
      <c r="DI84" s="173" t="s">
        <v>2762</v>
      </c>
      <c r="DJ84" s="173" t="s">
        <v>2762</v>
      </c>
      <c r="DK84" s="173" t="s">
        <v>2873</v>
      </c>
      <c r="DL84" s="173" t="s">
        <v>2762</v>
      </c>
      <c r="DM84" s="173" t="s">
        <v>2762</v>
      </c>
      <c r="DN84" s="173" t="s">
        <v>2873</v>
      </c>
      <c r="DO84" s="173" t="s">
        <v>2762</v>
      </c>
      <c r="DP84" s="173" t="s">
        <v>2762</v>
      </c>
      <c r="DQ84" s="173" t="s">
        <v>2873</v>
      </c>
      <c r="DR84" s="173" t="s">
        <v>2762</v>
      </c>
      <c r="DS84" s="173" t="s">
        <v>2762</v>
      </c>
      <c r="DT84" s="173" t="s">
        <v>2873</v>
      </c>
      <c r="DU84" s="173" t="s">
        <v>2762</v>
      </c>
      <c r="DV84" s="173" t="s">
        <v>2762</v>
      </c>
      <c r="DW84" s="173" t="s">
        <v>2873</v>
      </c>
      <c r="DX84" s="173" t="s">
        <v>2762</v>
      </c>
      <c r="DY84" s="173" t="s">
        <v>2762</v>
      </c>
      <c r="DZ84" s="173" t="s">
        <v>2873</v>
      </c>
      <c r="EA84" s="173" t="s">
        <v>2762</v>
      </c>
      <c r="EB84" s="173" t="s">
        <v>2762</v>
      </c>
      <c r="EC84" s="173" t="s">
        <v>2873</v>
      </c>
      <c r="ED84" s="173" t="s">
        <v>2762</v>
      </c>
      <c r="EE84" s="173" t="s">
        <v>2762</v>
      </c>
      <c r="EF84" s="173" t="s">
        <v>2873</v>
      </c>
      <c r="EG84" s="173" t="s">
        <v>2762</v>
      </c>
      <c r="EH84" s="173" t="s">
        <v>2762</v>
      </c>
      <c r="EI84" s="173" t="s">
        <v>2873</v>
      </c>
      <c r="EJ84" s="173" t="s">
        <v>2762</v>
      </c>
      <c r="EK84" s="173" t="s">
        <v>2762</v>
      </c>
      <c r="EL84" s="173" t="s">
        <v>2873</v>
      </c>
      <c r="EM84" s="173" t="s">
        <v>2762</v>
      </c>
      <c r="EN84" s="173" t="s">
        <v>2762</v>
      </c>
      <c r="EO84" s="173" t="s">
        <v>2873</v>
      </c>
      <c r="EP84" s="173" t="s">
        <v>2762</v>
      </c>
      <c r="EQ84" s="173" t="s">
        <v>2762</v>
      </c>
      <c r="ER84" s="173" t="s">
        <v>2873</v>
      </c>
      <c r="ES84" s="173" t="s">
        <v>2762</v>
      </c>
      <c r="ET84" s="173" t="s">
        <v>2762</v>
      </c>
    </row>
    <row r="85" spans="1:150" x14ac:dyDescent="0.35">
      <c r="A85" s="1"/>
      <c r="B85" s="171" t="s">
        <v>3154</v>
      </c>
      <c r="C85" s="171" t="s">
        <v>140</v>
      </c>
      <c r="D85" s="171" t="s">
        <v>143</v>
      </c>
      <c r="E85" s="171" t="s">
        <v>3155</v>
      </c>
      <c r="F85" s="171" t="s">
        <v>3156</v>
      </c>
      <c r="G85" s="171" t="s">
        <v>2873</v>
      </c>
      <c r="H85" s="171" t="s">
        <v>2762</v>
      </c>
      <c r="I85" s="171" t="s">
        <v>2762</v>
      </c>
      <c r="J85" s="171" t="s">
        <v>2873</v>
      </c>
      <c r="K85" s="171" t="s">
        <v>2762</v>
      </c>
      <c r="L85" s="171" t="s">
        <v>2762</v>
      </c>
      <c r="M85" s="171" t="s">
        <v>2873</v>
      </c>
      <c r="N85" s="171" t="s">
        <v>2762</v>
      </c>
      <c r="O85" s="171" t="s">
        <v>2762</v>
      </c>
      <c r="P85" s="171" t="s">
        <v>2873</v>
      </c>
      <c r="Q85" s="171" t="s">
        <v>2762</v>
      </c>
      <c r="R85" s="171" t="s">
        <v>2762</v>
      </c>
      <c r="S85" s="171" t="s">
        <v>2873</v>
      </c>
      <c r="T85" s="171" t="s">
        <v>2762</v>
      </c>
      <c r="U85" s="171" t="s">
        <v>2762</v>
      </c>
      <c r="V85" s="171" t="s">
        <v>2873</v>
      </c>
      <c r="W85" s="171" t="s">
        <v>2762</v>
      </c>
      <c r="X85" s="171" t="s">
        <v>2762</v>
      </c>
      <c r="Y85" s="171" t="s">
        <v>2873</v>
      </c>
      <c r="Z85" s="171" t="s">
        <v>2762</v>
      </c>
      <c r="AA85" s="171" t="s">
        <v>2762</v>
      </c>
      <c r="AB85" s="171" t="s">
        <v>2873</v>
      </c>
      <c r="AC85" s="171" t="s">
        <v>2762</v>
      </c>
      <c r="AD85" s="171" t="s">
        <v>2762</v>
      </c>
      <c r="AE85" s="171" t="s">
        <v>2873</v>
      </c>
      <c r="AF85" s="171" t="s">
        <v>2762</v>
      </c>
      <c r="AG85" s="171" t="s">
        <v>2762</v>
      </c>
      <c r="AH85" s="171" t="s">
        <v>2873</v>
      </c>
      <c r="AI85" s="171" t="s">
        <v>2762</v>
      </c>
      <c r="AJ85" s="171" t="s">
        <v>2762</v>
      </c>
      <c r="AK85" s="171" t="s">
        <v>2873</v>
      </c>
      <c r="AL85" s="171" t="s">
        <v>2762</v>
      </c>
      <c r="AM85" s="171" t="s">
        <v>2762</v>
      </c>
      <c r="AN85" s="171" t="s">
        <v>2873</v>
      </c>
      <c r="AO85" s="171" t="s">
        <v>2762</v>
      </c>
      <c r="AP85" s="171" t="s">
        <v>2762</v>
      </c>
      <c r="AQ85" s="171" t="s">
        <v>2873</v>
      </c>
      <c r="AR85" s="171" t="s">
        <v>2762</v>
      </c>
      <c r="AS85" s="171" t="s">
        <v>2762</v>
      </c>
      <c r="AT85" s="171" t="s">
        <v>2873</v>
      </c>
      <c r="AU85" s="171" t="s">
        <v>2762</v>
      </c>
      <c r="AV85" s="171" t="s">
        <v>2762</v>
      </c>
      <c r="AW85" s="171" t="s">
        <v>2873</v>
      </c>
      <c r="AX85" s="171" t="s">
        <v>2762</v>
      </c>
      <c r="AY85" s="171" t="s">
        <v>2762</v>
      </c>
      <c r="AZ85" s="171" t="s">
        <v>2873</v>
      </c>
      <c r="BA85" s="171" t="s">
        <v>2762</v>
      </c>
      <c r="BB85" s="171" t="s">
        <v>2762</v>
      </c>
      <c r="BC85" s="171" t="s">
        <v>2873</v>
      </c>
      <c r="BD85" s="171" t="s">
        <v>2762</v>
      </c>
      <c r="BE85" s="171" t="s">
        <v>2762</v>
      </c>
      <c r="BF85" s="171" t="s">
        <v>2873</v>
      </c>
      <c r="BG85" s="171" t="s">
        <v>2762</v>
      </c>
      <c r="BH85" s="171" t="s">
        <v>2762</v>
      </c>
      <c r="BI85" s="171" t="s">
        <v>2873</v>
      </c>
      <c r="BJ85" s="171" t="s">
        <v>2762</v>
      </c>
      <c r="BK85" s="171" t="s">
        <v>2762</v>
      </c>
      <c r="BL85" s="171" t="s">
        <v>2873</v>
      </c>
      <c r="BM85" s="171" t="s">
        <v>2762</v>
      </c>
      <c r="BN85" s="171" t="s">
        <v>2762</v>
      </c>
      <c r="BO85" s="171" t="s">
        <v>2873</v>
      </c>
      <c r="BP85" s="171" t="s">
        <v>2762</v>
      </c>
      <c r="BQ85" s="171" t="s">
        <v>2762</v>
      </c>
      <c r="BR85" s="171" t="s">
        <v>2873</v>
      </c>
      <c r="BS85" s="171" t="s">
        <v>2762</v>
      </c>
      <c r="BT85" s="171" t="s">
        <v>2762</v>
      </c>
      <c r="BU85" s="171" t="s">
        <v>2873</v>
      </c>
      <c r="BV85" s="171" t="s">
        <v>2762</v>
      </c>
      <c r="BW85" s="171" t="s">
        <v>2762</v>
      </c>
      <c r="BX85" s="171" t="s">
        <v>2873</v>
      </c>
      <c r="BY85" s="171" t="s">
        <v>2762</v>
      </c>
      <c r="BZ85" s="171" t="s">
        <v>2762</v>
      </c>
      <c r="CA85" s="171" t="s">
        <v>2873</v>
      </c>
      <c r="CB85" s="171" t="s">
        <v>2762</v>
      </c>
      <c r="CC85" s="171" t="s">
        <v>2762</v>
      </c>
      <c r="CD85" s="171" t="s">
        <v>2873</v>
      </c>
      <c r="CE85" s="171" t="s">
        <v>2762</v>
      </c>
      <c r="CF85" s="171" t="s">
        <v>2762</v>
      </c>
      <c r="CG85" s="171" t="s">
        <v>2873</v>
      </c>
      <c r="CH85" s="171" t="s">
        <v>2762</v>
      </c>
      <c r="CI85" s="171" t="s">
        <v>2762</v>
      </c>
      <c r="CJ85" s="171" t="s">
        <v>2873</v>
      </c>
      <c r="CK85" s="171" t="s">
        <v>2762</v>
      </c>
      <c r="CL85" s="171" t="s">
        <v>2762</v>
      </c>
      <c r="CM85" s="171" t="s">
        <v>2873</v>
      </c>
      <c r="CN85" s="171" t="s">
        <v>2762</v>
      </c>
      <c r="CO85" s="171" t="s">
        <v>2762</v>
      </c>
      <c r="CP85" s="171" t="s">
        <v>2873</v>
      </c>
      <c r="CQ85" s="171" t="s">
        <v>2762</v>
      </c>
      <c r="CR85" s="171" t="s">
        <v>2762</v>
      </c>
      <c r="CS85" s="171" t="s">
        <v>2873</v>
      </c>
      <c r="CT85" s="171" t="s">
        <v>2762</v>
      </c>
      <c r="CU85" s="171" t="s">
        <v>2762</v>
      </c>
      <c r="CV85" s="171" t="s">
        <v>2873</v>
      </c>
      <c r="CW85" s="171" t="s">
        <v>2762</v>
      </c>
      <c r="CX85" s="171" t="s">
        <v>2762</v>
      </c>
      <c r="CY85" s="171" t="s">
        <v>2873</v>
      </c>
      <c r="CZ85" s="171" t="s">
        <v>2762</v>
      </c>
      <c r="DA85" s="171" t="s">
        <v>2762</v>
      </c>
      <c r="DB85" s="171" t="s">
        <v>2873</v>
      </c>
      <c r="DC85" s="171" t="s">
        <v>2762</v>
      </c>
      <c r="DD85" s="171" t="s">
        <v>2762</v>
      </c>
      <c r="DE85" s="171" t="s">
        <v>2873</v>
      </c>
      <c r="DF85" s="171" t="s">
        <v>2762</v>
      </c>
      <c r="DG85" s="171" t="s">
        <v>2762</v>
      </c>
      <c r="DH85" s="171" t="s">
        <v>2873</v>
      </c>
      <c r="DI85" s="171" t="s">
        <v>2762</v>
      </c>
      <c r="DJ85" s="171" t="s">
        <v>2762</v>
      </c>
      <c r="DK85" s="171" t="s">
        <v>2873</v>
      </c>
      <c r="DL85" s="171" t="s">
        <v>2762</v>
      </c>
      <c r="DM85" s="171" t="s">
        <v>2762</v>
      </c>
      <c r="DN85" s="171" t="s">
        <v>2873</v>
      </c>
      <c r="DO85" s="171" t="s">
        <v>2762</v>
      </c>
      <c r="DP85" s="171" t="s">
        <v>2762</v>
      </c>
      <c r="DQ85" s="171" t="s">
        <v>2873</v>
      </c>
      <c r="DR85" s="171" t="s">
        <v>2762</v>
      </c>
      <c r="DS85" s="171" t="s">
        <v>2762</v>
      </c>
      <c r="DT85" s="171" t="s">
        <v>2873</v>
      </c>
      <c r="DU85" s="171" t="s">
        <v>2762</v>
      </c>
      <c r="DV85" s="171" t="s">
        <v>2762</v>
      </c>
      <c r="DW85" s="171" t="s">
        <v>2873</v>
      </c>
      <c r="DX85" s="171" t="s">
        <v>2762</v>
      </c>
      <c r="DY85" s="171" t="s">
        <v>2762</v>
      </c>
      <c r="DZ85" s="171" t="s">
        <v>2873</v>
      </c>
      <c r="EA85" s="171" t="s">
        <v>2762</v>
      </c>
      <c r="EB85" s="171" t="s">
        <v>2762</v>
      </c>
      <c r="EC85" s="171" t="s">
        <v>2873</v>
      </c>
      <c r="ED85" s="171" t="s">
        <v>2762</v>
      </c>
      <c r="EE85" s="171" t="s">
        <v>2762</v>
      </c>
      <c r="EF85" s="171" t="s">
        <v>2873</v>
      </c>
      <c r="EG85" s="171" t="s">
        <v>2762</v>
      </c>
      <c r="EH85" s="171" t="s">
        <v>2762</v>
      </c>
      <c r="EI85" s="171" t="s">
        <v>2873</v>
      </c>
      <c r="EJ85" s="171" t="s">
        <v>2762</v>
      </c>
      <c r="EK85" s="171" t="s">
        <v>2762</v>
      </c>
      <c r="EL85" s="171" t="s">
        <v>2873</v>
      </c>
      <c r="EM85" s="171" t="s">
        <v>2762</v>
      </c>
      <c r="EN85" s="171" t="s">
        <v>2762</v>
      </c>
      <c r="EO85" s="171" t="s">
        <v>2873</v>
      </c>
      <c r="EP85" s="171" t="s">
        <v>2762</v>
      </c>
      <c r="EQ85" s="171" t="s">
        <v>2762</v>
      </c>
      <c r="ER85" s="171" t="s">
        <v>2873</v>
      </c>
      <c r="ES85" s="171" t="s">
        <v>2762</v>
      </c>
      <c r="ET85" s="171" t="s">
        <v>2762</v>
      </c>
    </row>
    <row r="86" spans="1:150" x14ac:dyDescent="0.35">
      <c r="A86" s="1"/>
      <c r="B86" s="172" t="s">
        <v>3157</v>
      </c>
      <c r="C86" s="172" t="s">
        <v>140</v>
      </c>
      <c r="D86" s="172" t="s">
        <v>143</v>
      </c>
      <c r="E86" s="172" t="s">
        <v>3158</v>
      </c>
      <c r="F86" s="172" t="s">
        <v>3159</v>
      </c>
      <c r="G86" s="173" t="s">
        <v>2873</v>
      </c>
      <c r="H86" s="173" t="s">
        <v>2762</v>
      </c>
      <c r="I86" s="173" t="s">
        <v>2762</v>
      </c>
      <c r="J86" s="173" t="s">
        <v>2873</v>
      </c>
      <c r="K86" s="173" t="s">
        <v>2762</v>
      </c>
      <c r="L86" s="173" t="s">
        <v>2762</v>
      </c>
      <c r="M86" s="173" t="s">
        <v>2873</v>
      </c>
      <c r="N86" s="173" t="s">
        <v>2762</v>
      </c>
      <c r="O86" s="173" t="s">
        <v>2762</v>
      </c>
      <c r="P86" s="173" t="s">
        <v>2873</v>
      </c>
      <c r="Q86" s="173" t="s">
        <v>2762</v>
      </c>
      <c r="R86" s="173" t="s">
        <v>2762</v>
      </c>
      <c r="S86" s="173" t="s">
        <v>2873</v>
      </c>
      <c r="T86" s="173" t="s">
        <v>2762</v>
      </c>
      <c r="U86" s="173" t="s">
        <v>2762</v>
      </c>
      <c r="V86" s="173" t="s">
        <v>2873</v>
      </c>
      <c r="W86" s="173" t="s">
        <v>2762</v>
      </c>
      <c r="X86" s="173" t="s">
        <v>2762</v>
      </c>
      <c r="Y86" s="173" t="s">
        <v>2873</v>
      </c>
      <c r="Z86" s="173" t="s">
        <v>2762</v>
      </c>
      <c r="AA86" s="173" t="s">
        <v>2762</v>
      </c>
      <c r="AB86" s="173" t="s">
        <v>2873</v>
      </c>
      <c r="AC86" s="173" t="s">
        <v>2762</v>
      </c>
      <c r="AD86" s="173" t="s">
        <v>2762</v>
      </c>
      <c r="AE86" s="173" t="s">
        <v>2873</v>
      </c>
      <c r="AF86" s="173" t="s">
        <v>2762</v>
      </c>
      <c r="AG86" s="173" t="s">
        <v>2762</v>
      </c>
      <c r="AH86" s="173" t="s">
        <v>2873</v>
      </c>
      <c r="AI86" s="173" t="s">
        <v>2762</v>
      </c>
      <c r="AJ86" s="173" t="s">
        <v>2762</v>
      </c>
      <c r="AK86" s="173" t="s">
        <v>2873</v>
      </c>
      <c r="AL86" s="173" t="s">
        <v>2762</v>
      </c>
      <c r="AM86" s="173" t="s">
        <v>2762</v>
      </c>
      <c r="AN86" s="173" t="s">
        <v>2873</v>
      </c>
      <c r="AO86" s="173" t="s">
        <v>2762</v>
      </c>
      <c r="AP86" s="173" t="s">
        <v>2762</v>
      </c>
      <c r="AQ86" s="173" t="s">
        <v>2873</v>
      </c>
      <c r="AR86" s="173" t="s">
        <v>2762</v>
      </c>
      <c r="AS86" s="173" t="s">
        <v>2762</v>
      </c>
      <c r="AT86" s="173" t="s">
        <v>2873</v>
      </c>
      <c r="AU86" s="173" t="s">
        <v>2762</v>
      </c>
      <c r="AV86" s="173" t="s">
        <v>2762</v>
      </c>
      <c r="AW86" s="173" t="s">
        <v>2873</v>
      </c>
      <c r="AX86" s="173" t="s">
        <v>2762</v>
      </c>
      <c r="AY86" s="173" t="s">
        <v>2762</v>
      </c>
      <c r="AZ86" s="173" t="s">
        <v>2873</v>
      </c>
      <c r="BA86" s="173" t="s">
        <v>2762</v>
      </c>
      <c r="BB86" s="173" t="s">
        <v>2762</v>
      </c>
      <c r="BC86" s="173" t="s">
        <v>2873</v>
      </c>
      <c r="BD86" s="173" t="s">
        <v>2762</v>
      </c>
      <c r="BE86" s="173" t="s">
        <v>2762</v>
      </c>
      <c r="BF86" s="173" t="s">
        <v>2873</v>
      </c>
      <c r="BG86" s="173" t="s">
        <v>2762</v>
      </c>
      <c r="BH86" s="173" t="s">
        <v>2762</v>
      </c>
      <c r="BI86" s="173" t="s">
        <v>2873</v>
      </c>
      <c r="BJ86" s="173" t="s">
        <v>2762</v>
      </c>
      <c r="BK86" s="173" t="s">
        <v>2762</v>
      </c>
      <c r="BL86" s="173" t="s">
        <v>2873</v>
      </c>
      <c r="BM86" s="173" t="s">
        <v>2762</v>
      </c>
      <c r="BN86" s="173" t="s">
        <v>2762</v>
      </c>
      <c r="BO86" s="173" t="s">
        <v>2873</v>
      </c>
      <c r="BP86" s="173" t="s">
        <v>2762</v>
      </c>
      <c r="BQ86" s="173" t="s">
        <v>2762</v>
      </c>
      <c r="BR86" s="173" t="s">
        <v>2873</v>
      </c>
      <c r="BS86" s="173" t="s">
        <v>2762</v>
      </c>
      <c r="BT86" s="173" t="s">
        <v>2762</v>
      </c>
      <c r="BU86" s="173" t="s">
        <v>2873</v>
      </c>
      <c r="BV86" s="173" t="s">
        <v>2762</v>
      </c>
      <c r="BW86" s="173" t="s">
        <v>2762</v>
      </c>
      <c r="BX86" s="173" t="s">
        <v>2873</v>
      </c>
      <c r="BY86" s="173" t="s">
        <v>2762</v>
      </c>
      <c r="BZ86" s="173" t="s">
        <v>2762</v>
      </c>
      <c r="CA86" s="173" t="s">
        <v>2873</v>
      </c>
      <c r="CB86" s="173" t="s">
        <v>2762</v>
      </c>
      <c r="CC86" s="173" t="s">
        <v>2762</v>
      </c>
      <c r="CD86" s="173" t="s">
        <v>2873</v>
      </c>
      <c r="CE86" s="173" t="s">
        <v>2762</v>
      </c>
      <c r="CF86" s="173" t="s">
        <v>2762</v>
      </c>
      <c r="CG86" s="173" t="s">
        <v>2873</v>
      </c>
      <c r="CH86" s="173" t="s">
        <v>2762</v>
      </c>
      <c r="CI86" s="173" t="s">
        <v>2762</v>
      </c>
      <c r="CJ86" s="173" t="s">
        <v>2873</v>
      </c>
      <c r="CK86" s="173" t="s">
        <v>2762</v>
      </c>
      <c r="CL86" s="173" t="s">
        <v>2762</v>
      </c>
      <c r="CM86" s="173" t="s">
        <v>2873</v>
      </c>
      <c r="CN86" s="173" t="s">
        <v>2762</v>
      </c>
      <c r="CO86" s="173" t="s">
        <v>2762</v>
      </c>
      <c r="CP86" s="173" t="s">
        <v>2873</v>
      </c>
      <c r="CQ86" s="173" t="s">
        <v>2762</v>
      </c>
      <c r="CR86" s="173" t="s">
        <v>2762</v>
      </c>
      <c r="CS86" s="173" t="s">
        <v>2873</v>
      </c>
      <c r="CT86" s="173" t="s">
        <v>2762</v>
      </c>
      <c r="CU86" s="173" t="s">
        <v>2762</v>
      </c>
      <c r="CV86" s="173" t="s">
        <v>2873</v>
      </c>
      <c r="CW86" s="173" t="s">
        <v>2762</v>
      </c>
      <c r="CX86" s="173" t="s">
        <v>2762</v>
      </c>
      <c r="CY86" s="173" t="s">
        <v>2873</v>
      </c>
      <c r="CZ86" s="173" t="s">
        <v>2762</v>
      </c>
      <c r="DA86" s="173" t="s">
        <v>2762</v>
      </c>
      <c r="DB86" s="173" t="s">
        <v>2873</v>
      </c>
      <c r="DC86" s="173" t="s">
        <v>2762</v>
      </c>
      <c r="DD86" s="173" t="s">
        <v>2762</v>
      </c>
      <c r="DE86" s="173" t="s">
        <v>2873</v>
      </c>
      <c r="DF86" s="173" t="s">
        <v>2762</v>
      </c>
      <c r="DG86" s="173" t="s">
        <v>2762</v>
      </c>
      <c r="DH86" s="173" t="s">
        <v>2873</v>
      </c>
      <c r="DI86" s="173" t="s">
        <v>2762</v>
      </c>
      <c r="DJ86" s="173" t="s">
        <v>2762</v>
      </c>
      <c r="DK86" s="173" t="s">
        <v>2873</v>
      </c>
      <c r="DL86" s="173" t="s">
        <v>2762</v>
      </c>
      <c r="DM86" s="173" t="s">
        <v>2762</v>
      </c>
      <c r="DN86" s="173" t="s">
        <v>2873</v>
      </c>
      <c r="DO86" s="173" t="s">
        <v>2762</v>
      </c>
      <c r="DP86" s="173" t="s">
        <v>2762</v>
      </c>
      <c r="DQ86" s="173" t="s">
        <v>2873</v>
      </c>
      <c r="DR86" s="173" t="s">
        <v>2762</v>
      </c>
      <c r="DS86" s="173" t="s">
        <v>2762</v>
      </c>
      <c r="DT86" s="173" t="s">
        <v>2873</v>
      </c>
      <c r="DU86" s="173" t="s">
        <v>2762</v>
      </c>
      <c r="DV86" s="173" t="s">
        <v>2762</v>
      </c>
      <c r="DW86" s="173" t="s">
        <v>2873</v>
      </c>
      <c r="DX86" s="173" t="s">
        <v>2762</v>
      </c>
      <c r="DY86" s="173" t="s">
        <v>2762</v>
      </c>
      <c r="DZ86" s="173" t="s">
        <v>2873</v>
      </c>
      <c r="EA86" s="173" t="s">
        <v>2762</v>
      </c>
      <c r="EB86" s="173" t="s">
        <v>2762</v>
      </c>
      <c r="EC86" s="173" t="s">
        <v>2873</v>
      </c>
      <c r="ED86" s="173" t="s">
        <v>2762</v>
      </c>
      <c r="EE86" s="173" t="s">
        <v>2762</v>
      </c>
      <c r="EF86" s="173" t="s">
        <v>2873</v>
      </c>
      <c r="EG86" s="173" t="s">
        <v>2762</v>
      </c>
      <c r="EH86" s="173" t="s">
        <v>2762</v>
      </c>
      <c r="EI86" s="173" t="s">
        <v>2873</v>
      </c>
      <c r="EJ86" s="173" t="s">
        <v>2762</v>
      </c>
      <c r="EK86" s="173" t="s">
        <v>2762</v>
      </c>
      <c r="EL86" s="173" t="s">
        <v>2873</v>
      </c>
      <c r="EM86" s="173" t="s">
        <v>2762</v>
      </c>
      <c r="EN86" s="173" t="s">
        <v>2762</v>
      </c>
      <c r="EO86" s="173" t="s">
        <v>2873</v>
      </c>
      <c r="EP86" s="173" t="s">
        <v>2762</v>
      </c>
      <c r="EQ86" s="173" t="s">
        <v>2762</v>
      </c>
      <c r="ER86" s="173" t="s">
        <v>2873</v>
      </c>
      <c r="ES86" s="173" t="s">
        <v>2762</v>
      </c>
      <c r="ET86" s="173" t="s">
        <v>2762</v>
      </c>
    </row>
    <row r="87" spans="1:150" x14ac:dyDescent="0.35">
      <c r="A87" s="1"/>
      <c r="B87" s="172" t="s">
        <v>3160</v>
      </c>
      <c r="C87" s="172" t="s">
        <v>140</v>
      </c>
      <c r="D87" s="172" t="s">
        <v>143</v>
      </c>
      <c r="E87" s="172" t="s">
        <v>3161</v>
      </c>
      <c r="F87" s="172" t="s">
        <v>3162</v>
      </c>
      <c r="G87" s="173" t="s">
        <v>2873</v>
      </c>
      <c r="H87" s="173" t="s">
        <v>2762</v>
      </c>
      <c r="I87" s="173" t="s">
        <v>2762</v>
      </c>
      <c r="J87" s="173" t="s">
        <v>2873</v>
      </c>
      <c r="K87" s="173" t="s">
        <v>2762</v>
      </c>
      <c r="L87" s="173" t="s">
        <v>2762</v>
      </c>
      <c r="M87" s="173" t="s">
        <v>2873</v>
      </c>
      <c r="N87" s="173" t="s">
        <v>2762</v>
      </c>
      <c r="O87" s="173" t="s">
        <v>2762</v>
      </c>
      <c r="P87" s="173" t="s">
        <v>2873</v>
      </c>
      <c r="Q87" s="173" t="s">
        <v>2762</v>
      </c>
      <c r="R87" s="173" t="s">
        <v>2762</v>
      </c>
      <c r="S87" s="173" t="s">
        <v>2873</v>
      </c>
      <c r="T87" s="173" t="s">
        <v>2762</v>
      </c>
      <c r="U87" s="173" t="s">
        <v>2762</v>
      </c>
      <c r="V87" s="173" t="s">
        <v>2873</v>
      </c>
      <c r="W87" s="173" t="s">
        <v>2762</v>
      </c>
      <c r="X87" s="173" t="s">
        <v>2762</v>
      </c>
      <c r="Y87" s="173" t="s">
        <v>2873</v>
      </c>
      <c r="Z87" s="173" t="s">
        <v>2762</v>
      </c>
      <c r="AA87" s="173" t="s">
        <v>2762</v>
      </c>
      <c r="AB87" s="173" t="s">
        <v>2873</v>
      </c>
      <c r="AC87" s="173" t="s">
        <v>2762</v>
      </c>
      <c r="AD87" s="173" t="s">
        <v>2762</v>
      </c>
      <c r="AE87" s="173" t="s">
        <v>2873</v>
      </c>
      <c r="AF87" s="173" t="s">
        <v>2762</v>
      </c>
      <c r="AG87" s="173" t="s">
        <v>2762</v>
      </c>
      <c r="AH87" s="173" t="s">
        <v>2873</v>
      </c>
      <c r="AI87" s="173" t="s">
        <v>2762</v>
      </c>
      <c r="AJ87" s="173" t="s">
        <v>2762</v>
      </c>
      <c r="AK87" s="173" t="s">
        <v>2873</v>
      </c>
      <c r="AL87" s="173" t="s">
        <v>2762</v>
      </c>
      <c r="AM87" s="173" t="s">
        <v>2762</v>
      </c>
      <c r="AN87" s="173" t="s">
        <v>2873</v>
      </c>
      <c r="AO87" s="173" t="s">
        <v>2762</v>
      </c>
      <c r="AP87" s="173" t="s">
        <v>2762</v>
      </c>
      <c r="AQ87" s="173" t="s">
        <v>2873</v>
      </c>
      <c r="AR87" s="173" t="s">
        <v>2762</v>
      </c>
      <c r="AS87" s="173" t="s">
        <v>2762</v>
      </c>
      <c r="AT87" s="173" t="s">
        <v>2873</v>
      </c>
      <c r="AU87" s="173" t="s">
        <v>2762</v>
      </c>
      <c r="AV87" s="173" t="s">
        <v>2762</v>
      </c>
      <c r="AW87" s="173" t="s">
        <v>2873</v>
      </c>
      <c r="AX87" s="173" t="s">
        <v>2762</v>
      </c>
      <c r="AY87" s="173" t="s">
        <v>2762</v>
      </c>
      <c r="AZ87" s="173" t="s">
        <v>2873</v>
      </c>
      <c r="BA87" s="173" t="s">
        <v>2762</v>
      </c>
      <c r="BB87" s="173" t="s">
        <v>2762</v>
      </c>
      <c r="BC87" s="173" t="s">
        <v>2873</v>
      </c>
      <c r="BD87" s="173" t="s">
        <v>2762</v>
      </c>
      <c r="BE87" s="173" t="s">
        <v>2762</v>
      </c>
      <c r="BF87" s="173" t="s">
        <v>2873</v>
      </c>
      <c r="BG87" s="173" t="s">
        <v>2762</v>
      </c>
      <c r="BH87" s="173" t="s">
        <v>2762</v>
      </c>
      <c r="BI87" s="173" t="s">
        <v>2873</v>
      </c>
      <c r="BJ87" s="173" t="s">
        <v>2762</v>
      </c>
      <c r="BK87" s="173" t="s">
        <v>2762</v>
      </c>
      <c r="BL87" s="173" t="s">
        <v>2873</v>
      </c>
      <c r="BM87" s="173" t="s">
        <v>2762</v>
      </c>
      <c r="BN87" s="173" t="s">
        <v>2762</v>
      </c>
      <c r="BO87" s="173" t="s">
        <v>2873</v>
      </c>
      <c r="BP87" s="173" t="s">
        <v>2762</v>
      </c>
      <c r="BQ87" s="173" t="s">
        <v>2762</v>
      </c>
      <c r="BR87" s="173" t="s">
        <v>2873</v>
      </c>
      <c r="BS87" s="173" t="s">
        <v>2762</v>
      </c>
      <c r="BT87" s="173" t="s">
        <v>2762</v>
      </c>
      <c r="BU87" s="173" t="s">
        <v>2873</v>
      </c>
      <c r="BV87" s="173" t="s">
        <v>2762</v>
      </c>
      <c r="BW87" s="173" t="s">
        <v>2762</v>
      </c>
      <c r="BX87" s="173" t="s">
        <v>2873</v>
      </c>
      <c r="BY87" s="173" t="s">
        <v>2762</v>
      </c>
      <c r="BZ87" s="173" t="s">
        <v>2762</v>
      </c>
      <c r="CA87" s="173" t="s">
        <v>2873</v>
      </c>
      <c r="CB87" s="173" t="s">
        <v>2762</v>
      </c>
      <c r="CC87" s="173" t="s">
        <v>2762</v>
      </c>
      <c r="CD87" s="173" t="s">
        <v>2873</v>
      </c>
      <c r="CE87" s="173" t="s">
        <v>2762</v>
      </c>
      <c r="CF87" s="173" t="s">
        <v>2762</v>
      </c>
      <c r="CG87" s="173" t="s">
        <v>2873</v>
      </c>
      <c r="CH87" s="173" t="s">
        <v>2762</v>
      </c>
      <c r="CI87" s="173" t="s">
        <v>2762</v>
      </c>
      <c r="CJ87" s="173" t="s">
        <v>2873</v>
      </c>
      <c r="CK87" s="173" t="s">
        <v>2762</v>
      </c>
      <c r="CL87" s="173" t="s">
        <v>2762</v>
      </c>
      <c r="CM87" s="173" t="s">
        <v>2873</v>
      </c>
      <c r="CN87" s="173" t="s">
        <v>2762</v>
      </c>
      <c r="CO87" s="173" t="s">
        <v>2762</v>
      </c>
      <c r="CP87" s="173" t="s">
        <v>2873</v>
      </c>
      <c r="CQ87" s="173" t="s">
        <v>2762</v>
      </c>
      <c r="CR87" s="173" t="s">
        <v>2762</v>
      </c>
      <c r="CS87" s="173" t="s">
        <v>2873</v>
      </c>
      <c r="CT87" s="173" t="s">
        <v>2762</v>
      </c>
      <c r="CU87" s="173" t="s">
        <v>2762</v>
      </c>
      <c r="CV87" s="173" t="s">
        <v>2873</v>
      </c>
      <c r="CW87" s="173" t="s">
        <v>2762</v>
      </c>
      <c r="CX87" s="173" t="s">
        <v>2762</v>
      </c>
      <c r="CY87" s="173" t="s">
        <v>2873</v>
      </c>
      <c r="CZ87" s="173" t="s">
        <v>2762</v>
      </c>
      <c r="DA87" s="173" t="s">
        <v>2762</v>
      </c>
      <c r="DB87" s="173" t="s">
        <v>2873</v>
      </c>
      <c r="DC87" s="173" t="s">
        <v>2762</v>
      </c>
      <c r="DD87" s="173" t="s">
        <v>2762</v>
      </c>
      <c r="DE87" s="173" t="s">
        <v>2873</v>
      </c>
      <c r="DF87" s="173" t="s">
        <v>2762</v>
      </c>
      <c r="DG87" s="173" t="s">
        <v>2762</v>
      </c>
      <c r="DH87" s="173" t="s">
        <v>2873</v>
      </c>
      <c r="DI87" s="173" t="s">
        <v>2762</v>
      </c>
      <c r="DJ87" s="173" t="s">
        <v>2762</v>
      </c>
      <c r="DK87" s="173" t="s">
        <v>2873</v>
      </c>
      <c r="DL87" s="173" t="s">
        <v>2762</v>
      </c>
      <c r="DM87" s="173" t="s">
        <v>2762</v>
      </c>
      <c r="DN87" s="173" t="s">
        <v>2873</v>
      </c>
      <c r="DO87" s="173" t="s">
        <v>2762</v>
      </c>
      <c r="DP87" s="173" t="s">
        <v>2762</v>
      </c>
      <c r="DQ87" s="173" t="s">
        <v>2873</v>
      </c>
      <c r="DR87" s="173" t="s">
        <v>2762</v>
      </c>
      <c r="DS87" s="173" t="s">
        <v>2762</v>
      </c>
      <c r="DT87" s="173" t="s">
        <v>2873</v>
      </c>
      <c r="DU87" s="173" t="s">
        <v>2762</v>
      </c>
      <c r="DV87" s="173" t="s">
        <v>2762</v>
      </c>
      <c r="DW87" s="173" t="s">
        <v>2873</v>
      </c>
      <c r="DX87" s="173" t="s">
        <v>2762</v>
      </c>
      <c r="DY87" s="173" t="s">
        <v>2762</v>
      </c>
      <c r="DZ87" s="173" t="s">
        <v>2873</v>
      </c>
      <c r="EA87" s="173" t="s">
        <v>2762</v>
      </c>
      <c r="EB87" s="173" t="s">
        <v>2762</v>
      </c>
      <c r="EC87" s="173" t="s">
        <v>2873</v>
      </c>
      <c r="ED87" s="173" t="s">
        <v>2762</v>
      </c>
      <c r="EE87" s="173" t="s">
        <v>2762</v>
      </c>
      <c r="EF87" s="173" t="s">
        <v>2873</v>
      </c>
      <c r="EG87" s="173" t="s">
        <v>2762</v>
      </c>
      <c r="EH87" s="173" t="s">
        <v>2762</v>
      </c>
      <c r="EI87" s="173" t="s">
        <v>2873</v>
      </c>
      <c r="EJ87" s="173" t="s">
        <v>2762</v>
      </c>
      <c r="EK87" s="173" t="s">
        <v>2762</v>
      </c>
      <c r="EL87" s="173" t="s">
        <v>2873</v>
      </c>
      <c r="EM87" s="173" t="s">
        <v>2762</v>
      </c>
      <c r="EN87" s="173" t="s">
        <v>2762</v>
      </c>
      <c r="EO87" s="173" t="s">
        <v>2873</v>
      </c>
      <c r="EP87" s="173" t="s">
        <v>2762</v>
      </c>
      <c r="EQ87" s="173" t="s">
        <v>2762</v>
      </c>
      <c r="ER87" s="173" t="s">
        <v>2873</v>
      </c>
      <c r="ES87" s="173" t="s">
        <v>2762</v>
      </c>
      <c r="ET87" s="173" t="s">
        <v>2762</v>
      </c>
    </row>
    <row r="88" spans="1:150" x14ac:dyDescent="0.35">
      <c r="A88" s="1"/>
      <c r="B88" s="240" t="s">
        <v>891</v>
      </c>
      <c r="C88" s="240" t="s">
        <v>895</v>
      </c>
      <c r="D88" s="240" t="s">
        <v>895</v>
      </c>
      <c r="E88" s="240" t="s">
        <v>895</v>
      </c>
      <c r="F88" s="240" t="s">
        <v>895</v>
      </c>
      <c r="G88" s="1" t="s">
        <v>895</v>
      </c>
      <c r="H88" s="174" t="s">
        <v>2762</v>
      </c>
      <c r="I88" s="174" t="s">
        <v>2762</v>
      </c>
      <c r="J88" s="1" t="s">
        <v>895</v>
      </c>
      <c r="K88" s="174" t="s">
        <v>2762</v>
      </c>
      <c r="L88" s="174" t="s">
        <v>2762</v>
      </c>
      <c r="M88" s="1" t="s">
        <v>895</v>
      </c>
      <c r="N88" s="174" t="s">
        <v>2762</v>
      </c>
      <c r="O88" s="174" t="s">
        <v>2762</v>
      </c>
      <c r="P88" s="1" t="s">
        <v>895</v>
      </c>
      <c r="Q88" s="174" t="s">
        <v>2762</v>
      </c>
      <c r="R88" s="174" t="s">
        <v>2762</v>
      </c>
      <c r="S88" s="1" t="s">
        <v>895</v>
      </c>
      <c r="T88" s="174" t="s">
        <v>2762</v>
      </c>
      <c r="U88" s="174" t="s">
        <v>2762</v>
      </c>
      <c r="V88" s="1" t="s">
        <v>895</v>
      </c>
      <c r="W88" s="174" t="s">
        <v>2762</v>
      </c>
      <c r="X88" s="174" t="s">
        <v>2762</v>
      </c>
      <c r="Y88" s="1" t="s">
        <v>895</v>
      </c>
      <c r="Z88" s="174" t="s">
        <v>2762</v>
      </c>
      <c r="AA88" s="174" t="s">
        <v>2762</v>
      </c>
      <c r="AB88" s="1" t="s">
        <v>895</v>
      </c>
      <c r="AC88" s="174" t="s">
        <v>2762</v>
      </c>
      <c r="AD88" s="174" t="s">
        <v>2762</v>
      </c>
      <c r="AE88" s="1" t="s">
        <v>895</v>
      </c>
      <c r="AF88" s="174" t="s">
        <v>2762</v>
      </c>
      <c r="AG88" s="174" t="s">
        <v>2762</v>
      </c>
      <c r="AH88" s="1" t="s">
        <v>895</v>
      </c>
      <c r="AI88" s="174" t="s">
        <v>2762</v>
      </c>
      <c r="AJ88" s="174" t="s">
        <v>2762</v>
      </c>
      <c r="AK88" s="1" t="s">
        <v>895</v>
      </c>
      <c r="AL88" s="174" t="s">
        <v>2762</v>
      </c>
      <c r="AM88" s="174" t="s">
        <v>2762</v>
      </c>
      <c r="AN88" s="1" t="s">
        <v>895</v>
      </c>
      <c r="AO88" s="174" t="s">
        <v>2762</v>
      </c>
      <c r="AP88" s="174" t="s">
        <v>2762</v>
      </c>
      <c r="AQ88" s="1" t="s">
        <v>895</v>
      </c>
      <c r="AR88" s="174" t="s">
        <v>2762</v>
      </c>
      <c r="AS88" s="174" t="s">
        <v>2762</v>
      </c>
      <c r="AT88" s="1" t="s">
        <v>895</v>
      </c>
      <c r="AU88" s="174" t="s">
        <v>2762</v>
      </c>
      <c r="AV88" s="174" t="s">
        <v>2762</v>
      </c>
      <c r="AW88" s="1" t="s">
        <v>895</v>
      </c>
      <c r="AX88" s="174" t="s">
        <v>2762</v>
      </c>
      <c r="AY88" s="174" t="s">
        <v>2762</v>
      </c>
      <c r="AZ88" s="1" t="s">
        <v>895</v>
      </c>
      <c r="BA88" s="174" t="s">
        <v>2762</v>
      </c>
      <c r="BB88" s="174" t="s">
        <v>2762</v>
      </c>
      <c r="BC88" s="1" t="s">
        <v>895</v>
      </c>
      <c r="BD88" s="174" t="s">
        <v>2762</v>
      </c>
      <c r="BE88" s="174" t="s">
        <v>2762</v>
      </c>
      <c r="BF88" s="1" t="s">
        <v>895</v>
      </c>
      <c r="BG88" s="174" t="s">
        <v>2762</v>
      </c>
      <c r="BH88" s="174" t="s">
        <v>2762</v>
      </c>
      <c r="BI88" s="1" t="s">
        <v>895</v>
      </c>
      <c r="BJ88" s="174" t="s">
        <v>2762</v>
      </c>
      <c r="BK88" s="174" t="s">
        <v>2762</v>
      </c>
      <c r="BL88" s="1" t="s">
        <v>895</v>
      </c>
      <c r="BM88" s="174" t="s">
        <v>2762</v>
      </c>
      <c r="BN88" s="174" t="s">
        <v>2762</v>
      </c>
      <c r="BO88" s="1" t="s">
        <v>895</v>
      </c>
      <c r="BP88" s="174" t="s">
        <v>2762</v>
      </c>
      <c r="BQ88" s="174" t="s">
        <v>2762</v>
      </c>
      <c r="BR88" s="1" t="s">
        <v>895</v>
      </c>
      <c r="BS88" s="174" t="s">
        <v>2762</v>
      </c>
      <c r="BT88" s="174" t="s">
        <v>2762</v>
      </c>
      <c r="BU88" s="1" t="s">
        <v>895</v>
      </c>
      <c r="BV88" s="174" t="s">
        <v>2762</v>
      </c>
      <c r="BW88" s="174" t="s">
        <v>2762</v>
      </c>
      <c r="BX88" s="1" t="s">
        <v>895</v>
      </c>
      <c r="BY88" s="174" t="s">
        <v>2762</v>
      </c>
      <c r="BZ88" s="174" t="s">
        <v>2762</v>
      </c>
      <c r="CA88" s="1" t="s">
        <v>895</v>
      </c>
      <c r="CB88" s="174" t="s">
        <v>2762</v>
      </c>
      <c r="CC88" s="174" t="s">
        <v>2762</v>
      </c>
      <c r="CD88" s="1" t="s">
        <v>895</v>
      </c>
      <c r="CE88" s="174" t="s">
        <v>2762</v>
      </c>
      <c r="CF88" s="174" t="s">
        <v>2762</v>
      </c>
      <c r="CG88" s="1" t="s">
        <v>895</v>
      </c>
      <c r="CH88" s="174" t="s">
        <v>2762</v>
      </c>
      <c r="CI88" s="174" t="s">
        <v>2762</v>
      </c>
      <c r="CJ88" s="1" t="s">
        <v>895</v>
      </c>
      <c r="CK88" s="174" t="s">
        <v>2762</v>
      </c>
      <c r="CL88" s="174" t="s">
        <v>2762</v>
      </c>
      <c r="CM88" s="1" t="s">
        <v>895</v>
      </c>
      <c r="CN88" s="174" t="s">
        <v>2762</v>
      </c>
      <c r="CO88" s="174" t="s">
        <v>2762</v>
      </c>
      <c r="CP88" s="1" t="s">
        <v>895</v>
      </c>
      <c r="CQ88" s="174" t="s">
        <v>2762</v>
      </c>
      <c r="CR88" s="174" t="s">
        <v>2762</v>
      </c>
      <c r="CS88" s="1" t="s">
        <v>895</v>
      </c>
      <c r="CT88" s="174" t="s">
        <v>2762</v>
      </c>
      <c r="CU88" s="174" t="s">
        <v>2762</v>
      </c>
      <c r="CV88" s="1" t="s">
        <v>895</v>
      </c>
      <c r="CW88" s="174" t="s">
        <v>2762</v>
      </c>
      <c r="CX88" s="174" t="s">
        <v>2762</v>
      </c>
      <c r="CY88" s="1" t="s">
        <v>895</v>
      </c>
      <c r="CZ88" s="174" t="s">
        <v>2762</v>
      </c>
      <c r="DA88" s="174" t="s">
        <v>2762</v>
      </c>
      <c r="DB88" s="1" t="s">
        <v>895</v>
      </c>
      <c r="DC88" s="174" t="s">
        <v>2762</v>
      </c>
      <c r="DD88" s="174" t="s">
        <v>2762</v>
      </c>
      <c r="DE88" s="1" t="s">
        <v>895</v>
      </c>
      <c r="DF88" s="174" t="s">
        <v>2762</v>
      </c>
      <c r="DG88" s="174" t="s">
        <v>2762</v>
      </c>
      <c r="DH88" s="1" t="s">
        <v>895</v>
      </c>
      <c r="DI88" s="174" t="s">
        <v>2762</v>
      </c>
      <c r="DJ88" s="174" t="s">
        <v>2762</v>
      </c>
      <c r="DK88" s="1" t="s">
        <v>895</v>
      </c>
      <c r="DL88" s="174" t="s">
        <v>2762</v>
      </c>
      <c r="DM88" s="174" t="s">
        <v>2762</v>
      </c>
      <c r="DN88" s="1" t="s">
        <v>895</v>
      </c>
      <c r="DO88" s="174" t="s">
        <v>2762</v>
      </c>
      <c r="DP88" s="174" t="s">
        <v>2762</v>
      </c>
      <c r="DQ88" s="1" t="s">
        <v>895</v>
      </c>
      <c r="DR88" s="174" t="s">
        <v>2762</v>
      </c>
      <c r="DS88" s="174" t="s">
        <v>2762</v>
      </c>
      <c r="DT88" s="1" t="s">
        <v>895</v>
      </c>
      <c r="DU88" s="174" t="s">
        <v>2762</v>
      </c>
      <c r="DV88" s="174" t="s">
        <v>2762</v>
      </c>
      <c r="DW88" s="1" t="s">
        <v>895</v>
      </c>
      <c r="DX88" s="174" t="s">
        <v>2762</v>
      </c>
      <c r="DY88" s="174" t="s">
        <v>2762</v>
      </c>
      <c r="DZ88" s="1" t="s">
        <v>895</v>
      </c>
      <c r="EA88" s="174" t="s">
        <v>2762</v>
      </c>
      <c r="EB88" s="174" t="s">
        <v>2762</v>
      </c>
      <c r="EC88" s="1" t="s">
        <v>895</v>
      </c>
      <c r="ED88" s="174" t="s">
        <v>2762</v>
      </c>
      <c r="EE88" s="174" t="s">
        <v>2762</v>
      </c>
      <c r="EF88" s="1" t="s">
        <v>895</v>
      </c>
      <c r="EG88" s="174" t="s">
        <v>2762</v>
      </c>
      <c r="EH88" s="174" t="s">
        <v>2762</v>
      </c>
      <c r="EI88" s="1" t="s">
        <v>895</v>
      </c>
      <c r="EJ88" s="174" t="s">
        <v>2762</v>
      </c>
      <c r="EK88" s="174" t="s">
        <v>2762</v>
      </c>
      <c r="EL88" s="1" t="s">
        <v>895</v>
      </c>
      <c r="EM88" s="174" t="s">
        <v>2762</v>
      </c>
      <c r="EN88" s="174" t="s">
        <v>2762</v>
      </c>
      <c r="EO88" s="1" t="s">
        <v>895</v>
      </c>
      <c r="EP88" s="174" t="s">
        <v>2762</v>
      </c>
      <c r="EQ88" s="174" t="s">
        <v>2762</v>
      </c>
      <c r="ER88" s="1" t="s">
        <v>895</v>
      </c>
      <c r="ES88" s="174" t="s">
        <v>2762</v>
      </c>
      <c r="ET88" s="174" t="s">
        <v>2762</v>
      </c>
    </row>
    <row r="89" spans="1:150" ht="50" x14ac:dyDescent="0.35">
      <c r="A89" s="1"/>
      <c r="B89" s="241" t="s">
        <v>3163</v>
      </c>
      <c r="C89" s="241" t="s">
        <v>895</v>
      </c>
      <c r="D89" s="241" t="s">
        <v>895</v>
      </c>
      <c r="E89" s="241" t="s">
        <v>895</v>
      </c>
      <c r="F89" s="241" t="s">
        <v>895</v>
      </c>
      <c r="G89" s="175"/>
      <c r="H89" s="175" t="s">
        <v>895</v>
      </c>
      <c r="I89" s="175" t="s">
        <v>895</v>
      </c>
      <c r="J89" s="175"/>
      <c r="K89" s="175" t="s">
        <v>895</v>
      </c>
      <c r="L89" s="175" t="s">
        <v>895</v>
      </c>
      <c r="M89" s="175"/>
      <c r="N89" s="175" t="s">
        <v>895</v>
      </c>
      <c r="O89" s="175" t="s">
        <v>895</v>
      </c>
      <c r="P89" s="175"/>
      <c r="Q89" s="175" t="s">
        <v>895</v>
      </c>
      <c r="R89" s="175" t="s">
        <v>895</v>
      </c>
      <c r="S89" s="175"/>
      <c r="T89" s="175" t="s">
        <v>895</v>
      </c>
      <c r="U89" s="175" t="s">
        <v>895</v>
      </c>
      <c r="V89" s="175"/>
      <c r="W89" s="175" t="s">
        <v>895</v>
      </c>
      <c r="X89" s="175" t="s">
        <v>895</v>
      </c>
      <c r="Y89" s="175"/>
      <c r="Z89" s="175" t="s">
        <v>895</v>
      </c>
      <c r="AA89" s="175" t="s">
        <v>895</v>
      </c>
      <c r="AB89" s="175"/>
      <c r="AC89" s="175" t="s">
        <v>895</v>
      </c>
      <c r="AD89" s="175" t="s">
        <v>895</v>
      </c>
      <c r="AE89" s="175"/>
      <c r="AF89" s="175" t="s">
        <v>895</v>
      </c>
      <c r="AG89" s="175" t="s">
        <v>895</v>
      </c>
      <c r="AH89" s="175"/>
      <c r="AI89" s="175" t="s">
        <v>895</v>
      </c>
      <c r="AJ89" s="175" t="s">
        <v>895</v>
      </c>
      <c r="AK89" s="175"/>
      <c r="AL89" s="175" t="s">
        <v>895</v>
      </c>
      <c r="AM89" s="175" t="s">
        <v>895</v>
      </c>
      <c r="AN89" s="175"/>
      <c r="AO89" s="175" t="s">
        <v>895</v>
      </c>
      <c r="AP89" s="175" t="s">
        <v>895</v>
      </c>
      <c r="AQ89" s="175"/>
      <c r="AR89" s="175" t="s">
        <v>895</v>
      </c>
      <c r="AS89" s="175" t="s">
        <v>895</v>
      </c>
      <c r="AT89" s="175"/>
      <c r="AU89" s="175" t="s">
        <v>895</v>
      </c>
      <c r="AV89" s="175" t="s">
        <v>895</v>
      </c>
      <c r="AW89" s="175"/>
      <c r="AX89" s="175" t="s">
        <v>895</v>
      </c>
      <c r="AY89" s="175" t="s">
        <v>895</v>
      </c>
      <c r="AZ89" s="175"/>
      <c r="BA89" s="175" t="s">
        <v>895</v>
      </c>
      <c r="BB89" s="175" t="s">
        <v>895</v>
      </c>
      <c r="BC89" s="175"/>
      <c r="BD89" s="175" t="s">
        <v>895</v>
      </c>
      <c r="BE89" s="175" t="s">
        <v>895</v>
      </c>
      <c r="BF89" s="175" t="s">
        <v>3164</v>
      </c>
      <c r="BG89" s="175" t="s">
        <v>895</v>
      </c>
      <c r="BH89" s="175" t="s">
        <v>895</v>
      </c>
      <c r="BI89" s="175" t="s">
        <v>3164</v>
      </c>
      <c r="BJ89" s="175" t="s">
        <v>895</v>
      </c>
      <c r="BK89" s="175" t="s">
        <v>895</v>
      </c>
      <c r="BL89" s="175" t="s">
        <v>3164</v>
      </c>
      <c r="BM89" s="175" t="s">
        <v>895</v>
      </c>
      <c r="BN89" s="175" t="s">
        <v>895</v>
      </c>
      <c r="BO89" s="175" t="s">
        <v>3164</v>
      </c>
      <c r="BP89" s="175" t="s">
        <v>895</v>
      </c>
      <c r="BQ89" s="175" t="s">
        <v>895</v>
      </c>
      <c r="BR89" s="175"/>
      <c r="BS89" s="175" t="s">
        <v>895</v>
      </c>
      <c r="BT89" s="175" t="s">
        <v>895</v>
      </c>
      <c r="BU89" s="175"/>
      <c r="BV89" s="175" t="s">
        <v>895</v>
      </c>
      <c r="BW89" s="175" t="s">
        <v>895</v>
      </c>
      <c r="BX89" s="175"/>
      <c r="BY89" s="175" t="s">
        <v>895</v>
      </c>
      <c r="BZ89" s="175" t="s">
        <v>895</v>
      </c>
      <c r="CA89" s="175"/>
      <c r="CB89" s="175" t="s">
        <v>895</v>
      </c>
      <c r="CC89" s="175" t="s">
        <v>895</v>
      </c>
      <c r="CD89" s="175"/>
      <c r="CE89" s="175" t="s">
        <v>895</v>
      </c>
      <c r="CF89" s="175" t="s">
        <v>895</v>
      </c>
      <c r="CG89" s="175"/>
      <c r="CH89" s="175" t="s">
        <v>895</v>
      </c>
      <c r="CI89" s="175" t="s">
        <v>895</v>
      </c>
      <c r="CJ89" s="175"/>
      <c r="CK89" s="175" t="s">
        <v>895</v>
      </c>
      <c r="CL89" s="175" t="s">
        <v>895</v>
      </c>
      <c r="CM89" s="175"/>
      <c r="CN89" s="175" t="s">
        <v>895</v>
      </c>
      <c r="CO89" s="175" t="s">
        <v>895</v>
      </c>
      <c r="CP89" s="175"/>
      <c r="CQ89" s="175" t="s">
        <v>895</v>
      </c>
      <c r="CR89" s="175" t="s">
        <v>895</v>
      </c>
      <c r="CS89" s="175"/>
      <c r="CT89" s="175" t="s">
        <v>895</v>
      </c>
      <c r="CU89" s="175" t="s">
        <v>895</v>
      </c>
      <c r="CV89" s="175"/>
      <c r="CW89" s="175" t="s">
        <v>895</v>
      </c>
      <c r="CX89" s="175" t="s">
        <v>895</v>
      </c>
      <c r="CY89" s="175" t="s">
        <v>3165</v>
      </c>
      <c r="CZ89" s="175" t="s">
        <v>895</v>
      </c>
      <c r="DA89" s="175" t="s">
        <v>895</v>
      </c>
      <c r="DB89" s="175"/>
      <c r="DC89" s="175" t="s">
        <v>895</v>
      </c>
      <c r="DD89" s="175" t="s">
        <v>895</v>
      </c>
      <c r="DE89" s="175"/>
      <c r="DF89" s="175" t="s">
        <v>895</v>
      </c>
      <c r="DG89" s="175" t="s">
        <v>895</v>
      </c>
      <c r="DH89" s="175"/>
      <c r="DI89" s="175" t="s">
        <v>895</v>
      </c>
      <c r="DJ89" s="175" t="s">
        <v>895</v>
      </c>
      <c r="DK89" s="175"/>
      <c r="DL89" s="175" t="s">
        <v>895</v>
      </c>
      <c r="DM89" s="175" t="s">
        <v>895</v>
      </c>
      <c r="DN89" s="175"/>
      <c r="DO89" s="175" t="s">
        <v>895</v>
      </c>
      <c r="DP89" s="175" t="s">
        <v>895</v>
      </c>
      <c r="DQ89" s="175"/>
      <c r="DR89" s="175" t="s">
        <v>895</v>
      </c>
      <c r="DS89" s="175" t="s">
        <v>895</v>
      </c>
      <c r="DT89" s="175"/>
      <c r="DU89" s="175" t="s">
        <v>895</v>
      </c>
      <c r="DV89" s="175" t="s">
        <v>895</v>
      </c>
      <c r="DW89" s="175"/>
      <c r="DX89" s="175" t="s">
        <v>895</v>
      </c>
      <c r="DY89" s="175" t="s">
        <v>895</v>
      </c>
      <c r="DZ89" s="175"/>
      <c r="EA89" s="175" t="s">
        <v>895</v>
      </c>
      <c r="EB89" s="175" t="s">
        <v>895</v>
      </c>
      <c r="EC89" s="175"/>
      <c r="ED89" s="175" t="s">
        <v>895</v>
      </c>
      <c r="EE89" s="175" t="s">
        <v>895</v>
      </c>
      <c r="EF89" s="175"/>
      <c r="EG89" s="175" t="s">
        <v>895</v>
      </c>
      <c r="EH89" s="175" t="s">
        <v>895</v>
      </c>
      <c r="EI89" s="175"/>
      <c r="EJ89" s="175" t="s">
        <v>895</v>
      </c>
      <c r="EK89" s="175" t="s">
        <v>895</v>
      </c>
      <c r="EL89" s="175"/>
      <c r="EM89" s="175" t="s">
        <v>895</v>
      </c>
      <c r="EN89" s="175" t="s">
        <v>895</v>
      </c>
      <c r="EO89" s="175"/>
      <c r="EP89" s="175" t="s">
        <v>895</v>
      </c>
      <c r="EQ89" s="175" t="s">
        <v>895</v>
      </c>
      <c r="ER89" s="175"/>
      <c r="ES89" s="175" t="s">
        <v>895</v>
      </c>
      <c r="ET89" s="175" t="s">
        <v>895</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90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200" t="s">
        <v>0</v>
      </c>
      <c r="C3" s="201"/>
      <c r="D3" s="201"/>
      <c r="E3" s="201"/>
      <c r="F3" s="203"/>
      <c r="G3" s="203"/>
    </row>
    <row r="4" spans="1:7" ht="0" hidden="1" customHeight="1" x14ac:dyDescent="0.35">
      <c r="A4" s="1"/>
      <c r="B4" s="1"/>
      <c r="C4" s="1"/>
      <c r="D4" s="1"/>
      <c r="E4" s="1"/>
    </row>
    <row r="5" spans="1:7" ht="23" x14ac:dyDescent="0.5">
      <c r="A5" s="1"/>
      <c r="B5" s="22" t="s">
        <v>3166</v>
      </c>
      <c r="C5" s="1"/>
      <c r="D5" s="1"/>
      <c r="E5" s="1"/>
    </row>
    <row r="6" spans="1:7" x14ac:dyDescent="0.35">
      <c r="A6" s="1"/>
      <c r="B6" s="242" t="s">
        <v>17</v>
      </c>
      <c r="C6" s="242"/>
      <c r="D6" s="242" t="s">
        <v>2018</v>
      </c>
      <c r="E6" s="242"/>
    </row>
    <row r="7" spans="1:7" ht="36" customHeight="1" x14ac:dyDescent="0.35">
      <c r="A7" s="1"/>
      <c r="B7" s="177" t="s">
        <v>50</v>
      </c>
      <c r="C7" s="177" t="s">
        <v>517</v>
      </c>
      <c r="D7" s="176" t="s">
        <v>3167</v>
      </c>
      <c r="E7" s="176" t="s">
        <v>3168</v>
      </c>
    </row>
    <row r="8" spans="1:7" x14ac:dyDescent="0.35">
      <c r="A8" s="1"/>
      <c r="B8" s="178" t="s">
        <v>54</v>
      </c>
      <c r="C8" s="178" t="s">
        <v>737</v>
      </c>
      <c r="D8" s="179"/>
      <c r="E8" s="180"/>
    </row>
    <row r="9" spans="1:7" x14ac:dyDescent="0.35">
      <c r="A9" s="1"/>
      <c r="B9" s="178" t="s">
        <v>54</v>
      </c>
      <c r="C9" s="178" t="s">
        <v>738</v>
      </c>
      <c r="D9" s="179"/>
      <c r="E9" s="180"/>
    </row>
    <row r="10" spans="1:7" x14ac:dyDescent="0.35">
      <c r="A10" s="1"/>
      <c r="B10" s="178" t="s">
        <v>54</v>
      </c>
      <c r="C10" s="178" t="s">
        <v>739</v>
      </c>
      <c r="D10" s="179"/>
      <c r="E10" s="180"/>
    </row>
    <row r="11" spans="1:7" x14ac:dyDescent="0.35">
      <c r="A11" s="1"/>
      <c r="B11" s="178" t="s">
        <v>54</v>
      </c>
      <c r="C11" s="178" t="s">
        <v>740</v>
      </c>
      <c r="D11" s="179"/>
      <c r="E11" s="180"/>
    </row>
    <row r="12" spans="1:7" x14ac:dyDescent="0.35">
      <c r="A12" s="1"/>
      <c r="B12" s="178" t="s">
        <v>54</v>
      </c>
      <c r="C12" s="178" t="s">
        <v>741</v>
      </c>
      <c r="D12" s="179"/>
      <c r="E12" s="180"/>
    </row>
    <row r="13" spans="1:7" x14ac:dyDescent="0.35">
      <c r="A13" s="1"/>
      <c r="B13" s="178" t="s">
        <v>54</v>
      </c>
      <c r="C13" s="178" t="s">
        <v>742</v>
      </c>
      <c r="D13" s="179"/>
      <c r="E13" s="180"/>
    </row>
    <row r="14" spans="1:7" x14ac:dyDescent="0.35">
      <c r="A14" s="1"/>
      <c r="B14" s="178" t="s">
        <v>54</v>
      </c>
      <c r="C14" s="178" t="s">
        <v>743</v>
      </c>
      <c r="D14" s="179"/>
      <c r="E14" s="180"/>
    </row>
    <row r="15" spans="1:7" x14ac:dyDescent="0.35">
      <c r="A15" s="1"/>
      <c r="B15" s="178" t="s">
        <v>54</v>
      </c>
      <c r="C15" s="178" t="s">
        <v>744</v>
      </c>
      <c r="D15" s="179"/>
      <c r="E15" s="180"/>
    </row>
    <row r="16" spans="1:7" x14ac:dyDescent="0.35">
      <c r="A16" s="1"/>
      <c r="B16" s="178" t="s">
        <v>54</v>
      </c>
      <c r="C16" s="178" t="s">
        <v>745</v>
      </c>
      <c r="D16" s="179"/>
      <c r="E16" s="180"/>
    </row>
    <row r="17" spans="1:5" x14ac:dyDescent="0.35">
      <c r="A17" s="1"/>
      <c r="B17" s="178" t="s">
        <v>54</v>
      </c>
      <c r="C17" s="178" t="s">
        <v>746</v>
      </c>
      <c r="D17" s="179"/>
      <c r="E17" s="180"/>
    </row>
    <row r="18" spans="1:5" x14ac:dyDescent="0.35">
      <c r="A18" s="1"/>
      <c r="B18" s="178" t="s">
        <v>54</v>
      </c>
      <c r="C18" s="178" t="s">
        <v>747</v>
      </c>
      <c r="D18" s="179"/>
      <c r="E18" s="180"/>
    </row>
    <row r="19" spans="1:5" x14ac:dyDescent="0.35">
      <c r="A19" s="1"/>
      <c r="B19" s="178" t="s">
        <v>54</v>
      </c>
      <c r="C19" s="178" t="s">
        <v>748</v>
      </c>
      <c r="D19" s="179"/>
      <c r="E19" s="180"/>
    </row>
    <row r="20" spans="1:5" x14ac:dyDescent="0.35">
      <c r="A20" s="1"/>
      <c r="B20" s="178" t="s">
        <v>54</v>
      </c>
      <c r="C20" s="178" t="s">
        <v>749</v>
      </c>
      <c r="D20" s="179"/>
      <c r="E20" s="180"/>
    </row>
    <row r="21" spans="1:5" x14ac:dyDescent="0.35">
      <c r="A21" s="1"/>
      <c r="B21" s="178" t="s">
        <v>54</v>
      </c>
      <c r="C21" s="178" t="s">
        <v>750</v>
      </c>
      <c r="D21" s="179"/>
      <c r="E21" s="180"/>
    </row>
    <row r="22" spans="1:5" x14ac:dyDescent="0.35">
      <c r="A22" s="1"/>
      <c r="B22" s="178" t="s">
        <v>54</v>
      </c>
      <c r="C22" s="178" t="s">
        <v>751</v>
      </c>
      <c r="D22" s="179"/>
      <c r="E22" s="180"/>
    </row>
    <row r="23" spans="1:5" x14ac:dyDescent="0.35">
      <c r="A23" s="1"/>
      <c r="B23" s="178" t="s">
        <v>54</v>
      </c>
      <c r="C23" s="178" t="s">
        <v>752</v>
      </c>
      <c r="D23" s="179"/>
      <c r="E23" s="180"/>
    </row>
    <row r="24" spans="1:5" x14ac:dyDescent="0.35">
      <c r="A24" s="1"/>
      <c r="B24" s="178" t="s">
        <v>54</v>
      </c>
      <c r="C24" s="178" t="s">
        <v>753</v>
      </c>
      <c r="D24" s="179"/>
      <c r="E24" s="180"/>
    </row>
    <row r="25" spans="1:5" x14ac:dyDescent="0.35">
      <c r="A25" s="1"/>
      <c r="B25" s="178" t="s">
        <v>54</v>
      </c>
      <c r="C25" s="178" t="s">
        <v>754</v>
      </c>
      <c r="D25" s="179"/>
      <c r="E25" s="180"/>
    </row>
    <row r="26" spans="1:5" x14ac:dyDescent="0.35">
      <c r="A26" s="1"/>
      <c r="B26" s="178" t="s">
        <v>54</v>
      </c>
      <c r="C26" s="178" t="s">
        <v>755</v>
      </c>
      <c r="D26" s="179"/>
      <c r="E26" s="180"/>
    </row>
    <row r="27" spans="1:5" x14ac:dyDescent="0.35">
      <c r="A27" s="1"/>
      <c r="B27" s="178" t="s">
        <v>54</v>
      </c>
      <c r="C27" s="178" t="s">
        <v>756</v>
      </c>
      <c r="D27" s="179"/>
      <c r="E27" s="180"/>
    </row>
    <row r="28" spans="1:5" x14ac:dyDescent="0.35">
      <c r="A28" s="1"/>
      <c r="B28" s="178" t="s">
        <v>54</v>
      </c>
      <c r="C28" s="178" t="s">
        <v>757</v>
      </c>
      <c r="D28" s="179"/>
      <c r="E28" s="180"/>
    </row>
    <row r="29" spans="1:5" x14ac:dyDescent="0.35">
      <c r="A29" s="1"/>
      <c r="B29" s="178" t="s">
        <v>54</v>
      </c>
      <c r="C29" s="178" t="s">
        <v>758</v>
      </c>
      <c r="D29" s="179"/>
      <c r="E29" s="180"/>
    </row>
    <row r="30" spans="1:5" x14ac:dyDescent="0.35">
      <c r="A30" s="1"/>
      <c r="B30" s="178" t="s">
        <v>54</v>
      </c>
      <c r="C30" s="178" t="s">
        <v>759</v>
      </c>
      <c r="D30" s="179"/>
      <c r="E30" s="180"/>
    </row>
    <row r="31" spans="1:5" x14ac:dyDescent="0.35">
      <c r="A31" s="1"/>
      <c r="B31" s="178" t="s">
        <v>54</v>
      </c>
      <c r="C31" s="178" t="s">
        <v>760</v>
      </c>
      <c r="D31" s="179"/>
      <c r="E31" s="180"/>
    </row>
    <row r="32" spans="1:5" x14ac:dyDescent="0.35">
      <c r="A32" s="1"/>
      <c r="B32" s="178" t="s">
        <v>54</v>
      </c>
      <c r="C32" s="178" t="s">
        <v>761</v>
      </c>
      <c r="D32" s="179"/>
      <c r="E32" s="180"/>
    </row>
    <row r="33" spans="1:5" x14ac:dyDescent="0.35">
      <c r="A33" s="1"/>
      <c r="B33" s="178" t="s">
        <v>54</v>
      </c>
      <c r="C33" s="178" t="s">
        <v>762</v>
      </c>
      <c r="D33" s="179"/>
      <c r="E33" s="180"/>
    </row>
    <row r="34" spans="1:5" x14ac:dyDescent="0.35">
      <c r="A34" s="1"/>
      <c r="B34" s="178" t="s">
        <v>54</v>
      </c>
      <c r="C34" s="178" t="s">
        <v>763</v>
      </c>
      <c r="D34" s="179"/>
      <c r="E34" s="180"/>
    </row>
    <row r="35" spans="1:5" x14ac:dyDescent="0.35">
      <c r="A35" s="1"/>
      <c r="B35" s="178" t="s">
        <v>54</v>
      </c>
      <c r="C35" s="178" t="s">
        <v>764</v>
      </c>
      <c r="D35" s="179"/>
      <c r="E35" s="180"/>
    </row>
    <row r="36" spans="1:5" x14ac:dyDescent="0.35">
      <c r="A36" s="1"/>
      <c r="B36" s="178" t="s">
        <v>54</v>
      </c>
      <c r="C36" s="178" t="s">
        <v>765</v>
      </c>
      <c r="D36" s="179"/>
      <c r="E36" s="180"/>
    </row>
    <row r="37" spans="1:5" x14ac:dyDescent="0.35">
      <c r="A37" s="1"/>
      <c r="B37" s="178" t="s">
        <v>54</v>
      </c>
      <c r="C37" s="178" t="s">
        <v>766</v>
      </c>
      <c r="D37" s="179"/>
      <c r="E37" s="180"/>
    </row>
    <row r="38" spans="1:5" x14ac:dyDescent="0.35">
      <c r="A38" s="1"/>
      <c r="B38" s="178" t="s">
        <v>54</v>
      </c>
      <c r="C38" s="178" t="s">
        <v>767</v>
      </c>
      <c r="D38" s="179"/>
      <c r="E38" s="180"/>
    </row>
    <row r="39" spans="1:5" x14ac:dyDescent="0.35">
      <c r="A39" s="1"/>
      <c r="B39" s="178" t="s">
        <v>54</v>
      </c>
      <c r="C39" s="178" t="s">
        <v>768</v>
      </c>
      <c r="D39" s="179"/>
      <c r="E39" s="180"/>
    </row>
    <row r="40" spans="1:5" x14ac:dyDescent="0.35">
      <c r="A40" s="1"/>
      <c r="B40" s="178" t="s">
        <v>54</v>
      </c>
      <c r="C40" s="178" t="s">
        <v>769</v>
      </c>
      <c r="D40" s="179"/>
      <c r="E40" s="180"/>
    </row>
    <row r="41" spans="1:5" x14ac:dyDescent="0.35">
      <c r="A41" s="1"/>
      <c r="B41" s="178" t="s">
        <v>54</v>
      </c>
      <c r="C41" s="178" t="s">
        <v>770</v>
      </c>
      <c r="D41" s="179"/>
      <c r="E41" s="180"/>
    </row>
    <row r="42" spans="1:5" x14ac:dyDescent="0.35">
      <c r="A42" s="1"/>
      <c r="B42" s="178" t="s">
        <v>54</v>
      </c>
      <c r="C42" s="178" t="s">
        <v>771</v>
      </c>
      <c r="D42" s="179"/>
      <c r="E42" s="180"/>
    </row>
    <row r="43" spans="1:5" x14ac:dyDescent="0.35">
      <c r="A43" s="1"/>
      <c r="B43" s="178" t="s">
        <v>54</v>
      </c>
      <c r="C43" s="178" t="s">
        <v>772</v>
      </c>
      <c r="D43" s="179"/>
      <c r="E43" s="180"/>
    </row>
    <row r="44" spans="1:5" x14ac:dyDescent="0.35">
      <c r="A44" s="1"/>
      <c r="B44" s="178" t="s">
        <v>54</v>
      </c>
      <c r="C44" s="178" t="s">
        <v>773</v>
      </c>
      <c r="D44" s="179"/>
      <c r="E44" s="180"/>
    </row>
    <row r="45" spans="1:5" x14ac:dyDescent="0.35">
      <c r="A45" s="1"/>
      <c r="B45" s="178" t="s">
        <v>54</v>
      </c>
      <c r="C45" s="178" t="s">
        <v>774</v>
      </c>
      <c r="D45" s="179"/>
      <c r="E45" s="180"/>
    </row>
    <row r="46" spans="1:5" x14ac:dyDescent="0.35">
      <c r="A46" s="1"/>
      <c r="B46" s="178" t="s">
        <v>54</v>
      </c>
      <c r="C46" s="178" t="s">
        <v>775</v>
      </c>
      <c r="D46" s="179"/>
      <c r="E46" s="180"/>
    </row>
    <row r="47" spans="1:5" x14ac:dyDescent="0.35">
      <c r="A47" s="1"/>
      <c r="B47" s="178" t="s">
        <v>54</v>
      </c>
      <c r="C47" s="178" t="s">
        <v>776</v>
      </c>
      <c r="D47" s="179"/>
      <c r="E47" s="180"/>
    </row>
    <row r="48" spans="1:5" x14ac:dyDescent="0.35">
      <c r="A48" s="1"/>
      <c r="B48" s="178" t="s">
        <v>54</v>
      </c>
      <c r="C48" s="178" t="s">
        <v>777</v>
      </c>
      <c r="D48" s="179"/>
      <c r="E48" s="180"/>
    </row>
    <row r="49" spans="1:5" x14ac:dyDescent="0.35">
      <c r="A49" s="1"/>
      <c r="B49" s="178" t="s">
        <v>54</v>
      </c>
      <c r="C49" s="178" t="s">
        <v>778</v>
      </c>
      <c r="D49" s="179"/>
      <c r="E49" s="180"/>
    </row>
    <row r="50" spans="1:5" x14ac:dyDescent="0.35">
      <c r="A50" s="1"/>
      <c r="B50" s="178" t="s">
        <v>54</v>
      </c>
      <c r="C50" s="178" t="s">
        <v>779</v>
      </c>
      <c r="D50" s="179"/>
      <c r="E50" s="180"/>
    </row>
    <row r="51" spans="1:5" x14ac:dyDescent="0.35">
      <c r="A51" s="1"/>
      <c r="B51" s="178" t="s">
        <v>54</v>
      </c>
      <c r="C51" s="178" t="s">
        <v>780</v>
      </c>
      <c r="D51" s="179"/>
      <c r="E51" s="180"/>
    </row>
    <row r="52" spans="1:5" x14ac:dyDescent="0.35">
      <c r="A52" s="1"/>
      <c r="B52" s="178" t="s">
        <v>54</v>
      </c>
      <c r="C52" s="178" t="s">
        <v>781</v>
      </c>
      <c r="D52" s="179"/>
      <c r="E52" s="180"/>
    </row>
    <row r="53" spans="1:5" x14ac:dyDescent="0.35">
      <c r="A53" s="1"/>
      <c r="B53" s="178" t="s">
        <v>54</v>
      </c>
      <c r="C53" s="178" t="s">
        <v>782</v>
      </c>
      <c r="D53" s="179"/>
      <c r="E53" s="180"/>
    </row>
    <row r="54" spans="1:5" x14ac:dyDescent="0.35">
      <c r="A54" s="1"/>
      <c r="B54" s="178" t="s">
        <v>54</v>
      </c>
      <c r="C54" s="178" t="s">
        <v>783</v>
      </c>
      <c r="D54" s="179"/>
      <c r="E54" s="180"/>
    </row>
    <row r="55" spans="1:5" x14ac:dyDescent="0.35">
      <c r="A55" s="1"/>
      <c r="B55" s="178" t="s">
        <v>54</v>
      </c>
      <c r="C55" s="178" t="s">
        <v>55</v>
      </c>
      <c r="D55" s="179"/>
      <c r="E55" s="180"/>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H26" sqref="H25:H26"/>
    </sheetView>
  </sheetViews>
  <sheetFormatPr baseColWidth="10" defaultColWidth="8.90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200" t="s">
        <v>0</v>
      </c>
      <c r="C3" s="201"/>
      <c r="D3" s="203"/>
      <c r="E3" s="203"/>
      <c r="F3" s="203"/>
      <c r="G3" s="203"/>
    </row>
    <row r="4" spans="1:7" ht="0" hidden="1" customHeight="1" x14ac:dyDescent="0.35">
      <c r="A4" s="1"/>
      <c r="B4" s="1"/>
      <c r="C4" s="1"/>
    </row>
    <row r="5" spans="1:7" ht="30" customHeight="1" x14ac:dyDescent="0.4">
      <c r="A5" s="1"/>
      <c r="B5" s="2" t="s">
        <v>895</v>
      </c>
      <c r="C5" s="1"/>
    </row>
    <row r="6" spans="1:7" ht="35" customHeight="1" x14ac:dyDescent="0.35">
      <c r="A6" s="1"/>
      <c r="B6" s="3" t="s">
        <v>3169</v>
      </c>
      <c r="C6" s="3" t="s">
        <v>3170</v>
      </c>
    </row>
    <row r="7" spans="1:7" ht="31.25" customHeight="1" x14ac:dyDescent="0.35">
      <c r="B7" s="73">
        <v>1</v>
      </c>
      <c r="C7" s="6" t="s">
        <v>3180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3" sqref="B3:G3"/>
    </sheetView>
  </sheetViews>
  <sheetFormatPr baseColWidth="10" defaultColWidth="8.90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200" t="s">
        <v>0</v>
      </c>
      <c r="C3" s="201"/>
      <c r="D3" s="203"/>
      <c r="E3" s="203"/>
      <c r="F3" s="203"/>
      <c r="G3" s="203"/>
    </row>
    <row r="4" spans="1:7" ht="0" hidden="1" customHeight="1" x14ac:dyDescent="0.35">
      <c r="A4" s="1"/>
      <c r="B4" s="1"/>
      <c r="C4" s="1"/>
    </row>
    <row r="5" spans="1:7" ht="30" customHeight="1" x14ac:dyDescent="0.4">
      <c r="A5" s="1"/>
      <c r="B5" s="2" t="s">
        <v>895</v>
      </c>
      <c r="C5" s="1"/>
    </row>
    <row r="6" spans="1:7" ht="35" customHeight="1" x14ac:dyDescent="0.35">
      <c r="A6" s="1"/>
      <c r="B6" s="3" t="s">
        <v>3169</v>
      </c>
      <c r="C6" s="3" t="s">
        <v>3171</v>
      </c>
    </row>
    <row r="7" spans="1:7" ht="45" customHeight="1" x14ac:dyDescent="0.35">
      <c r="A7" s="1"/>
      <c r="B7" s="73">
        <v>1</v>
      </c>
      <c r="C7" s="6" t="s">
        <v>3179</v>
      </c>
    </row>
    <row r="8" spans="1:7" ht="23.4" customHeight="1" x14ac:dyDescent="0.35">
      <c r="B8" s="73">
        <v>2</v>
      </c>
      <c r="C8" s="6" t="s">
        <v>3172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Nai Jota</cp:lastModifiedBy>
  <dcterms:modified xsi:type="dcterms:W3CDTF">2026-04-14T13:50:37Z</dcterms:modified>
</cp:coreProperties>
</file>